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K:\Esteco\ASAP\SPP\Boletines\Cartera detallada\2025\2025 01\"/>
    </mc:Choice>
  </mc:AlternateContent>
  <xr:revisionPtr revIDLastSave="0" documentId="13_ncr:1_{C937C931-1623-47F0-89B5-0848ED35085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3" l="1"/>
  <c r="A5" i="12"/>
  <c r="A5" i="11"/>
  <c r="A5" i="10"/>
  <c r="A4" i="9"/>
  <c r="A5" i="8"/>
  <c r="A4" i="7"/>
  <c r="A5" i="6"/>
  <c r="A4" i="5"/>
  <c r="A5" i="4"/>
  <c r="A5" i="3"/>
  <c r="A5" i="2"/>
</calcChain>
</file>

<file path=xl/sharedStrings.xml><?xml version="1.0" encoding="utf-8"?>
<sst xmlns="http://schemas.openxmlformats.org/spreadsheetml/2006/main" count="5861" uniqueCount="1217">
  <si>
    <t>CARTERA POR TIPO DE INSTRUMENTO Y SECTOR DEL EMISOR</t>
  </si>
  <si>
    <t>HA00</t>
  </si>
  <si>
    <t>HA01</t>
  </si>
  <si>
    <t>HA02</t>
  </si>
  <si>
    <t>HA03</t>
  </si>
  <si>
    <t>IN00</t>
  </si>
  <si>
    <t>IN01</t>
  </si>
  <si>
    <t>IN02</t>
  </si>
  <si>
    <t>IN03</t>
  </si>
  <si>
    <t>PR00</t>
  </si>
  <si>
    <t>PR01</t>
  </si>
  <si>
    <t>PR02</t>
  </si>
  <si>
    <t>PR03</t>
  </si>
  <si>
    <t>RI00</t>
  </si>
  <si>
    <t>RI01</t>
  </si>
  <si>
    <t>RI02</t>
  </si>
  <si>
    <t>RI03</t>
  </si>
  <si>
    <t>TOTAL</t>
  </si>
  <si>
    <t>Monto</t>
  </si>
  <si>
    <t>%</t>
  </si>
  <si>
    <t>CATEGORÍA DE RIESGO DE INVERSIONES DE CORTO Y LARGO PLAZO</t>
  </si>
  <si>
    <t>CARTERA POR EMISOR Y TIPO DE INSTRUMENTO</t>
  </si>
  <si>
    <t>INVERSIÓN EN ACCIONES LOCALES</t>
  </si>
  <si>
    <t xml:space="preserve"> </t>
  </si>
  <si>
    <t>INVERSIÓN EN ACCIONES LOCALES (UNIDADES)</t>
  </si>
  <si>
    <t>% sobre el emisor</t>
  </si>
  <si>
    <t>INVERSIÓN EN BONOS LOCALES</t>
  </si>
  <si>
    <t>Moneda</t>
  </si>
  <si>
    <t>Tasa cupón (%)</t>
  </si>
  <si>
    <t>Plazo remanente</t>
  </si>
  <si>
    <t>Tipo Oferta</t>
  </si>
  <si>
    <t>INVERSIÓN EN BONOS LOCALES (UNIDADES)</t>
  </si>
  <si>
    <t>% SOBRE EL EMISOR</t>
  </si>
  <si>
    <t>INVERSIÓN EN FONDOS MUTUOS O DE INVERSIÓN LOCALES</t>
  </si>
  <si>
    <t>Tipo de Oferta</t>
  </si>
  <si>
    <t>INVERSIÓN EN FONDOS MUTUOS O DE INVERSIÓN LOCALES (UNIDADES*)</t>
  </si>
  <si>
    <t>Total general</t>
  </si>
  <si>
    <t>% sobre el Fondo mutuo</t>
  </si>
  <si>
    <t>INVERSIÓN EN INSTRUMENTOS DEL EXTERIOR</t>
  </si>
  <si>
    <t>Total</t>
  </si>
  <si>
    <t>INVERSIÓN EN INSTRUMENTOS DERIVADOS LOCALES Y EXTRANJEROS</t>
  </si>
  <si>
    <t>HÁBITAT F1</t>
  </si>
  <si>
    <t>HÁBITAT F2</t>
  </si>
  <si>
    <t>HÁBITAT F3</t>
  </si>
  <si>
    <t>INTEGRA F1</t>
  </si>
  <si>
    <t>INTEGRA F2</t>
  </si>
  <si>
    <t>INTEGRA F3</t>
  </si>
  <si>
    <t>PROFUTURO F1</t>
  </si>
  <si>
    <t>PROFUTURO F2</t>
  </si>
  <si>
    <t>PROFUTURO F3</t>
  </si>
  <si>
    <t>PRIMA F1</t>
  </si>
  <si>
    <t>PRIMA F2</t>
  </si>
  <si>
    <t>PRIMA F3</t>
  </si>
  <si>
    <t>SISTEMA</t>
  </si>
  <si>
    <t>INVERSIÓN EN FORWARDS DE MONEDAS LOCALES Y EXTRANJEROS</t>
  </si>
  <si>
    <t>I. NACIONAL</t>
  </si>
  <si>
    <t>1. Gobierno</t>
  </si>
  <si>
    <t>2. Sistema Financiero</t>
  </si>
  <si>
    <t>3. Sistema no Financiero</t>
  </si>
  <si>
    <t>4. Administradoras de Fondos</t>
  </si>
  <si>
    <t>5. Sociedades Titulizadoras</t>
  </si>
  <si>
    <t>II. EXTRANJERO</t>
  </si>
  <si>
    <t>III. OPERACIONES EN TRÁNSITO</t>
  </si>
  <si>
    <t>BONOS GOBIERNO CENTRAL DE LA REPUBLICA</t>
  </si>
  <si>
    <t>VAL REP DER CRED SOBRE DEUDA GOB CEN-GDN</t>
  </si>
  <si>
    <t>CUENTAS CORRIENTES</t>
  </si>
  <si>
    <t>ACCIONES DEL CAPITAL SOCIAL</t>
  </si>
  <si>
    <t>DEPOSITOS A PLAZO</t>
  </si>
  <si>
    <t>BONOS SUBORDINADOS SISTEMA FINANCIERO</t>
  </si>
  <si>
    <t>OTROS BONOS SISTEMA FINANCIERO</t>
  </si>
  <si>
    <t>CD SERIADOS SUBASTADO BCOS</t>
  </si>
  <si>
    <t>BONOS DE EMPRESAS PRIVADAS</t>
  </si>
  <si>
    <t>VALOR REP.DERECHO SOBRE ACC. EMP.NAC.</t>
  </si>
  <si>
    <t>ACCIONES DEL TRABAJO</t>
  </si>
  <si>
    <t>BONO PARA NUEVOS PROYECTOS</t>
  </si>
  <si>
    <t>ACCIONES DEL EXTRANJERO - LIMITE LOCAL</t>
  </si>
  <si>
    <t>FONDO DE INVERSION ALTERNATIVO</t>
  </si>
  <si>
    <t>FONDO DE INVERSION TRADICIONAL</t>
  </si>
  <si>
    <t>FONDOS MUTUOS DEL EXT - ETF DEL MERCADO LOCAL</t>
  </si>
  <si>
    <t>PAPELES COMERCIALES TITULIZADOS</t>
  </si>
  <si>
    <t>TITULOS CON DERECHO CREDITICIO</t>
  </si>
  <si>
    <t>TIT. DEUDA EMITIDOS POR ESTADOS DEL EXTRANJER</t>
  </si>
  <si>
    <t>BONO SISTEMA FINANCIERO EXTRANJERO</t>
  </si>
  <si>
    <t>CUENTAS CORRIENTES DEL EXTERIOR</t>
  </si>
  <si>
    <t>DEPÓSITOS OVERNIGHT - CMS</t>
  </si>
  <si>
    <t>BONOS DE EMPRESA PRIVADA EXTRANJERA</t>
  </si>
  <si>
    <t>TIT. DEUDA EMITIDOS EMPRESAS PÚBLICAS EXTRAN</t>
  </si>
  <si>
    <t>ACCIONES EN EL EXTRANJERO</t>
  </si>
  <si>
    <t>FONDOS MUTUOS DEL EXTRANJERO</t>
  </si>
  <si>
    <t>PAPELES COMERCIALES</t>
  </si>
  <si>
    <t>FONDO MUTUO ALTERNATIVO DEL EXTRANJERO - LÍMITE LOCAL</t>
  </si>
  <si>
    <t>FONDOS MUTUOS ALTERNATIVOS DEL EXTRANJERO</t>
  </si>
  <si>
    <t>(En miles de Soles)</t>
  </si>
  <si>
    <t>(Valores Nocionales en miles de Soles)</t>
  </si>
  <si>
    <t>Tasa cupón (%) *</t>
  </si>
  <si>
    <t>CERTIFICADOS DE DEPOSITOS DEL BCRP</t>
  </si>
  <si>
    <t>Papeles Comerciales / Instrumentos de CP</t>
  </si>
  <si>
    <t>Fondo Mutuo Alternativo Extranj-Límite Local</t>
  </si>
  <si>
    <t>FONDO MUTUO</t>
  </si>
  <si>
    <t>Fondo Mutuo Alternativo Extranjero</t>
  </si>
  <si>
    <t>BONOS CORPORATIVOS COEMITIDOS</t>
  </si>
  <si>
    <t>I.  INVERSIONES LOCALES</t>
  </si>
  <si>
    <t xml:space="preserve">Instrumentos de Corto Plazo </t>
  </si>
  <si>
    <t>CP-1</t>
  </si>
  <si>
    <t>CP-2</t>
  </si>
  <si>
    <t>CP-3</t>
  </si>
  <si>
    <t>CP-4</t>
  </si>
  <si>
    <t>E / V</t>
  </si>
  <si>
    <t>A-1+</t>
  </si>
  <si>
    <t>Instrumentos de CP del Exterior  (1)</t>
  </si>
  <si>
    <t>Instrumentos de Largo Plazo</t>
  </si>
  <si>
    <t>AAA</t>
  </si>
  <si>
    <t>AA</t>
  </si>
  <si>
    <t>A</t>
  </si>
  <si>
    <t>A-</t>
  </si>
  <si>
    <t>AF</t>
  </si>
  <si>
    <t>AAF</t>
  </si>
  <si>
    <t>BBB+</t>
  </si>
  <si>
    <t>BBB</t>
  </si>
  <si>
    <t>A(e)</t>
  </si>
  <si>
    <t>BBB(e)</t>
  </si>
  <si>
    <t>B(e)</t>
  </si>
  <si>
    <t>CCC(e)</t>
  </si>
  <si>
    <t>CC(e)</t>
  </si>
  <si>
    <t>C</t>
  </si>
  <si>
    <t>D</t>
  </si>
  <si>
    <t>E-LP</t>
  </si>
  <si>
    <t>BB(e)</t>
  </si>
  <si>
    <t>E2</t>
  </si>
  <si>
    <t>Instrumentos de LP del Exterior  (1)</t>
  </si>
  <si>
    <t>AAA(e)</t>
  </si>
  <si>
    <t>AA(e)</t>
  </si>
  <si>
    <t>C(e)</t>
  </si>
  <si>
    <t>E(e) / V(e)</t>
  </si>
  <si>
    <t>Acciones Preferentes</t>
  </si>
  <si>
    <t>BB</t>
  </si>
  <si>
    <t>B</t>
  </si>
  <si>
    <t>CCC</t>
  </si>
  <si>
    <t>Cuotas de Participación de Fondos de Inversión</t>
  </si>
  <si>
    <t>4  (5)</t>
  </si>
  <si>
    <t>Instrumentos sin Categoría de Riesgo Equivalente</t>
  </si>
  <si>
    <t>Títulos de Deuda del Gobierno (2)</t>
  </si>
  <si>
    <t>Certificados Banco Central de Reserva (3)</t>
  </si>
  <si>
    <t xml:space="preserve">Fondos Mutuos </t>
  </si>
  <si>
    <t xml:space="preserve">Acciones y Valores representativos sobre Acciones </t>
  </si>
  <si>
    <t>Cuenta Corriente</t>
  </si>
  <si>
    <t>II.  INVERSIONES EN EL EXTERIOR</t>
  </si>
  <si>
    <t>Instrumentos de Inversión de Corto Plazo con Equivalencia de Clasificación</t>
  </si>
  <si>
    <t>A-1</t>
  </si>
  <si>
    <t>CP -2</t>
  </si>
  <si>
    <t>A-2</t>
  </si>
  <si>
    <t>Instrumentos de Inversión de Largo Plazo con Equivalencia de Clasificación</t>
  </si>
  <si>
    <t>AA+</t>
  </si>
  <si>
    <t>AA-</t>
  </si>
  <si>
    <t>A+</t>
  </si>
  <si>
    <t>Fondos Mutuos   (4)</t>
  </si>
  <si>
    <t xml:space="preserve"> (1) Financian actividad desarrollada en el país.</t>
  </si>
  <si>
    <t xml:space="preserve">  (2) Incluye inversiones en Bonos Estructurados cuyo capital protegido corresponde a Instrumentos de Deuda del Gobierno Central.</t>
  </si>
  <si>
    <t>(3) Incluye Depósitos Overnight y Certificados de Depósito con Negociación Restringida del BCRP.</t>
  </si>
  <si>
    <t>(4) Incluye la participación de las AFP en Fondos Mutuos Alternativos.</t>
  </si>
  <si>
    <t>(5) Categoría de riesgo equivalente para acciones y valores representativos de derechos sobre acciones, según lo indicado en el Anexo IV de la Circular Nº AFP-044-2004</t>
  </si>
  <si>
    <t>(e) Clasificación de riesgo otorgada por empresas Clasificadoras del Exterior.</t>
  </si>
  <si>
    <t>Nota:  Las Categorías E y E(e) corresponden a los Títulos que no tienen información suficiente y las categorías V y V(e) se asignan cuando la categoría de riesgo ha sido observada, por considerar que el instrumento tiene una categoría de riesgo correpondiente al grado especulativo.</t>
  </si>
  <si>
    <t>NACIONAL</t>
  </si>
  <si>
    <t>GOBIERNO CENTRAL</t>
  </si>
  <si>
    <t>BANCO CENTRAL DE RESERVA DEL PERU</t>
  </si>
  <si>
    <t>BANCO CITIBANK</t>
  </si>
  <si>
    <t>BANCO CONTINENTAL</t>
  </si>
  <si>
    <t>BANCO DE CREDITO DEL PERU</t>
  </si>
  <si>
    <t>BANCO DE LA NACION</t>
  </si>
  <si>
    <t>BANCO FALABELLA</t>
  </si>
  <si>
    <t>Banco GNB Perú S.A.</t>
  </si>
  <si>
    <t>BANCO INTERAMERICANO DE FINANZAS</t>
  </si>
  <si>
    <t>BANCO INTERNACIONAL DEL PERU</t>
  </si>
  <si>
    <t>BANCO MIBANCO</t>
  </si>
  <si>
    <t>BANCO SANTANDER PERÚ</t>
  </si>
  <si>
    <t>BANCO SCOTIABANK DEL PERU S.A.A</t>
  </si>
  <si>
    <t>CONSORCIO CREDICORP</t>
  </si>
  <si>
    <t>CORPORACION FINANCIERA DE DESARROLLO</t>
  </si>
  <si>
    <t>CREDISCOTIA FINANCIERA</t>
  </si>
  <si>
    <t>Edpyme Santander Consumo Perú S.A.</t>
  </si>
  <si>
    <t>Financiera Confianza S.A.A.</t>
  </si>
  <si>
    <t>Financiera Oh! S.A.</t>
  </si>
  <si>
    <t>Fondo Mivivienda S.A.</t>
  </si>
  <si>
    <t>Intercorp Financial Services Inc.</t>
  </si>
  <si>
    <t>Intercorp Perú Ltd.</t>
  </si>
  <si>
    <t>INTERSEGURO</t>
  </si>
  <si>
    <t>Pacifico Compañía de Seguros y Reaseguros</t>
  </si>
  <si>
    <t>Banco Pichincha</t>
  </si>
  <si>
    <t>Compartamos Financiera S.A.</t>
  </si>
  <si>
    <t>Financiera Efectiva S.A.</t>
  </si>
  <si>
    <t>Banco BCI Peru S.A.</t>
  </si>
  <si>
    <t>Administradora Jockey Plaza Shopping Center S</t>
  </si>
  <si>
    <t>ALICORP S.A.</t>
  </si>
  <si>
    <t>CEMENTOS PACASMAYO S.A.A.</t>
  </si>
  <si>
    <t>CIA MINERA BUENAVENTURA</t>
  </si>
  <si>
    <t>CONCESIONARIA TRASVASE OLMOS S.A.</t>
  </si>
  <si>
    <t>CORPORACION PRIMAX S.A</t>
  </si>
  <si>
    <t>Cosapi S.A.</t>
  </si>
  <si>
    <t>EDITORA EL COMERCIO</t>
  </si>
  <si>
    <t>Engie Energía Perú S.A.</t>
  </si>
  <si>
    <t>Ferreycorp S.A.A.</t>
  </si>
  <si>
    <t>Fossal S.A.A.</t>
  </si>
  <si>
    <t>Gas Natural de Lima y Callao S.A.</t>
  </si>
  <si>
    <t>Hermes Transportes Blindados S.A.</t>
  </si>
  <si>
    <t>Inca Rail S.A.C.</t>
  </si>
  <si>
    <t>InRetail Peru Corp.</t>
  </si>
  <si>
    <t>LUZ DEL SUR S.A.</t>
  </si>
  <si>
    <t>MINSUR</t>
  </si>
  <si>
    <t>Nexa Resources S.A. Peru</t>
  </si>
  <si>
    <t>Norvial S.A.</t>
  </si>
  <si>
    <t>ORAZUL ENERGY EGENOR S. EN C. POR A.</t>
  </si>
  <si>
    <t>Pacifico S.A. Entidad Prestadora de Salud</t>
  </si>
  <si>
    <t>PERU LNG S.R.L.</t>
  </si>
  <si>
    <t>RED DE ENERGIA DEL PERU</t>
  </si>
  <si>
    <t>Rutas de Lima S.A.C.</t>
  </si>
  <si>
    <t>San Miguel Industrias Pet S.A.</t>
  </si>
  <si>
    <t>TELEFONICA DEL PERU</t>
  </si>
  <si>
    <t>VOLCAN CIA MINERA</t>
  </si>
  <si>
    <t>Hunt Oil Company of Peru L.L.C.,</t>
  </si>
  <si>
    <t>Nexa Resources Perú S.A.A.</t>
  </si>
  <si>
    <t>Inversiones Nacionales de Turismo S.A.</t>
  </si>
  <si>
    <t>AL INVERSIONES PALO ALTO II S. A. C.</t>
  </si>
  <si>
    <t>Asociación Tecsup N° 2</t>
  </si>
  <si>
    <t>Inverfal Perú S.A.</t>
  </si>
  <si>
    <t>AENZA S.A.A. (antes GRANA &amp; MONTERO S.A.A.)</t>
  </si>
  <si>
    <t>Electro Dunas S.A.A.</t>
  </si>
  <si>
    <t>HOCHSCHILD MINING PLC</t>
  </si>
  <si>
    <t>SOCIEDAD MINERA CERRO VERDE</t>
  </si>
  <si>
    <t>UNACEM CORP S.A.A.</t>
  </si>
  <si>
    <t>Línea Amarilla S.A.C.</t>
  </si>
  <si>
    <t>U. DE CERVECERIAS PERUANAS B &amp; J</t>
  </si>
  <si>
    <t>CORPORACION ACEROS AREQUIPA</t>
  </si>
  <si>
    <t>Sites del Perú S.A.C.</t>
  </si>
  <si>
    <t>Inversiones Portuarias Chancay S.A.A</t>
  </si>
  <si>
    <t>Pluz Energía Perú S.A.A</t>
  </si>
  <si>
    <t>Orygen Perú S.A.A.</t>
  </si>
  <si>
    <t>NIAGARA ENERGY S.A.C.</t>
  </si>
  <si>
    <t>AC CAPITALES SAFI S.A.</t>
  </si>
  <si>
    <t>BD Capital SAFI SAC</t>
  </si>
  <si>
    <t>BlackRock Institutional Trust Company PE</t>
  </si>
  <si>
    <t>Carlyle Peru GP, L.P.</t>
  </si>
  <si>
    <t>COMPASS GROUP SAFI S.A.</t>
  </si>
  <si>
    <t>Enfoca SAFI S.A.</t>
  </si>
  <si>
    <t>Faro Capital SAFI S.A.</t>
  </si>
  <si>
    <t>Larráin Vial S.A. SAF - Perú</t>
  </si>
  <si>
    <t>Macrocapitales SAFI S.A.</t>
  </si>
  <si>
    <t>SIGMA SAFI SA</t>
  </si>
  <si>
    <t>W Capital SAFI S.A.</t>
  </si>
  <si>
    <t>Union para la Infraestructura Peru SAC</t>
  </si>
  <si>
    <t>HMC Asset Management S.A. Sociedad Administra</t>
  </si>
  <si>
    <t>El Dorado Asset Management</t>
  </si>
  <si>
    <t>Credicorp Capital S.A. Sociedad Admin. Fondos</t>
  </si>
  <si>
    <t>Credicorp Capital Sociedad Titulizadora S.A.</t>
  </si>
  <si>
    <t>InRetail Shopping Malls</t>
  </si>
  <si>
    <t>INTERNACIONAL DE TITULOS SOC. TITULIZADORA</t>
  </si>
  <si>
    <t>Red Dorsal Finance Limited</t>
  </si>
  <si>
    <t>SCOTIA SOCIEDAD TITULIZADORA S.A.</t>
  </si>
  <si>
    <t>InRetail Consumer</t>
  </si>
  <si>
    <t>Huascacocha Finance Limited</t>
  </si>
  <si>
    <t>EXTRANJERO</t>
  </si>
  <si>
    <t>GOBIERNO DE MEXICO</t>
  </si>
  <si>
    <t>REPUBLICA DE CHILE</t>
  </si>
  <si>
    <t>REPUBLICA DE COLOMBIA</t>
  </si>
  <si>
    <t>REPUBLICA FEDERAL DE BRASIL</t>
  </si>
  <si>
    <t>GOBIERNO DE LOS ESTADOS UNIDOS</t>
  </si>
  <si>
    <t>GOBIERNO DEL REINO UNIDO</t>
  </si>
  <si>
    <t>BANCOLOMBIA S.A.</t>
  </si>
  <si>
    <t>BBVA Bancomer S.A.</t>
  </si>
  <si>
    <t>BNP Paribas S.A.</t>
  </si>
  <si>
    <t>BROWN BROTHERS HARRIMAN &amp; CO.</t>
  </si>
  <si>
    <t>CITIBANK N.A.</t>
  </si>
  <si>
    <t>JP MORGAN CHASE &amp; CO</t>
  </si>
  <si>
    <t>JP Morgan Chase Bank N.A</t>
  </si>
  <si>
    <t>Societe Generale</t>
  </si>
  <si>
    <t>STATE STREET BANK AND TRUST COMPANY</t>
  </si>
  <si>
    <t>INTL FCStone Financial Inc.</t>
  </si>
  <si>
    <t>GRUPO FINANCIERO BANORTE</t>
  </si>
  <si>
    <t>Grupo Aval Acciones y Valores S.A.</t>
  </si>
  <si>
    <t>ECOPETROL S.A.</t>
  </si>
  <si>
    <t>EMPRESAS PÚBLICAS DE MEDELLIN</t>
  </si>
  <si>
    <t>Industrias Peñoles S.A.B. de C.V.</t>
  </si>
  <si>
    <t>Auna S.A.A.</t>
  </si>
  <si>
    <t>Aclara Resources Inc</t>
  </si>
  <si>
    <t>Comisión Federal de Electricidad</t>
  </si>
  <si>
    <t>AMERICA MOVIL SAB DE CV</t>
  </si>
  <si>
    <t xml:space="preserve">S.A.C.I. FALABELLA S.A. </t>
  </si>
  <si>
    <t>Nexa Resources S.A.</t>
  </si>
  <si>
    <t>Aberdeen Global Services S.A.</t>
  </si>
  <si>
    <t>Actis GP LLP</t>
  </si>
  <si>
    <t>ALLIANCE BERNSTEIN L.P</t>
  </si>
  <si>
    <t>ALLIANZ GLOBAL INVESTORS</t>
  </si>
  <si>
    <t>Altamar Capital Privado, S.G.E.C.R.</t>
  </si>
  <si>
    <t>Amundi Asset Management</t>
  </si>
  <si>
    <t>Apax IX GP Co. Limited</t>
  </si>
  <si>
    <t>APAX VIII GP L.P. INC.</t>
  </si>
  <si>
    <t>Apollo Credit Opportunity Advisors III LP</t>
  </si>
  <si>
    <t>Apollo EPF Adivosrs III, L.P</t>
  </si>
  <si>
    <t>Arias Resource Capital GP II Ltd.</t>
  </si>
  <si>
    <t>ASF VII GP Limited</t>
  </si>
  <si>
    <t>Ashmore Investment Management Limited</t>
  </si>
  <si>
    <t>ASSF Operating Manager IV, LP</t>
  </si>
  <si>
    <t>Avenue Europe Capital Partners III, LLC</t>
  </si>
  <si>
    <t>AXA FUNDS MANAGEMENT</t>
  </si>
  <si>
    <t>BANK OF NEW YORK</t>
  </si>
  <si>
    <t>BlackRock Asset Management Ireland Limited</t>
  </si>
  <si>
    <t>BlackRock Fund Advisors</t>
  </si>
  <si>
    <t xml:space="preserve">BNP PARIBAS INVESTMENT PARTNERS LUXEMBOURG </t>
  </si>
  <si>
    <t>Bridgepoint Advisers Limited</t>
  </si>
  <si>
    <t>Candriam Luxembourg</t>
  </si>
  <si>
    <t>Carlyle Realty VIII LLC</t>
  </si>
  <si>
    <t>Carlyle South America Buyout General Partner</t>
  </si>
  <si>
    <t>CIP VI Overseas Feeder, Ltd.</t>
  </si>
  <si>
    <t>Coller International General Partner VI, L.P.</t>
  </si>
  <si>
    <t>Coller International General Partner VII L.P.</t>
  </si>
  <si>
    <t>CVC Capital Partners VII Limited</t>
  </si>
  <si>
    <t>Deutsche Asset Management S.A.</t>
  </si>
  <si>
    <t>DIMENSIONAL FUND ADVISOR</t>
  </si>
  <si>
    <t>Dover VII Associates L.P.</t>
  </si>
  <si>
    <t>DWS INVESTMENT SA</t>
  </si>
  <si>
    <t>Eastspring Investments (Luxembourg) S.A.</t>
  </si>
  <si>
    <t>FIDELITY INTERNATIONAL LTD.</t>
  </si>
  <si>
    <t>FIL Investment Management (Luxembourg) S.A.</t>
  </si>
  <si>
    <t>First Trust Advisors L.P.</t>
  </si>
  <si>
    <t>FRANKLIN TEMPLETON INTERNATIONAL SERVICES S.A</t>
  </si>
  <si>
    <t>GAM (Luxembourg) S.A.</t>
  </si>
  <si>
    <t>GAM International Management Limited</t>
  </si>
  <si>
    <t>Global Evolution Manco S.A.</t>
  </si>
  <si>
    <t>GOLDMAN SACHS ASSET MANAGEMENT</t>
  </si>
  <si>
    <t>Groupama Asset Management</t>
  </si>
  <si>
    <t>GSO Capital Solutions Associates III LP</t>
  </si>
  <si>
    <t>Harbourvest Co-Investment IV Associates LP</t>
  </si>
  <si>
    <t>HarbourVest IX-Buyout Associates LLC</t>
  </si>
  <si>
    <t>HarbourVest Partners L.P.</t>
  </si>
  <si>
    <t>Henderson Management SA</t>
  </si>
  <si>
    <t>HIPEP VI-Associates L.P.</t>
  </si>
  <si>
    <t>HIPEP VII Associates LLC</t>
  </si>
  <si>
    <t>ICG Europe Fund VI GP Limited</t>
  </si>
  <si>
    <t>Invesco Fund Managers Limited</t>
  </si>
  <si>
    <t>Invesco Management S.A.</t>
  </si>
  <si>
    <t>Investec Global Strategy Fund</t>
  </si>
  <si>
    <t>JP MORGAN ASSET MANAGMENT (EUROPE)</t>
  </si>
  <si>
    <t>JP MORGAN FLEMING FUNDS SICAV</t>
  </si>
  <si>
    <t>KKR Associates Americas XII LP</t>
  </si>
  <si>
    <t xml:space="preserve">Larráin Vial S.A. SAF </t>
  </si>
  <si>
    <t>Lexington Partners GP Holdings VII LLC</t>
  </si>
  <si>
    <t>Lexington Partners GP Holdings VIII LLC</t>
  </si>
  <si>
    <t>Man Fund Management UK Limited</t>
  </si>
  <si>
    <t>Matthews International Capital Management,LLC</t>
  </si>
  <si>
    <t>Morgan Stanley Investment Management Inc.</t>
  </si>
  <si>
    <t>MREP-SCIF II GP, L.P.</t>
  </si>
  <si>
    <t>NN Investment Partners Luxembourg S.A.</t>
  </si>
  <si>
    <t>Nomura Asset Management UK Ltd.</t>
  </si>
  <si>
    <t>Nordea Investment Funds S.A.</t>
  </si>
  <si>
    <t>Oaktree Principal Fund VI GP, L.P.</t>
  </si>
  <si>
    <t>OSSIAM LUX</t>
  </si>
  <si>
    <t>PAI Europe VI General Partner S.A.R.L.</t>
  </si>
  <si>
    <t>PARTNERS GROUP MANAGEMENT VI LIMITED</t>
  </si>
  <si>
    <t>Partners Group Management VII Limited</t>
  </si>
  <si>
    <t>Partners Group Management X Limited</t>
  </si>
  <si>
    <t>Partners Group Management XI Limited.</t>
  </si>
  <si>
    <t>Partners Group Secondary 2011 (USD), L.P. Inc</t>
  </si>
  <si>
    <t>PASIA VI GP LLC</t>
  </si>
  <si>
    <t>Pictet Asset Management (Europe) S.A.</t>
  </si>
  <si>
    <t>PIMCO Global Advisors (Ireland) Limited</t>
  </si>
  <si>
    <t>PineBridge Credit Opportunities II GP, LP</t>
  </si>
  <si>
    <t>PineBridge investments Ireland Limited</t>
  </si>
  <si>
    <t>Robeco Luxembourg S.A.</t>
  </si>
  <si>
    <t>Santander Asset Management Luxembourg S.A.</t>
  </si>
  <si>
    <t>SCHRODER INVESTMENT MANAGEMENT</t>
  </si>
  <si>
    <t>Starwood XI Management GP, L.L.C.</t>
  </si>
  <si>
    <t>Terranum Capital Latin America Real Estate Fu</t>
  </si>
  <si>
    <t>TerranumCapital LatAmerica Real Estate FundGP</t>
  </si>
  <si>
    <t>THE VANGUARD GROUP INC.</t>
  </si>
  <si>
    <t>THREADNEEDLE INVESTMENT SERVICES LIMITED</t>
  </si>
  <si>
    <t>TRG MANAGEMENT L.P.</t>
  </si>
  <si>
    <t>UBS GLOBAL ASSET MANAGEMENT (US) INC.</t>
  </si>
  <si>
    <t>VAN ECK ASSOCIATES CORPORATION</t>
  </si>
  <si>
    <t>Veritas Asset Management LLP</t>
  </si>
  <si>
    <t>Wellington Luxembourg S.à r.l.</t>
  </si>
  <si>
    <t>WisdomTree Asset Management Inc.</t>
  </si>
  <si>
    <t>Carlyle Partners VII</t>
  </si>
  <si>
    <t>PAI Europe VII GP S.à r.l.</t>
  </si>
  <si>
    <t>PAI Europe VII GP SAS</t>
  </si>
  <si>
    <t>CEP V Lux GP S.à.r.l</t>
  </si>
  <si>
    <t>Partners Group (Guernsey) Limited</t>
  </si>
  <si>
    <t>Stonepeak Partners LP</t>
  </si>
  <si>
    <t>Degroof Petercam Asset Services S.A.</t>
  </si>
  <si>
    <t>Lexington Partners GP Holdings IX LLC</t>
  </si>
  <si>
    <t>FRO Fund III GP LLC</t>
  </si>
  <si>
    <t>Lazard Freres Gestion SAS</t>
  </si>
  <si>
    <t>TS European VIII GP S.á.r.l</t>
  </si>
  <si>
    <t>Jupiter Unit Trust Managers Limited</t>
  </si>
  <si>
    <t>ASF VIII GP Limited</t>
  </si>
  <si>
    <t>Hellman &amp; Friedman Investors IX, L.P.</t>
  </si>
  <si>
    <t>Comgest Asset Management International</t>
  </si>
  <si>
    <t>M&amp;G Luxembourg S.A.</t>
  </si>
  <si>
    <t>PGSF VI Feeder GP, LLC</t>
  </si>
  <si>
    <t>Coller International General Partner VIII,L.P</t>
  </si>
  <si>
    <t>Baillie Gifford Overseas Growth Funds ICVC</t>
  </si>
  <si>
    <t>SSGA Funds Management, Inc.</t>
  </si>
  <si>
    <t>Neuberger Berman Europe Limited</t>
  </si>
  <si>
    <t>CVC Credit Partners Global Special Situations</t>
  </si>
  <si>
    <t>EQT Infrastructure IV (GP) SCS</t>
  </si>
  <si>
    <t>Vontobel Asset Management S.A.</t>
  </si>
  <si>
    <t>NB Private Debt Associates III, LP</t>
  </si>
  <si>
    <t>Cinven Capital Management (VII) Limited Partn</t>
  </si>
  <si>
    <t>BARING INTERNATIONAL FUND MANAGERS (IRL) LTD</t>
  </si>
  <si>
    <t>Vista Equity Partners Fund VII GP, L.P.</t>
  </si>
  <si>
    <t>Strategic Partners Fund Solutions GP (Offshor</t>
  </si>
  <si>
    <t>Krane Funds Advisors, LLC</t>
  </si>
  <si>
    <t>Hamilton Lane Global SMID II GP LLC</t>
  </si>
  <si>
    <t>SPFSA RE VII L.L.C.</t>
  </si>
  <si>
    <t>Oaktree Special Situations Fund II GP, L.P.</t>
  </si>
  <si>
    <t>Platinum Equity Partners V, L.P.</t>
  </si>
  <si>
    <t>Global Infrastructure GP IV, L.P.</t>
  </si>
  <si>
    <t>UTI International (Singapore) Private Limited</t>
  </si>
  <si>
    <t>Warburg Pincus Global Growth GP, L.P.</t>
  </si>
  <si>
    <t>Partners Group Cayman Management III</t>
  </si>
  <si>
    <t>Ashmore Investment Management (Ireland) Limit</t>
  </si>
  <si>
    <t>Blackstone Real Estate Associates Europe VI (</t>
  </si>
  <si>
    <t>Moneda S.A. Administradora General de Fondos</t>
  </si>
  <si>
    <t>Bain Capital Distressed and Special Situation</t>
  </si>
  <si>
    <t>Insight Associates XI, L.P.</t>
  </si>
  <si>
    <t>Antin Infrastructure Partners IV Luxembourg G</t>
  </si>
  <si>
    <t>ASF Cosmos Co-Invest L.P.</t>
  </si>
  <si>
    <t>LEMANIK ASSET MANAGEMENT S.A.</t>
  </si>
  <si>
    <t>Edmond de Rothschild Asset Management Luxembo</t>
  </si>
  <si>
    <t>APAX X USD Feeder L.P.</t>
  </si>
  <si>
    <t>Morgan Stanley Infrastructure III Investors G</t>
  </si>
  <si>
    <t>OHCP GenPar V, L.P</t>
  </si>
  <si>
    <t>LARRAINVIAL ASSET MANAGEMENT SICAV</t>
  </si>
  <si>
    <t>Buyout VII Management SAS</t>
  </si>
  <si>
    <t>IK IX Fund GP s.à.r.l</t>
  </si>
  <si>
    <t>Francisco Partners GP VI, L.P.</t>
  </si>
  <si>
    <t>Thoma Bravo XIV, L.P.</t>
  </si>
  <si>
    <t>BlueBay Funds Management Company S.A.</t>
  </si>
  <si>
    <t>Schroder Investment Management (Europe) SA</t>
  </si>
  <si>
    <t>Joh. Berenberg, Gossier &amp; Co. KG</t>
  </si>
  <si>
    <t>Partners Group Management II, S.a.r.l.</t>
  </si>
  <si>
    <t>PORTFOLIO ADVISORS, LLC</t>
  </si>
  <si>
    <t>Dover X Associates L.P.</t>
  </si>
  <si>
    <t>Cortland Enhanced Value Fund V GP, LLC</t>
  </si>
  <si>
    <t>EQT Infrastructure V (General Partner) S.à.r.</t>
  </si>
  <si>
    <t>CD&amp;R Associates XI, L.P.</t>
  </si>
  <si>
    <t>Crown Global Secondaries V GP S.à r.l.</t>
  </si>
  <si>
    <t>EQT IX (General Partner) S.à r.l.</t>
  </si>
  <si>
    <t>Invesco Capital Management LLC</t>
  </si>
  <si>
    <t>Blackstone Growth Associates L.P.</t>
  </si>
  <si>
    <t>BlackRock Luxembourg S.A.</t>
  </si>
  <si>
    <t>MSIM Fund Management (Ireland) Limited</t>
  </si>
  <si>
    <t>Insight Associates XII, L.P</t>
  </si>
  <si>
    <t>Compass Group Chile S.A. Administradora Gener</t>
  </si>
  <si>
    <t>G Squared Equity GP V S.à.r.l</t>
  </si>
  <si>
    <t>Waystone Management Company (Lux) S.A</t>
  </si>
  <si>
    <t>Baillie Gifford &amp; Co Ltd</t>
  </si>
  <si>
    <t>InfraVia European Fund V SCSp</t>
  </si>
  <si>
    <t>STEPSTONE CAPITAL V (GP), LLC</t>
  </si>
  <si>
    <t>Universal-Investment-Luxembourg S.A.</t>
  </si>
  <si>
    <t>State Street Global Advisors Inc</t>
  </si>
  <si>
    <t>Antin Infrastructure Partners V Luxembourg GP</t>
  </si>
  <si>
    <t>J.P. Morgan Investment Management Inc.</t>
  </si>
  <si>
    <t>Ninety One Global Natural Resources</t>
  </si>
  <si>
    <t>Knightsbridge Management X, LLC</t>
  </si>
  <si>
    <t>BNP PARIBAS ASSET MANAGEMENT S.A.S</t>
  </si>
  <si>
    <t>Cortland Enhanced Value Fund VI GP, LLC</t>
  </si>
  <si>
    <t>EQT Infrastructure VI (General Partner) S.à r</t>
  </si>
  <si>
    <t>PAI Partners VIII GP S.à r.l.</t>
  </si>
  <si>
    <t>Carne Global Fund Managers (Luxembourg) S.A.</t>
  </si>
  <si>
    <t>Platinum Equity Partners VI, LP</t>
  </si>
  <si>
    <t>Moneda Latam High Yield Credit Fund PLC</t>
  </si>
  <si>
    <t>Colchester Global Investors Limited</t>
  </si>
  <si>
    <t>Vitruvian Luxcar General Partner S.à.r.l</t>
  </si>
  <si>
    <t xml:space="preserve">Carne Global Fund Managers (Ireland) Limited </t>
  </si>
  <si>
    <t>Global X Management Company LLC</t>
  </si>
  <si>
    <t>GAM Fund Management Limited</t>
  </si>
  <si>
    <t>Oaktree Capital Management, L. P.</t>
  </si>
  <si>
    <t>Janus Henderson Investors Europe S.A.</t>
  </si>
  <si>
    <t>NS Partners Europe S.A.</t>
  </si>
  <si>
    <t>MONEDA ASSET MANAGEMENT</t>
  </si>
  <si>
    <t>PIMCO ETF Trust</t>
  </si>
  <si>
    <t>BlackRock Asset Management (Deutschland) AG</t>
  </si>
  <si>
    <t>Jupiter Asset Management International S.A.</t>
  </si>
  <si>
    <t>ARCANO CAPITAL, SGECR, S.A.</t>
  </si>
  <si>
    <t>Veritas Capital Partners IX, L.L.C</t>
  </si>
  <si>
    <t>Lazard Japan Asset Management K.K.</t>
  </si>
  <si>
    <t>HSBC Global Asset Management (UK) Limited</t>
  </si>
  <si>
    <t>Premier Portfolio Managers Ltd</t>
  </si>
  <si>
    <t>Roundhill Financial Inc.</t>
  </si>
  <si>
    <t>Triton Fund 6 General Partner SARL</t>
  </si>
  <si>
    <t>InfraVia GP VI Sàrl</t>
  </si>
  <si>
    <t>Neuberger Berman Asset Management Ireland Ltd</t>
  </si>
  <si>
    <t>Almacenes Comerciales</t>
  </si>
  <si>
    <t>PAL1801171A1</t>
  </si>
  <si>
    <t>Bancos</t>
  </si>
  <si>
    <t>PEP116001004</t>
  </si>
  <si>
    <t>Industria</t>
  </si>
  <si>
    <t>Alimentos</t>
  </si>
  <si>
    <t>PEP214001005</t>
  </si>
  <si>
    <t>PEP218025000</t>
  </si>
  <si>
    <t>Cemento</t>
  </si>
  <si>
    <t>PEP239501005</t>
  </si>
  <si>
    <t>US15126Q2084</t>
  </si>
  <si>
    <t>PEP761001002</t>
  </si>
  <si>
    <t>Maquinaria</t>
  </si>
  <si>
    <t>PEP736001004</t>
  </si>
  <si>
    <t xml:space="preserve">Otros </t>
  </si>
  <si>
    <t>PEP206011004</t>
  </si>
  <si>
    <t>PEP206015005</t>
  </si>
  <si>
    <t>PEP736211009</t>
  </si>
  <si>
    <t>US34988L5049</t>
  </si>
  <si>
    <t>Inmobiliaria y Construcción</t>
  </si>
  <si>
    <t>PEP736581005</t>
  </si>
  <si>
    <t>Minería</t>
  </si>
  <si>
    <t>PEP612001003</t>
  </si>
  <si>
    <t>US2044481040</t>
  </si>
  <si>
    <t>PEP646501002</t>
  </si>
  <si>
    <t>GB00B1FW5029</t>
  </si>
  <si>
    <t>PEP622005002</t>
  </si>
  <si>
    <t>PEP620001003</t>
  </si>
  <si>
    <t>LU1701428291</t>
  </si>
  <si>
    <t>PEP648011109</t>
  </si>
  <si>
    <t>PEP648014202</t>
  </si>
  <si>
    <t>Otras Empresas Financieras</t>
  </si>
  <si>
    <t>BMG2519Y1084</t>
  </si>
  <si>
    <t>PAL2400671A3</t>
  </si>
  <si>
    <t>Otros</t>
  </si>
  <si>
    <t>PEP294015008</t>
  </si>
  <si>
    <t>PEP746351100</t>
  </si>
  <si>
    <t>PEP746354203</t>
  </si>
  <si>
    <t>Servicios Públicos</t>
  </si>
  <si>
    <t>Energía</t>
  </si>
  <si>
    <t>PEP702101002</t>
  </si>
  <si>
    <t>PEP700511004</t>
  </si>
  <si>
    <t>PEP701011004</t>
  </si>
  <si>
    <t/>
  </si>
  <si>
    <t>USD</t>
  </si>
  <si>
    <t>PUBLICA</t>
  </si>
  <si>
    <t>PEN</t>
  </si>
  <si>
    <t>GBP</t>
  </si>
  <si>
    <t>CVL800700S16</t>
  </si>
  <si>
    <t>CVL800707107</t>
  </si>
  <si>
    <t>PEP74190M059</t>
  </si>
  <si>
    <t>PEP74190M042</t>
  </si>
  <si>
    <t>PEP14150Q842</t>
  </si>
  <si>
    <t>PEP14150Q859</t>
  </si>
  <si>
    <t>PEP14150Q867</t>
  </si>
  <si>
    <t>US05971V2C81</t>
  </si>
  <si>
    <t>US05971V2F13</t>
  </si>
  <si>
    <t>US05971V2H78</t>
  </si>
  <si>
    <t>PEP16900Q053</t>
  </si>
  <si>
    <t>PEP16900Q061</t>
  </si>
  <si>
    <t>PEP16900Q079</t>
  </si>
  <si>
    <t>PEP12100D292</t>
  </si>
  <si>
    <t>PEP12100D268</t>
  </si>
  <si>
    <t>PEP12100Q187</t>
  </si>
  <si>
    <t>PEP12100Q195</t>
  </si>
  <si>
    <t>PEP12100Q203</t>
  </si>
  <si>
    <t>CVL14800A109</t>
  </si>
  <si>
    <t>PEP14800Q024</t>
  </si>
  <si>
    <t>PEP14800Q032</t>
  </si>
  <si>
    <t>PEP13300D073</t>
  </si>
  <si>
    <t>PEP13300Q414</t>
  </si>
  <si>
    <t>CVL13100H027</t>
  </si>
  <si>
    <t>PEP11700Q011</t>
  </si>
  <si>
    <t>CVL11700Q027</t>
  </si>
  <si>
    <t>Compañías de Seguros</t>
  </si>
  <si>
    <t>PEP66450D072</t>
  </si>
  <si>
    <t>PEP66450D098</t>
  </si>
  <si>
    <t>PEP66950D014</t>
  </si>
  <si>
    <t>PEP66950D030</t>
  </si>
  <si>
    <t>PEP75455M014</t>
  </si>
  <si>
    <t>Financieras</t>
  </si>
  <si>
    <t>PEP16940Q182</t>
  </si>
  <si>
    <t>PEP16940Q190</t>
  </si>
  <si>
    <t>PEP16920Q184</t>
  </si>
  <si>
    <t>PEP16920Q192</t>
  </si>
  <si>
    <t>PEP16920Q200</t>
  </si>
  <si>
    <t>PEP16830Q094</t>
  </si>
  <si>
    <t>CVL16870D013</t>
  </si>
  <si>
    <t>PEP16820Q236</t>
  </si>
  <si>
    <t>PEP16820Q244</t>
  </si>
  <si>
    <t>PEP16820Q251</t>
  </si>
  <si>
    <t>Gobierno</t>
  </si>
  <si>
    <t>PEP01000C5F6</t>
  </si>
  <si>
    <t>PEP01000C4L7</t>
  </si>
  <si>
    <t>PEP01000C4S2</t>
  </si>
  <si>
    <t>PEP01000C4G7</t>
  </si>
  <si>
    <t>PEP01000C5E9</t>
  </si>
  <si>
    <t>PEP01000C2Z1</t>
  </si>
  <si>
    <t>US715638AS19</t>
  </si>
  <si>
    <t>US715638BE14</t>
  </si>
  <si>
    <t>PEP01000C5G4</t>
  </si>
  <si>
    <t>PEP01000C5H2</t>
  </si>
  <si>
    <t>US715638DC30</t>
  </si>
  <si>
    <t>PEP01000C5I0</t>
  </si>
  <si>
    <t>US715638DR09</t>
  </si>
  <si>
    <t>PEP01000C5J8</t>
  </si>
  <si>
    <t>US715638EC21</t>
  </si>
  <si>
    <t>US715638EB48</t>
  </si>
  <si>
    <t>PEP01000C4T0</t>
  </si>
  <si>
    <t>PEP12030D010</t>
  </si>
  <si>
    <t>CD08AGO25</t>
  </si>
  <si>
    <t>CD05SET25</t>
  </si>
  <si>
    <t>Hidrocarburos</t>
  </si>
  <si>
    <t>USP7721BAE13</t>
  </si>
  <si>
    <t>PEP73125M049</t>
  </si>
  <si>
    <t>PEP73125M023</t>
  </si>
  <si>
    <t>PEP73125M031</t>
  </si>
  <si>
    <t>PEP73125M056</t>
  </si>
  <si>
    <t>PEP73125M064</t>
  </si>
  <si>
    <t>USP5300PAC79</t>
  </si>
  <si>
    <t>USP0161KDW01</t>
  </si>
  <si>
    <t>Bebidas</t>
  </si>
  <si>
    <t>USP84527AA17</t>
  </si>
  <si>
    <t>USP6811TAB19</t>
  </si>
  <si>
    <t>USP98047AD80</t>
  </si>
  <si>
    <t>PEP11100M302</t>
  </si>
  <si>
    <t>PEP11100V196</t>
  </si>
  <si>
    <t>PEP16880M023</t>
  </si>
  <si>
    <t>PEP16880M049</t>
  </si>
  <si>
    <t>PEP16997V240</t>
  </si>
  <si>
    <t>PEP16997V257</t>
  </si>
  <si>
    <t>PEP16997V265</t>
  </si>
  <si>
    <t>PEP16997V273</t>
  </si>
  <si>
    <t>PEP16997V281</t>
  </si>
  <si>
    <t>PEP13150Q058</t>
  </si>
  <si>
    <t>PEP70215M017</t>
  </si>
  <si>
    <t>PEP70252M317</t>
  </si>
  <si>
    <t>PEP70252M275</t>
  </si>
  <si>
    <t>PEP70252V094</t>
  </si>
  <si>
    <t>PEP70252V102</t>
  </si>
  <si>
    <t>PEP70210M109</t>
  </si>
  <si>
    <t>PEP70210M067</t>
  </si>
  <si>
    <t>USP7372BAA19</t>
  </si>
  <si>
    <t>PEP70101M530</t>
  </si>
  <si>
    <t>PEP70101M720</t>
  </si>
  <si>
    <t>PEP70101M506</t>
  </si>
  <si>
    <t>USP7200AAA18</t>
  </si>
  <si>
    <t>Telecomunicaciones</t>
  </si>
  <si>
    <t>CVL70500T015</t>
  </si>
  <si>
    <t>PEP70500M772</t>
  </si>
  <si>
    <t>USP9T36GAR67</t>
  </si>
  <si>
    <t>PEP70500M335</t>
  </si>
  <si>
    <t>PEP70500M459</t>
  </si>
  <si>
    <t>US87938YAA73</t>
  </si>
  <si>
    <t>XS2693815156</t>
  </si>
  <si>
    <t>Sociedades Concesionarias</t>
  </si>
  <si>
    <t>PEP72900M038</t>
  </si>
  <si>
    <t>PEP72900M046</t>
  </si>
  <si>
    <t>PEP70310M131</t>
  </si>
  <si>
    <t>Sociedades Titulizadoras</t>
  </si>
  <si>
    <t>PEP80200F235</t>
  </si>
  <si>
    <t>CVL80200F308</t>
  </si>
  <si>
    <t>CVL80200C107</t>
  </si>
  <si>
    <t>CVL80070P015</t>
  </si>
  <si>
    <t>USP56236AB16</t>
  </si>
  <si>
    <t>XS1198024827</t>
  </si>
  <si>
    <t>CVL80050A019</t>
  </si>
  <si>
    <t>PEP80050F333</t>
  </si>
  <si>
    <t>CVL800703P16</t>
  </si>
  <si>
    <t>PEP80070F166</t>
  </si>
  <si>
    <t>CVL800702P33</t>
  </si>
  <si>
    <t>CVL52632A018</t>
  </si>
  <si>
    <t>CVL52632A026</t>
  </si>
  <si>
    <t>PEP71320M030</t>
  </si>
  <si>
    <t>PEP71320M014</t>
  </si>
  <si>
    <t>PEP71320M022</t>
  </si>
  <si>
    <t>PEP73668M014</t>
  </si>
  <si>
    <t>CVL14017HL12</t>
  </si>
  <si>
    <t>CVL74200B016</t>
  </si>
  <si>
    <t>CVL71370PA16</t>
  </si>
  <si>
    <t>CVL75840TB14</t>
  </si>
  <si>
    <t>PEP70160M015</t>
  </si>
  <si>
    <t>Inmobiliaria y Construccion</t>
  </si>
  <si>
    <t>USP82169AA48</t>
  </si>
  <si>
    <t>XS1084504874</t>
  </si>
  <si>
    <t>PEP74850M025</t>
  </si>
  <si>
    <t>PEP73140M014</t>
  </si>
  <si>
    <t>XS0799645816</t>
  </si>
  <si>
    <t>XS0511095894</t>
  </si>
  <si>
    <t>XS0511096355</t>
  </si>
  <si>
    <t>PRIVADA</t>
  </si>
  <si>
    <t>VAC</t>
  </si>
  <si>
    <t>Fondo de Inversión en Infraestructura, Servicios Públicos y Recursos Naturales</t>
  </si>
  <si>
    <t>Fondo Inmobiliario II</t>
  </si>
  <si>
    <t>Fondo de Infraestructura II</t>
  </si>
  <si>
    <t>Fondo de Inversión Senior Loans BDC CLASE C</t>
  </si>
  <si>
    <t>Fondo de Inversión Senior Loans BDC 2 CLASE A</t>
  </si>
  <si>
    <t>ETF - EPU</t>
  </si>
  <si>
    <t>Carlyle Peru Fund</t>
  </si>
  <si>
    <t>Compass - Fondo de Inversión Acreencias High Yield</t>
  </si>
  <si>
    <t>Credicorp Capital Fondo de Inversión Inmobiliario Perú</t>
  </si>
  <si>
    <t>Fondo Credicorp Deuda Soles</t>
  </si>
  <si>
    <t>Fondo Credicorp Deuda Soles II</t>
  </si>
  <si>
    <t>FONDO BURSATIL VANECK EL DORADO PERU ETF</t>
  </si>
  <si>
    <t>Enfoca Descubridor 1 Clase B</t>
  </si>
  <si>
    <t>Enfoca Descubridor 2 Clase B</t>
  </si>
  <si>
    <t xml:space="preserve">Faro Capital Fondo de Inversión Inmobiliario I </t>
  </si>
  <si>
    <t>Fondo de Inversión en Retail</t>
  </si>
  <si>
    <t>Fondo HMC Crédito Perú II (USD) FI</t>
  </si>
  <si>
    <t>Fondo HMC Crédito Perú II (PEN) FI</t>
  </si>
  <si>
    <t>Bienes Raíces LV Colliers II</t>
  </si>
  <si>
    <t>Fondo de Inversión en Bienes Raices Larrain Vial Colliers III</t>
  </si>
  <si>
    <t>Fondo de Inversión Activa de Financiamiento Estructurado Perú II</t>
  </si>
  <si>
    <t>Fortaleza Fondo de Inversión de Capital Privado I</t>
  </si>
  <si>
    <t xml:space="preserve">Kandeo Fund II (Perú) Servicios Financieros </t>
  </si>
  <si>
    <t>Macro-Infraestructura: Fondo de Inversión en Instrumentos de Deuda</t>
  </si>
  <si>
    <t>Fondo de Inversión en Infraestructura -Sigma FI</t>
  </si>
  <si>
    <t>Leasing Operativo</t>
  </si>
  <si>
    <t>Fondo de Inversion en Infraestructura AM SURA</t>
  </si>
  <si>
    <t>Fondo de Desarrollo de Vivienda (FODEVI)</t>
  </si>
  <si>
    <t>AUD</t>
  </si>
  <si>
    <t>BRL</t>
  </si>
  <si>
    <t>CAD</t>
  </si>
  <si>
    <t>CLP</t>
  </si>
  <si>
    <t>COP</t>
  </si>
  <si>
    <t>EUR</t>
  </si>
  <si>
    <t>JPY</t>
  </si>
  <si>
    <t>MXN</t>
  </si>
  <si>
    <t>RUB</t>
  </si>
  <si>
    <t>HKD</t>
  </si>
  <si>
    <t>CHF</t>
  </si>
  <si>
    <t>SEK</t>
  </si>
  <si>
    <t>TRY</t>
  </si>
  <si>
    <t>NOK</t>
  </si>
  <si>
    <t>ZAR</t>
  </si>
  <si>
    <t>CNH</t>
  </si>
  <si>
    <t>LU2791994721</t>
  </si>
  <si>
    <t>CA00461M1032</t>
  </si>
  <si>
    <t>CL0002948207</t>
  </si>
  <si>
    <t>US195325BB02</t>
  </si>
  <si>
    <t>COL17CT02914</t>
  </si>
  <si>
    <t>COL17CT03722</t>
  </si>
  <si>
    <t>COL17CT03813</t>
  </si>
  <si>
    <t>COL17CT03862</t>
  </si>
  <si>
    <t>COL17CT03938</t>
  </si>
  <si>
    <t>COL17CT03748</t>
  </si>
  <si>
    <t>US195325EA91</t>
  </si>
  <si>
    <t>US195325EQ44</t>
  </si>
  <si>
    <t>US91087BAB62</t>
  </si>
  <si>
    <t>MX0MGO0000U2</t>
  </si>
  <si>
    <t>US91087BAX82</t>
  </si>
  <si>
    <t>MX0MGO0000P2</t>
  </si>
  <si>
    <t>US91087BAR15</t>
  </si>
  <si>
    <t>US91086QBB32</t>
  </si>
  <si>
    <t>US91087BAZ31</t>
  </si>
  <si>
    <t>US912810UE63</t>
  </si>
  <si>
    <t>US91282CLW90</t>
  </si>
  <si>
    <t>BRSTNCNTF1Q6</t>
  </si>
  <si>
    <t>BRSTNCNTF204</t>
  </si>
  <si>
    <t>USP9379RAZ03</t>
  </si>
  <si>
    <t>US279158AQ26</t>
  </si>
  <si>
    <t>US279158AE95</t>
  </si>
  <si>
    <t>US279158AJ82</t>
  </si>
  <si>
    <t>US279158AS81</t>
  </si>
  <si>
    <t>US279158AV11</t>
  </si>
  <si>
    <t>US279158AN94</t>
  </si>
  <si>
    <t>US279158AW93</t>
  </si>
  <si>
    <t>USP30179BR86</t>
  </si>
  <si>
    <t>USP30179CR77</t>
  </si>
  <si>
    <t>USP1S81BAA64</t>
  </si>
  <si>
    <t>USP16259AN67</t>
  </si>
  <si>
    <t>USP1S81BAB48</t>
  </si>
  <si>
    <t>USP1401KAB72</t>
  </si>
  <si>
    <t>USP1400MAD04</t>
  </si>
  <si>
    <t>USP1400MAE86</t>
  </si>
  <si>
    <t>US05968LAN29</t>
  </si>
  <si>
    <t>USG42045AC15</t>
  </si>
  <si>
    <t>USP55409AB50</t>
  </si>
  <si>
    <t>XS2701559440</t>
  </si>
  <si>
    <t>XS2793263935</t>
  </si>
  <si>
    <t>USP3984LAA81</t>
  </si>
  <si>
    <t>USL67359AB21</t>
  </si>
  <si>
    <t>LU0852482198</t>
  </si>
  <si>
    <t>LU1548499711</t>
  </si>
  <si>
    <t>LU1997245763</t>
  </si>
  <si>
    <t>LU2308715312</t>
  </si>
  <si>
    <t>LU0276015889</t>
  </si>
  <si>
    <t>LU0211118053</t>
  </si>
  <si>
    <t>LU0998992639</t>
  </si>
  <si>
    <t>LU1694772994</t>
  </si>
  <si>
    <t>US46090E1038</t>
  </si>
  <si>
    <t>US4642871846</t>
  </si>
  <si>
    <t>US4642872000</t>
  </si>
  <si>
    <t>US4642882819</t>
  </si>
  <si>
    <t>US46434G8226</t>
  </si>
  <si>
    <t>US4642888519</t>
  </si>
  <si>
    <t>US46429B6719</t>
  </si>
  <si>
    <t>US4642865095</t>
  </si>
  <si>
    <t>US4642871929</t>
  </si>
  <si>
    <t>US4642887784</t>
  </si>
  <si>
    <t>US4642873412</t>
  </si>
  <si>
    <t>US4642874329</t>
  </si>
  <si>
    <t>US4642866085</t>
  </si>
  <si>
    <t>US4642875235</t>
  </si>
  <si>
    <t>US4642875151</t>
  </si>
  <si>
    <t>US4642891802</t>
  </si>
  <si>
    <t>US4642878049</t>
  </si>
  <si>
    <t>US4642876555</t>
  </si>
  <si>
    <t>US4642864007</t>
  </si>
  <si>
    <t>US46429B5984</t>
  </si>
  <si>
    <t>US4642891315</t>
  </si>
  <si>
    <t>US4642868065</t>
  </si>
  <si>
    <t>US4642885135</t>
  </si>
  <si>
    <t>LU0823432371</t>
  </si>
  <si>
    <t>LU0102000758</t>
  </si>
  <si>
    <t>LU0823411292</t>
  </si>
  <si>
    <t>US2332038270</t>
  </si>
  <si>
    <t>LU1573968200</t>
  </si>
  <si>
    <t>LU1796233820</t>
  </si>
  <si>
    <t>LU2058011201</t>
  </si>
  <si>
    <t>LU1571394011</t>
  </si>
  <si>
    <t>LU0048575426</t>
  </si>
  <si>
    <t>LU0727122698</t>
  </si>
  <si>
    <t>IE00BD4GV785</t>
  </si>
  <si>
    <t>LU0231204701</t>
  </si>
  <si>
    <t>LU0492943013</t>
  </si>
  <si>
    <t>LU0248056110</t>
  </si>
  <si>
    <t>LU0129464904</t>
  </si>
  <si>
    <t>LU0721876877</t>
  </si>
  <si>
    <t>LU0106820292</t>
  </si>
  <si>
    <t>LU0106259988</t>
  </si>
  <si>
    <t>LU0181496059</t>
  </si>
  <si>
    <t>LU1865158890</t>
  </si>
  <si>
    <t>US92189F1066</t>
  </si>
  <si>
    <t>US92189F6768</t>
  </si>
  <si>
    <t>US92189H6071</t>
  </si>
  <si>
    <t>US92189H3003</t>
  </si>
  <si>
    <t>US92189F4375</t>
  </si>
  <si>
    <t>US92204A8760</t>
  </si>
  <si>
    <t>IE00BKLWXM74</t>
  </si>
  <si>
    <t>IE00BKLWXN81</t>
  </si>
  <si>
    <t>US9229083632</t>
  </si>
  <si>
    <t>US9220428588</t>
  </si>
  <si>
    <t>US9220428745</t>
  </si>
  <si>
    <t>US9219107094</t>
  </si>
  <si>
    <t>LU0926439729</t>
  </si>
  <si>
    <t>LU1305089796</t>
  </si>
  <si>
    <t>US97717Y5437</t>
  </si>
  <si>
    <t>US97717W8516</t>
  </si>
  <si>
    <t>LU0127786860</t>
  </si>
  <si>
    <t>LU1951186714</t>
  </si>
  <si>
    <t>IE00B5M4WH52</t>
  </si>
  <si>
    <t>LU0107852435</t>
  </si>
  <si>
    <t>LU0823426647</t>
  </si>
  <si>
    <t>IE00B3RW8498</t>
  </si>
  <si>
    <t>IE00B3SHFF36</t>
  </si>
  <si>
    <t>LU1353442731</t>
  </si>
  <si>
    <t>LU1102506067</t>
  </si>
  <si>
    <t>LU0128469243</t>
  </si>
  <si>
    <t>LU0101689882</t>
  </si>
  <si>
    <t>LU0338482002</t>
  </si>
  <si>
    <t>LU1164800770</t>
  </si>
  <si>
    <t>LU1279333329</t>
  </si>
  <si>
    <t>IE00B5769310</t>
  </si>
  <si>
    <t>IE00B3CTFW2X</t>
  </si>
  <si>
    <t>LU0990544842</t>
  </si>
  <si>
    <t>LU0440072402</t>
  </si>
  <si>
    <t>LU0398248921</t>
  </si>
  <si>
    <t>LU0936248318</t>
  </si>
  <si>
    <t>LU1529950328</t>
  </si>
  <si>
    <t>LU0571488617</t>
  </si>
  <si>
    <t>US78468R8530</t>
  </si>
  <si>
    <t>US81369Y3080</t>
  </si>
  <si>
    <t>US78464A8541</t>
  </si>
  <si>
    <t>IE0030395952</t>
  </si>
  <si>
    <t>IE0003895277</t>
  </si>
  <si>
    <t>LU0050381036</t>
  </si>
  <si>
    <t>LU0729060128</t>
  </si>
  <si>
    <t>LU1883863851</t>
  </si>
  <si>
    <t>LU1883334515</t>
  </si>
  <si>
    <t>LU0622306065</t>
  </si>
  <si>
    <t>LU1217871059</t>
  </si>
  <si>
    <t>LU0248044025</t>
  </si>
  <si>
    <t>LU0248053877</t>
  </si>
  <si>
    <t>LU0318933560</t>
  </si>
  <si>
    <t>LU2055182070</t>
  </si>
  <si>
    <t>LU0363170191</t>
  </si>
  <si>
    <t>US33734X1274</t>
  </si>
  <si>
    <t>US33733E3027</t>
  </si>
  <si>
    <t>LU0603408385</t>
  </si>
  <si>
    <t>LU1134228409</t>
  </si>
  <si>
    <t>LU0815264279</t>
  </si>
  <si>
    <t>LU1432415641</t>
  </si>
  <si>
    <t>LU1769937829</t>
  </si>
  <si>
    <t>LU0132414144</t>
  </si>
  <si>
    <t>LU1130125799</t>
  </si>
  <si>
    <t>LU1240965456</t>
  </si>
  <si>
    <t>LU1887442066</t>
  </si>
  <si>
    <t>LU0564079282</t>
  </si>
  <si>
    <t>FR0010589325</t>
  </si>
  <si>
    <t>LU0675296932</t>
  </si>
  <si>
    <t>LU1866781336</t>
  </si>
  <si>
    <t>GB0033031153</t>
  </si>
  <si>
    <t>LU1259265335</t>
  </si>
  <si>
    <t>LU0880945901</t>
  </si>
  <si>
    <t>IE0002420739</t>
  </si>
  <si>
    <t>IE00B29K0P99</t>
  </si>
  <si>
    <t>IE0002460974</t>
  </si>
  <si>
    <t>IE0030759645</t>
  </si>
  <si>
    <t>IE00BGSXQQ02</t>
  </si>
  <si>
    <t>IE00BD38JM62</t>
  </si>
  <si>
    <t>IE00B87KCF77</t>
  </si>
  <si>
    <t>LU1410485624</t>
  </si>
  <si>
    <t>LU1397645281</t>
  </si>
  <si>
    <t>GB00B0119487</t>
  </si>
  <si>
    <t>LU1079841513</t>
  </si>
  <si>
    <t>LU1136112601</t>
  </si>
  <si>
    <t>LU0206294794</t>
  </si>
  <si>
    <t>LU1034966249</t>
  </si>
  <si>
    <t>LU0772925789</t>
  </si>
  <si>
    <t>IE00BD065N65</t>
  </si>
  <si>
    <t>LU1200235437</t>
  </si>
  <si>
    <t>FR0013185550</t>
  </si>
  <si>
    <t>FR0013311446</t>
  </si>
  <si>
    <t>FR0013072733</t>
  </si>
  <si>
    <t>LU0260086037</t>
  </si>
  <si>
    <t>GB00B5STJW84</t>
  </si>
  <si>
    <t>LU2091609516</t>
  </si>
  <si>
    <t>GB00BZ2YND85</t>
  </si>
  <si>
    <t>IE00BQ1YBP44</t>
  </si>
  <si>
    <t>IE00BHWQNN83</t>
  </si>
  <si>
    <t>LU1866903385</t>
  </si>
  <si>
    <t>GB0006014921</t>
  </si>
  <si>
    <t>GB0006063233</t>
  </si>
  <si>
    <t>IE00B99K4563</t>
  </si>
  <si>
    <t>IE00BHXGRM40</t>
  </si>
  <si>
    <t>IE00BKZGKM40</t>
  </si>
  <si>
    <t>IE00BYXWZK58</t>
  </si>
  <si>
    <t>US5007673065</t>
  </si>
  <si>
    <t>IE00BYPC7R45</t>
  </si>
  <si>
    <t>LU0794787092</t>
  </si>
  <si>
    <t>CL0002535525</t>
  </si>
  <si>
    <t>CL0002535517</t>
  </si>
  <si>
    <t>LU0648315850</t>
  </si>
  <si>
    <t>LU2600586817</t>
  </si>
  <si>
    <t>LU1564424452</t>
  </si>
  <si>
    <t>LU1244895048</t>
  </si>
  <si>
    <t>LU0939496179</t>
  </si>
  <si>
    <t>LU1163201939</t>
  </si>
  <si>
    <t>LU1163202150</t>
  </si>
  <si>
    <t>LU0225307478</t>
  </si>
  <si>
    <t>LU1932874412</t>
  </si>
  <si>
    <t>LU1713307699</t>
  </si>
  <si>
    <t>LU0845699684</t>
  </si>
  <si>
    <t>LU1959967503</t>
  </si>
  <si>
    <t>LU196682546X</t>
  </si>
  <si>
    <t>US46138G6492</t>
  </si>
  <si>
    <t>US46137V3574</t>
  </si>
  <si>
    <t>US46138E6288</t>
  </si>
  <si>
    <t>LU2134542260</t>
  </si>
  <si>
    <t>LU2501015387</t>
  </si>
  <si>
    <t>LU1378878604</t>
  </si>
  <si>
    <t>CL0002633205</t>
  </si>
  <si>
    <t>US81369Y5069</t>
  </si>
  <si>
    <t>US81369Y6059</t>
  </si>
  <si>
    <t>US81369Y7040</t>
  </si>
  <si>
    <t>US81369Y8030</t>
  </si>
  <si>
    <t>US78462F1030</t>
  </si>
  <si>
    <t>US81369Y8865</t>
  </si>
  <si>
    <t>US81369Y2090</t>
  </si>
  <si>
    <t>US78464A6982</t>
  </si>
  <si>
    <t>US78467V6083</t>
  </si>
  <si>
    <t>LU1569037366</t>
  </si>
  <si>
    <t>LU1302569964</t>
  </si>
  <si>
    <t>LU1863154644</t>
  </si>
  <si>
    <t>LU1950511193</t>
  </si>
  <si>
    <t>LU1966825462</t>
  </si>
  <si>
    <t>US46641Q2176</t>
  </si>
  <si>
    <t>US46641Q7613</t>
  </si>
  <si>
    <t>LU0345781172</t>
  </si>
  <si>
    <t>LU1235249262</t>
  </si>
  <si>
    <t>GB00BKPQVT86</t>
  </si>
  <si>
    <t>LU2301227331</t>
  </si>
  <si>
    <t>IE000NG9LZQX</t>
  </si>
  <si>
    <t>IE00BQZJ1775</t>
  </si>
  <si>
    <t>IE000NG9LZQ6</t>
  </si>
  <si>
    <t>US37954Y8306</t>
  </si>
  <si>
    <t>IE00B3CTFW21</t>
  </si>
  <si>
    <t>LU1617687584</t>
  </si>
  <si>
    <t>LU0113993397</t>
  </si>
  <si>
    <t>IE00BN6Q7C39</t>
  </si>
  <si>
    <t>KYG6201R1157</t>
  </si>
  <si>
    <t>US72201R8824</t>
  </si>
  <si>
    <t>DE000A0Q4R85</t>
  </si>
  <si>
    <t>LU0946219929</t>
  </si>
  <si>
    <t>LU0646914571</t>
  </si>
  <si>
    <t>IE00B8JGVH80</t>
  </si>
  <si>
    <t>LU0666200935</t>
  </si>
  <si>
    <t>GB00BMCC1W62</t>
  </si>
  <si>
    <t>US53656G4982</t>
  </si>
  <si>
    <t>IE00BF4NG566</t>
  </si>
  <si>
    <t>GB00B4ZM1M76</t>
  </si>
  <si>
    <t xml:space="preserve">Actis Global 4 L.P. </t>
  </si>
  <si>
    <t>Altamar V - Private Equity Program 2010, F.C.R (de Régimen Simplificado)</t>
  </si>
  <si>
    <t>Altamar Global Private Equity Program VIII, FCR</t>
  </si>
  <si>
    <t>APAX VIII-A L.P.</t>
  </si>
  <si>
    <t>Fondo Arias Resource Capital Fund II L.P.</t>
  </si>
  <si>
    <t>Coller International Partners VI Parallel Fund (Latin America),L.P.</t>
  </si>
  <si>
    <t>Carlyle South America Buyout Fund, L.P.</t>
  </si>
  <si>
    <t>Dover Street VII Cayman Fund L.P.</t>
  </si>
  <si>
    <t>HIPEP VI- Cayman Fund, L.P</t>
  </si>
  <si>
    <t>Harvour vest Buyout</t>
  </si>
  <si>
    <t>Fondo Energético Americano</t>
  </si>
  <si>
    <t>Lexington Capital Partners VII (Offshore), L.P.</t>
  </si>
  <si>
    <t>PRIVFAENHIP3</t>
  </si>
  <si>
    <t>Partners Group Direct Investments 2009, L.P.</t>
  </si>
  <si>
    <t>Pantheon Asia Fund VI, L.P.</t>
  </si>
  <si>
    <t>Partners Group Secondary 2011</t>
  </si>
  <si>
    <t xml:space="preserve">Partners Group Direct Investment 2012 </t>
  </si>
  <si>
    <t xml:space="preserve">PineBridge Credit Opportunities Portfolio II, L.P. </t>
  </si>
  <si>
    <t>Terranum Capital Latin America Real Estate Fund I, L.P.</t>
  </si>
  <si>
    <t>TRG Latin America Private Equity Fund I, L.P. (LAPEF)</t>
  </si>
  <si>
    <t>Apollo Credit Opportunity Fund III LP</t>
  </si>
  <si>
    <t>HarbourVest Global Annual Private Equity Fund L.P.</t>
  </si>
  <si>
    <t>PAI Europe VI -1 FPCI</t>
  </si>
  <si>
    <t>PAI Europe VI -1 SCSP</t>
  </si>
  <si>
    <t>Lexington Capital Partners VIII-A feeder LP</t>
  </si>
  <si>
    <t>Ares Special Situations IV, LP</t>
  </si>
  <si>
    <t>Oaktree Principal Fund VI L.P. (Feeder)</t>
  </si>
  <si>
    <t>Avenue Europe Special Situations Fund III (US), LP</t>
  </si>
  <si>
    <t>HIPEP VII PARTNERSHIP FEEDER FUND L.P.</t>
  </si>
  <si>
    <t>Terranum Capital Latin America Real Estate Fund II, L.P.</t>
  </si>
  <si>
    <t>Partners Group Secondary 2015 (USD) C,LP</t>
  </si>
  <si>
    <t>Coller International Partners VII Feeder Fund, LP</t>
  </si>
  <si>
    <t>PRIVFAECOL8F</t>
  </si>
  <si>
    <t>KKR Americas Fund XII LP</t>
  </si>
  <si>
    <t>Bridgepoint Europe V D LP</t>
  </si>
  <si>
    <t>Bridgepoint Europe VI 'C' LP</t>
  </si>
  <si>
    <t>ICG EUROPE FUND VI FEEDER LIMITED PARTNERSHIP</t>
  </si>
  <si>
    <t>ASF VII LP</t>
  </si>
  <si>
    <t>APAX IX</t>
  </si>
  <si>
    <t>Harbourvest Partners Co-investment Fund IV LP</t>
  </si>
  <si>
    <t xml:space="preserve">CIP VI Overseas Feeder </t>
  </si>
  <si>
    <t>CVC Capital Partners VII (A) LP</t>
  </si>
  <si>
    <t>Partners Group Direct Equity 2016 (USD) C-G, L.P</t>
  </si>
  <si>
    <t>GSO Capital Solutions Overseas Feeder Fund III LP</t>
  </si>
  <si>
    <t>Carlyle Realty Foreign Investors VIII-B, LP</t>
  </si>
  <si>
    <t>Apollo European Principal Finance Fund III (EURO B), L.P</t>
  </si>
  <si>
    <t>Starwood Opportunity Fund XI Investor KP, L.P.</t>
  </si>
  <si>
    <t>Metropolitan Real Estate Partners Secondaries Fund EUI-II L.P.</t>
  </si>
  <si>
    <t>PAI Europe VII-1 SCSp</t>
  </si>
  <si>
    <t>PAI Europe VII-1 S.L.P.</t>
  </si>
  <si>
    <t>Carlyle Europe Partners V, S.C.Sp.</t>
  </si>
  <si>
    <t>Partners Group Real Estate Secondary 2017 (USD) D, L.P. Inc.</t>
  </si>
  <si>
    <t>Stonepeak Infraestructure Fund III LP</t>
  </si>
  <si>
    <t>LCP IX Peru, L.P</t>
  </si>
  <si>
    <t xml:space="preserve">Fortress Real Estate Opportunities Fund III (C) L.P. </t>
  </si>
  <si>
    <t>Tishman Speyer European Real Estate Venture VIII SCSp</t>
  </si>
  <si>
    <t xml:space="preserve">ASF VIII L.P. </t>
  </si>
  <si>
    <t>Hellman &amp; Friedman Capital Partners IX, L.P.</t>
  </si>
  <si>
    <t>PRIVFAEPGSF6</t>
  </si>
  <si>
    <t>PRIVFAECVCII</t>
  </si>
  <si>
    <t>PRIVFAEEQTI4</t>
  </si>
  <si>
    <t>PRIVFAEEQTI6</t>
  </si>
  <si>
    <t>PRIVFAENBDF3</t>
  </si>
  <si>
    <t>PRIVFAECCM7F</t>
  </si>
  <si>
    <t>PRIVFAEVEP7A</t>
  </si>
  <si>
    <t>PRIVFAESPOS8</t>
  </si>
  <si>
    <t>PRIVFAEHLGII</t>
  </si>
  <si>
    <t>PRIVFAESPOR7</t>
  </si>
  <si>
    <t>PRIVFAEOSF6F</t>
  </si>
  <si>
    <t>PRIVFAEPECPV</t>
  </si>
  <si>
    <t>PRIVFAEA10FE</t>
  </si>
  <si>
    <t>PRIVFAEGIP4F</t>
  </si>
  <si>
    <t>PRIVFAEWPGGF</t>
  </si>
  <si>
    <t>PRIVFAEPGD19</t>
  </si>
  <si>
    <t>PRIVFAEBREVI</t>
  </si>
  <si>
    <t>PRIVFAEBCDSS</t>
  </si>
  <si>
    <t>PRIVFAEIPCXI</t>
  </si>
  <si>
    <t>PRIVFAEAIP4B</t>
  </si>
  <si>
    <t>PRIVFAEASFCC</t>
  </si>
  <si>
    <t>PRIVFAEOHCPV</t>
  </si>
  <si>
    <t>PRIVFAEABF7A</t>
  </si>
  <si>
    <t>PRIVFAEIK9SC</t>
  </si>
  <si>
    <t>PRIVFAEFPVIA</t>
  </si>
  <si>
    <t>PRIVFAETB14A</t>
  </si>
  <si>
    <t>PRIVFAEPGD20</t>
  </si>
  <si>
    <t>PRIVFAEPDCO3</t>
  </si>
  <si>
    <t>PRIVFAEDSFFX</t>
  </si>
  <si>
    <t>PRIVFAECEVFV</t>
  </si>
  <si>
    <t>PRIVFAECEVVI</t>
  </si>
  <si>
    <t>PRIVFAEEQTI5</t>
  </si>
  <si>
    <t>PRIVFAECDRXI</t>
  </si>
  <si>
    <t>PRIVFAECRSFV</t>
  </si>
  <si>
    <t>PRIVFAEEQT9S</t>
  </si>
  <si>
    <t>PRIVFAEBSGLP</t>
  </si>
  <si>
    <t>PRIVFAEGS5SC</t>
  </si>
  <si>
    <t>PRIVFAEIEF5S</t>
  </si>
  <si>
    <t>PRIVFAESCPVO</t>
  </si>
  <si>
    <t>PRIVFAEAIP5B</t>
  </si>
  <si>
    <t>PRIVFAEKVCXC</t>
  </si>
  <si>
    <t>PRIVFAEP8SCS</t>
  </si>
  <si>
    <t>PRIVFAEPLEP6</t>
  </si>
  <si>
    <t>PRIVFAEV5FSC</t>
  </si>
  <si>
    <t>PRIVFAEVECIX</t>
  </si>
  <si>
    <t>PRIVFAETF6SC</t>
  </si>
  <si>
    <t>PRIVFAEIEF6S</t>
  </si>
  <si>
    <t>CONTINENTAL SOCIEDAD TITULIZADORA S.A.</t>
  </si>
  <si>
    <t>Banco de Crédito e Inversiones</t>
  </si>
  <si>
    <t>Banco Santander México S.A.</t>
  </si>
  <si>
    <t>The Bank  of Nova Scotia</t>
  </si>
  <si>
    <t>LionTrust Fund Partners LLP</t>
  </si>
  <si>
    <t>GB00B1FW502X</t>
  </si>
  <si>
    <t>PEP14800Q040</t>
  </si>
  <si>
    <t>USP13435AD71</t>
  </si>
  <si>
    <t>PEP16920Q218</t>
  </si>
  <si>
    <t>PEP16997V299</t>
  </si>
  <si>
    <t>PEP16880V016</t>
  </si>
  <si>
    <t>CVL80040X178</t>
  </si>
  <si>
    <t>CVL80050S029</t>
  </si>
  <si>
    <t>CVL80050T001</t>
  </si>
  <si>
    <t>CVL80200F746</t>
  </si>
  <si>
    <t>US195325EL56</t>
  </si>
  <si>
    <t>US195325EP60</t>
  </si>
  <si>
    <t>US91087BAQ32</t>
  </si>
  <si>
    <t>BRSTNCNTF1P8</t>
  </si>
  <si>
    <t>GB00BQC82C90</t>
  </si>
  <si>
    <t>USP16259AM84</t>
  </si>
  <si>
    <t>USP1507SAL18</t>
  </si>
  <si>
    <t>USP32133CH47</t>
  </si>
  <si>
    <t>US92189F3534</t>
  </si>
  <si>
    <t>US9220427424</t>
  </si>
  <si>
    <t>LU1322871713</t>
  </si>
  <si>
    <t>LU0333811072</t>
  </si>
  <si>
    <t>LU1003376065</t>
  </si>
  <si>
    <t>Caja Municipal de Ahorro y Crédito de Arequip</t>
  </si>
  <si>
    <t>Al 31-01-2025</t>
  </si>
  <si>
    <t>KALLPA GENERACION S.A</t>
  </si>
  <si>
    <t>Skandinaviska Enskilda Banken AB</t>
  </si>
  <si>
    <t>ATP Tower Holdings, LLC</t>
  </si>
  <si>
    <t>El Puerto de Liverpool S.A.B. de C.V.</t>
  </si>
  <si>
    <t>DBX Advisors LLC</t>
  </si>
  <si>
    <t>First Trust Portfolios LP</t>
  </si>
  <si>
    <t>Insight Partners XIII, L.P.</t>
  </si>
  <si>
    <t>CONTINENTAL</t>
  </si>
  <si>
    <t>Banco BCI Peru</t>
  </si>
  <si>
    <t>CREDITO</t>
  </si>
  <si>
    <t>INTERAMERICANO</t>
  </si>
  <si>
    <t>PEP12100Q211</t>
  </si>
  <si>
    <t>INTERBANK</t>
  </si>
  <si>
    <t>USP13435AF20</t>
  </si>
  <si>
    <t>USP13435AG03</t>
  </si>
  <si>
    <t>SANTANDER PERÚ</t>
  </si>
  <si>
    <t>PEP16920Q226</t>
  </si>
  <si>
    <t>CD14FEB25</t>
  </si>
  <si>
    <t>US715638DQ26</t>
  </si>
  <si>
    <t>USP6680PAB78</t>
  </si>
  <si>
    <t>USP6040KAC10</t>
  </si>
  <si>
    <t>JPMC&amp;CO</t>
  </si>
  <si>
    <t>BNP Paribas</t>
  </si>
  <si>
    <t>Societe General</t>
  </si>
  <si>
    <t>COL17CT03771</t>
  </si>
  <si>
    <t>MX0MGO0000H9</t>
  </si>
  <si>
    <t>US91087BAV27</t>
  </si>
  <si>
    <t>US91087BBC37</t>
  </si>
  <si>
    <t>US91087BBD10</t>
  </si>
  <si>
    <t>MX0MGO0000J5</t>
  </si>
  <si>
    <t>US912810UC08</t>
  </si>
  <si>
    <t>US912810UD80</t>
  </si>
  <si>
    <t>USP1401KAA99</t>
  </si>
  <si>
    <t>US05890PAC05</t>
  </si>
  <si>
    <t>USP3691NBL30</t>
  </si>
  <si>
    <t>US4642871762</t>
  </si>
  <si>
    <t>US4642872422</t>
  </si>
  <si>
    <t>US4642874402</t>
  </si>
  <si>
    <t>US4642881829</t>
  </si>
  <si>
    <t>US92204A7028</t>
  </si>
  <si>
    <t>US97717Y4778</t>
  </si>
  <si>
    <t>US2330518794</t>
  </si>
  <si>
    <t>US33734X1928</t>
  </si>
  <si>
    <t>PRIVFAEIPC12</t>
  </si>
  <si>
    <t>Insight A XIII</t>
  </si>
  <si>
    <t>PRIVFAEIPC13</t>
  </si>
  <si>
    <t>JP Morgan Bank</t>
  </si>
  <si>
    <t>NovaScotia</t>
  </si>
  <si>
    <t>ATP TOWER LLC</t>
  </si>
  <si>
    <t>USU0489EAA48</t>
  </si>
  <si>
    <t>SOCIETE GENERALE ASSET MANAGEMENT</t>
  </si>
  <si>
    <t>Liontrust Fund Partners LLP</t>
  </si>
  <si>
    <t>MORGAN STANLEY</t>
  </si>
  <si>
    <t>I. Nacional</t>
  </si>
  <si>
    <t>1. Forwards</t>
  </si>
  <si>
    <t>Monedas</t>
  </si>
  <si>
    <t>II. Extranjero</t>
  </si>
  <si>
    <t>2. Swaps</t>
  </si>
  <si>
    <t>Interest Rate Swap</t>
  </si>
  <si>
    <t>3. Futuros</t>
  </si>
  <si>
    <t>Índice</t>
  </si>
  <si>
    <t>Bonos</t>
  </si>
  <si>
    <t>Materia Prima</t>
  </si>
  <si>
    <t>4. Opciones</t>
  </si>
  <si>
    <t>COMPRA</t>
  </si>
  <si>
    <t>VENTA</t>
  </si>
  <si>
    <t>CITIBANK</t>
  </si>
  <si>
    <t>SCOTIABANK</t>
  </si>
  <si>
    <t>BANK OF AMERICA</t>
  </si>
  <si>
    <t>BARCLAYS BANK</t>
  </si>
  <si>
    <t>Credit Agricole</t>
  </si>
  <si>
    <t>DB AG</t>
  </si>
  <si>
    <t>DEUTSCHE BANK</t>
  </si>
  <si>
    <t>G Sachs Bank</t>
  </si>
  <si>
    <t>STD CHARTERED</t>
  </si>
  <si>
    <t>Natixis</t>
  </si>
  <si>
    <t>BBVA US</t>
  </si>
  <si>
    <t>Standard CB</t>
  </si>
  <si>
    <t>Santander USA</t>
  </si>
  <si>
    <t>Morgan SCS</t>
  </si>
  <si>
    <t>Bilbao Viz Arg</t>
  </si>
  <si>
    <t>GoldmanSachsInt</t>
  </si>
  <si>
    <t>CHICAGO BOT</t>
  </si>
  <si>
    <t>Chicago BOE</t>
  </si>
  <si>
    <t>Índices</t>
  </si>
  <si>
    <t>* Las clasificaciones de riesgo equivalentes de los instrumentos fueron actualizadas con información remitida de manera posterior, pero cuyo cambio aplicó en el mes de diciembre</t>
  </si>
  <si>
    <t>*Se ha considerado consolidar el monto total de Liontrust Fund Partners LLP y LionTrust European Dynamic tomando en cuenta la información revisada del Gestor del los fondos</t>
  </si>
  <si>
    <t xml:space="preserve">    * Para los bonos cupón cero, se está considerando la tasa de descuento al cual fue adquirido.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</si>
</sst>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 * #,##0.00_ ;_ * \-#,##0.00_ ;_ * &quot;-&quot;??_ ;_ @_ "/>
    <numFmt numFmtId="166" formatCode="#,###"/>
    <numFmt numFmtId="167" formatCode="0.0%"/>
    <numFmt numFmtId="168" formatCode="_ * #,##0.000_ ;_ * \-#,##0.000_ ;_ * &quot;-&quot;??_ ;_ @_ "/>
    <numFmt numFmtId="169" formatCode="_ * #,##0.00_ ;_ * \-#,##0.00_ ;_ * &quot;&quot;??_ ;_ @_ "/>
    <numFmt numFmtId="170" formatCode="#,##0;;;@"/>
    <numFmt numFmtId="171" formatCode="0.0%;;;@"/>
    <numFmt numFmtId="172" formatCode="_(* #\ ###\ ##0___)\ ;* \(#\ ###\ ##0\)\ _ ;* &quot;-&quot;??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95B3D7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</cellStyleXfs>
  <cellXfs count="175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3" fillId="0" borderId="0" xfId="3" applyFont="1" applyFill="1" applyBorder="1"/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0" fontId="4" fillId="0" borderId="0" xfId="0" applyNumberFormat="1" applyFont="1"/>
    <xf numFmtId="10" fontId="3" fillId="0" borderId="0" xfId="0" applyNumberFormat="1" applyFont="1"/>
    <xf numFmtId="0" fontId="4" fillId="2" borderId="1" xfId="0" applyFont="1" applyFill="1" applyBorder="1"/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/>
    <xf numFmtId="4" fontId="3" fillId="0" borderId="0" xfId="0" applyNumberFormat="1" applyFont="1"/>
    <xf numFmtId="0" fontId="4" fillId="0" borderId="0" xfId="0" applyFont="1" applyAlignment="1">
      <alignment horizontal="left" indent="1"/>
    </xf>
    <xf numFmtId="3" fontId="5" fillId="0" borderId="0" xfId="0" applyNumberFormat="1" applyFont="1"/>
    <xf numFmtId="0" fontId="4" fillId="0" borderId="0" xfId="0" applyFont="1"/>
    <xf numFmtId="4" fontId="3" fillId="0" borderId="0" xfId="4" applyNumberFormat="1" applyFont="1" applyFill="1" applyBorder="1"/>
    <xf numFmtId="3" fontId="3" fillId="0" borderId="0" xfId="4" applyNumberFormat="1" applyFont="1" applyFill="1" applyBorder="1"/>
    <xf numFmtId="0" fontId="5" fillId="0" borderId="0" xfId="0" applyFont="1"/>
    <xf numFmtId="0" fontId="4" fillId="2" borderId="2" xfId="0" applyFont="1" applyFill="1" applyBorder="1" applyAlignment="1">
      <alignment horizontal="left"/>
    </xf>
    <xf numFmtId="166" fontId="4" fillId="2" borderId="2" xfId="0" applyNumberFormat="1" applyFont="1" applyFill="1" applyBorder="1"/>
    <xf numFmtId="10" fontId="4" fillId="2" borderId="2" xfId="0" applyNumberFormat="1" applyFont="1" applyFill="1" applyBorder="1"/>
    <xf numFmtId="3" fontId="4" fillId="2" borderId="2" xfId="0" applyNumberFormat="1" applyFont="1" applyFill="1" applyBorder="1"/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center"/>
    </xf>
    <xf numFmtId="10" fontId="3" fillId="0" borderId="0" xfId="4" applyNumberFormat="1" applyFont="1" applyFill="1" applyBorder="1"/>
    <xf numFmtId="10" fontId="4" fillId="0" borderId="0" xfId="4" applyNumberFormat="1" applyFont="1" applyFill="1" applyBorder="1" applyAlignment="1"/>
    <xf numFmtId="10" fontId="4" fillId="0" borderId="0" xfId="4" applyNumberFormat="1" applyFont="1" applyFill="1" applyBorder="1" applyAlignment="1">
      <alignment horizontal="center"/>
    </xf>
    <xf numFmtId="10" fontId="4" fillId="2" borderId="0" xfId="2" applyNumberFormat="1" applyFont="1" applyFill="1" applyBorder="1" applyAlignment="1">
      <alignment wrapText="1"/>
    </xf>
    <xf numFmtId="0" fontId="5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2"/>
    </xf>
    <xf numFmtId="168" fontId="3" fillId="0" borderId="0" xfId="3" applyNumberFormat="1" applyFont="1" applyFill="1" applyBorder="1"/>
    <xf numFmtId="0" fontId="3" fillId="0" borderId="0" xfId="0" applyFont="1" applyAlignment="1">
      <alignment horizontal="left" indent="3"/>
    </xf>
    <xf numFmtId="169" fontId="5" fillId="0" borderId="0" xfId="0" applyNumberFormat="1" applyFont="1"/>
    <xf numFmtId="0" fontId="6" fillId="0" borderId="0" xfId="0" applyFont="1"/>
    <xf numFmtId="167" fontId="5" fillId="0" borderId="0" xfId="0" applyNumberFormat="1" applyFont="1"/>
    <xf numFmtId="167" fontId="4" fillId="0" borderId="0" xfId="0" applyNumberFormat="1" applyFont="1" applyAlignment="1">
      <alignment horizontal="center"/>
    </xf>
    <xf numFmtId="167" fontId="3" fillId="0" borderId="0" xfId="0" applyNumberFormat="1" applyFont="1"/>
    <xf numFmtId="0" fontId="4" fillId="2" borderId="1" xfId="0" applyFont="1" applyFill="1" applyBorder="1" applyAlignment="1">
      <alignment horizontal="left" indent="4"/>
    </xf>
    <xf numFmtId="167" fontId="4" fillId="2" borderId="1" xfId="0" applyNumberFormat="1" applyFont="1" applyFill="1" applyBorder="1" applyAlignment="1">
      <alignment horizontal="left" indent="4"/>
    </xf>
    <xf numFmtId="167" fontId="4" fillId="2" borderId="1" xfId="0" applyNumberFormat="1" applyFont="1" applyFill="1" applyBorder="1" applyAlignment="1">
      <alignment horizontal="center"/>
    </xf>
    <xf numFmtId="170" fontId="4" fillId="0" borderId="1" xfId="0" applyNumberFormat="1" applyFont="1" applyBorder="1"/>
    <xf numFmtId="171" fontId="4" fillId="0" borderId="1" xfId="2" applyNumberFormat="1" applyFont="1" applyFill="1" applyBorder="1"/>
    <xf numFmtId="170" fontId="4" fillId="0" borderId="0" xfId="0" applyNumberFormat="1" applyFont="1"/>
    <xf numFmtId="171" fontId="4" fillId="0" borderId="0" xfId="2" applyNumberFormat="1" applyFont="1" applyFill="1" applyBorder="1"/>
    <xf numFmtId="167" fontId="4" fillId="2" borderId="2" xfId="0" applyNumberFormat="1" applyFont="1" applyFill="1" applyBorder="1"/>
    <xf numFmtId="10" fontId="0" fillId="0" borderId="0" xfId="0" applyNumberFormat="1"/>
    <xf numFmtId="0" fontId="2" fillId="0" borderId="0" xfId="0" applyFont="1" applyAlignment="1">
      <alignment horizontal="left" indent="1"/>
    </xf>
    <xf numFmtId="10" fontId="8" fillId="0" borderId="3" xfId="6" applyNumberFormat="1" applyFont="1" applyFill="1" applyBorder="1" applyAlignment="1">
      <alignment horizontal="right" vertical="center"/>
    </xf>
    <xf numFmtId="10" fontId="8" fillId="0" borderId="0" xfId="6" applyNumberFormat="1" applyFont="1" applyFill="1" applyBorder="1" applyAlignment="1">
      <alignment horizontal="right" vertical="center"/>
    </xf>
    <xf numFmtId="10" fontId="9" fillId="0" borderId="0" xfId="6" applyNumberFormat="1" applyFont="1" applyFill="1" applyBorder="1" applyAlignment="1">
      <alignment horizontal="right" vertical="center"/>
    </xf>
    <xf numFmtId="10" fontId="9" fillId="0" borderId="3" xfId="6" applyNumberFormat="1" applyFont="1" applyFill="1" applyBorder="1" applyAlignment="1">
      <alignment horizontal="right" vertical="center"/>
    </xf>
    <xf numFmtId="10" fontId="8" fillId="0" borderId="4" xfId="6" applyNumberFormat="1" applyFont="1" applyFill="1" applyBorder="1" applyAlignment="1">
      <alignment horizontal="right" vertical="center"/>
    </xf>
    <xf numFmtId="10" fontId="8" fillId="0" borderId="6" xfId="6" applyNumberFormat="1" applyFont="1" applyFill="1" applyBorder="1" applyAlignment="1">
      <alignment horizontal="right" vertical="center"/>
    </xf>
    <xf numFmtId="165" fontId="8" fillId="0" borderId="3" xfId="1" applyNumberFormat="1" applyFont="1" applyFill="1" applyBorder="1" applyAlignment="1">
      <alignment horizontal="right" vertical="center"/>
    </xf>
    <xf numFmtId="10" fontId="8" fillId="0" borderId="5" xfId="6" applyNumberFormat="1" applyFont="1" applyFill="1" applyBorder="1" applyAlignment="1">
      <alignment horizontal="right" vertical="center"/>
    </xf>
    <xf numFmtId="10" fontId="8" fillId="0" borderId="8" xfId="6" applyNumberFormat="1" applyFont="1" applyFill="1" applyBorder="1" applyAlignment="1">
      <alignment horizontal="right" vertical="center"/>
    </xf>
    <xf numFmtId="167" fontId="3" fillId="0" borderId="0" xfId="2" applyNumberFormat="1" applyFont="1" applyFill="1" applyBorder="1"/>
    <xf numFmtId="0" fontId="3" fillId="0" borderId="0" xfId="0" applyFont="1" applyAlignment="1">
      <alignment horizontal="left" indent="1"/>
    </xf>
    <xf numFmtId="10" fontId="3" fillId="0" borderId="0" xfId="2" applyNumberFormat="1" applyFont="1" applyFill="1" applyBorder="1"/>
    <xf numFmtId="0" fontId="2" fillId="0" borderId="9" xfId="0" applyFont="1" applyBorder="1" applyAlignment="1">
      <alignment horizontal="left"/>
    </xf>
    <xf numFmtId="166" fontId="2" fillId="0" borderId="9" xfId="0" applyNumberFormat="1" applyFont="1" applyBorder="1"/>
    <xf numFmtId="10" fontId="2" fillId="0" borderId="9" xfId="0" applyNumberFormat="1" applyFont="1" applyBorder="1"/>
    <xf numFmtId="166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0" fillId="0" borderId="0" xfId="0" applyAlignment="1">
      <alignment horizontal="left" indent="3"/>
    </xf>
    <xf numFmtId="0" fontId="2" fillId="3" borderId="10" xfId="0" applyFont="1" applyFill="1" applyBorder="1" applyAlignment="1">
      <alignment horizontal="left"/>
    </xf>
    <xf numFmtId="166" fontId="2" fillId="3" borderId="10" xfId="0" applyNumberFormat="1" applyFont="1" applyFill="1" applyBorder="1"/>
    <xf numFmtId="10" fontId="2" fillId="3" borderId="10" xfId="0" applyNumberFormat="1" applyFont="1" applyFill="1" applyBorder="1"/>
    <xf numFmtId="10" fontId="4" fillId="2" borderId="1" xfId="2" applyNumberFormat="1" applyFont="1" applyFill="1" applyBorder="1" applyAlignment="1">
      <alignment horizontal="center"/>
    </xf>
    <xf numFmtId="3" fontId="0" fillId="0" borderId="0" xfId="0" applyNumberFormat="1"/>
    <xf numFmtId="172" fontId="0" fillId="0" borderId="0" xfId="0" applyNumberFormat="1"/>
    <xf numFmtId="4" fontId="4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left" indent="1"/>
    </xf>
    <xf numFmtId="170" fontId="12" fillId="0" borderId="0" xfId="0" applyNumberFormat="1" applyFont="1"/>
    <xf numFmtId="171" fontId="12" fillId="0" borderId="0" xfId="2" applyNumberFormat="1" applyFont="1" applyFill="1" applyBorder="1"/>
    <xf numFmtId="170" fontId="0" fillId="0" borderId="0" xfId="0" applyNumberFormat="1"/>
    <xf numFmtId="171" fontId="0" fillId="0" borderId="0" xfId="0" applyNumberFormat="1"/>
    <xf numFmtId="170" fontId="3" fillId="0" borderId="0" xfId="0" applyNumberFormat="1" applyFont="1"/>
    <xf numFmtId="171" fontId="3" fillId="0" borderId="0" xfId="0" applyNumberFormat="1" applyFont="1"/>
    <xf numFmtId="171" fontId="3" fillId="0" borderId="0" xfId="2" applyNumberFormat="1" applyFont="1" applyFill="1" applyBorder="1"/>
    <xf numFmtId="166" fontId="4" fillId="0" borderId="0" xfId="0" applyNumberFormat="1" applyFont="1"/>
    <xf numFmtId="4" fontId="0" fillId="0" borderId="0" xfId="0" applyNumberFormat="1"/>
    <xf numFmtId="0" fontId="7" fillId="0" borderId="0" xfId="5"/>
    <xf numFmtId="0" fontId="11" fillId="0" borderId="0" xfId="5" applyFont="1"/>
    <xf numFmtId="4" fontId="11" fillId="0" borderId="0" xfId="5" applyNumberFormat="1" applyFont="1"/>
    <xf numFmtId="3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/>
    <xf numFmtId="4" fontId="4" fillId="0" borderId="1" xfId="1" applyNumberFormat="1" applyFont="1" applyFill="1" applyBorder="1" applyAlignment="1">
      <alignment horizontal="center"/>
    </xf>
    <xf numFmtId="10" fontId="4" fillId="0" borderId="1" xfId="2" applyNumberFormat="1" applyFont="1" applyFill="1" applyBorder="1" applyAlignment="1">
      <alignment horizontal="center"/>
    </xf>
    <xf numFmtId="171" fontId="4" fillId="0" borderId="1" xfId="0" applyNumberFormat="1" applyFont="1" applyBorder="1"/>
    <xf numFmtId="0" fontId="12" fillId="0" borderId="0" xfId="0" applyFont="1" applyAlignment="1">
      <alignment horizontal="left" indent="16"/>
    </xf>
    <xf numFmtId="0" fontId="4" fillId="0" borderId="2" xfId="0" applyFont="1" applyBorder="1" applyAlignment="1">
      <alignment horizontal="left"/>
    </xf>
    <xf numFmtId="166" fontId="4" fillId="0" borderId="2" xfId="0" applyNumberFormat="1" applyFont="1" applyBorder="1"/>
    <xf numFmtId="10" fontId="4" fillId="0" borderId="2" xfId="0" applyNumberFormat="1" applyFont="1" applyBorder="1"/>
    <xf numFmtId="3" fontId="2" fillId="0" borderId="9" xfId="0" applyNumberFormat="1" applyFont="1" applyBorder="1"/>
    <xf numFmtId="167" fontId="2" fillId="0" borderId="9" xfId="0" applyNumberFormat="1" applyFont="1" applyBorder="1"/>
    <xf numFmtId="167" fontId="0" fillId="0" borderId="0" xfId="0" applyNumberFormat="1"/>
    <xf numFmtId="167" fontId="0" fillId="0" borderId="0" xfId="2" applyNumberFormat="1" applyFont="1" applyFill="1"/>
    <xf numFmtId="0" fontId="2" fillId="4" borderId="9" xfId="0" applyFont="1" applyFill="1" applyBorder="1" applyAlignment="1">
      <alignment horizontal="left"/>
    </xf>
    <xf numFmtId="3" fontId="2" fillId="4" borderId="9" xfId="0" applyNumberFormat="1" applyFont="1" applyFill="1" applyBorder="1"/>
    <xf numFmtId="167" fontId="2" fillId="4" borderId="9" xfId="0" applyNumberFormat="1" applyFont="1" applyFill="1" applyBorder="1"/>
    <xf numFmtId="3" fontId="2" fillId="0" borderId="0" xfId="0" applyNumberFormat="1" applyFont="1"/>
    <xf numFmtId="167" fontId="2" fillId="0" borderId="0" xfId="0" applyNumberFormat="1" applyFont="1"/>
    <xf numFmtId="3" fontId="2" fillId="3" borderId="10" xfId="0" applyNumberFormat="1" applyFont="1" applyFill="1" applyBorder="1"/>
    <xf numFmtId="167" fontId="2" fillId="3" borderId="10" xfId="0" applyNumberFormat="1" applyFont="1" applyFill="1" applyBorder="1"/>
    <xf numFmtId="166" fontId="4" fillId="0" borderId="1" xfId="0" applyNumberFormat="1" applyFont="1" applyBorder="1"/>
    <xf numFmtId="10" fontId="4" fillId="0" borderId="1" xfId="0" applyNumberFormat="1" applyFont="1" applyBorder="1"/>
    <xf numFmtId="166" fontId="3" fillId="0" borderId="0" xfId="0" applyNumberFormat="1" applyFont="1"/>
    <xf numFmtId="4" fontId="4" fillId="0" borderId="1" xfId="0" applyNumberFormat="1" applyFont="1" applyBorder="1"/>
    <xf numFmtId="4" fontId="4" fillId="0" borderId="0" xfId="0" applyNumberFormat="1" applyFont="1"/>
    <xf numFmtId="172" fontId="8" fillId="0" borderId="0" xfId="5" applyNumberFormat="1" applyFont="1" applyAlignment="1">
      <alignment vertical="center"/>
    </xf>
    <xf numFmtId="172" fontId="9" fillId="0" borderId="3" xfId="5" applyNumberFormat="1" applyFont="1" applyBorder="1" applyAlignment="1">
      <alignment vertical="center"/>
    </xf>
    <xf numFmtId="172" fontId="8" fillId="0" borderId="3" xfId="5" applyNumberFormat="1" applyFont="1" applyBorder="1" applyAlignment="1">
      <alignment horizontal="center" vertical="center"/>
    </xf>
    <xf numFmtId="172" fontId="8" fillId="0" borderId="3" xfId="5" applyNumberFormat="1" applyFont="1" applyBorder="1" applyAlignment="1">
      <alignment horizontal="right" vertical="center"/>
    </xf>
    <xf numFmtId="172" fontId="9" fillId="0" borderId="0" xfId="5" applyNumberFormat="1" applyFont="1" applyAlignment="1">
      <alignment vertical="center"/>
    </xf>
    <xf numFmtId="172" fontId="8" fillId="0" borderId="0" xfId="5" applyNumberFormat="1" applyFont="1" applyAlignment="1">
      <alignment horizontal="right" vertical="center"/>
    </xf>
    <xf numFmtId="172" fontId="9" fillId="0" borderId="0" xfId="5" applyNumberFormat="1" applyFont="1" applyAlignment="1">
      <alignment horizontal="left" vertical="center"/>
    </xf>
    <xf numFmtId="172" fontId="9" fillId="0" borderId="0" xfId="5" applyNumberFormat="1" applyFont="1" applyAlignment="1">
      <alignment horizontal="right" vertical="center"/>
    </xf>
    <xf numFmtId="172" fontId="9" fillId="0" borderId="3" xfId="5" applyNumberFormat="1" applyFont="1" applyBorder="1" applyAlignment="1">
      <alignment horizontal="left" vertical="center"/>
    </xf>
    <xf numFmtId="172" fontId="9" fillId="0" borderId="3" xfId="5" applyNumberFormat="1" applyFont="1" applyBorder="1" applyAlignment="1">
      <alignment horizontal="right" vertical="center"/>
    </xf>
    <xf numFmtId="172" fontId="8" fillId="0" borderId="0" xfId="5" applyNumberFormat="1" applyFont="1" applyAlignment="1">
      <alignment horizontal="left" vertical="center"/>
    </xf>
    <xf numFmtId="172" fontId="8" fillId="0" borderId="4" xfId="5" applyNumberFormat="1" applyFont="1" applyBorder="1" applyAlignment="1">
      <alignment vertical="center" wrapText="1"/>
    </xf>
    <xf numFmtId="172" fontId="8" fillId="0" borderId="4" xfId="5" applyNumberFormat="1" applyFont="1" applyBorder="1" applyAlignment="1">
      <alignment horizontal="right" vertical="center"/>
    </xf>
    <xf numFmtId="172" fontId="8" fillId="0" borderId="5" xfId="5" applyNumberFormat="1" applyFont="1" applyBorder="1" applyAlignment="1">
      <alignment horizontal="left" vertical="center"/>
    </xf>
    <xf numFmtId="172" fontId="8" fillId="0" borderId="3" xfId="5" applyNumberFormat="1" applyFont="1" applyBorder="1" applyAlignment="1">
      <alignment vertical="center"/>
    </xf>
    <xf numFmtId="172" fontId="8" fillId="0" borderId="6" xfId="5" applyNumberFormat="1" applyFont="1" applyBorder="1" applyAlignment="1">
      <alignment horizontal="right" vertical="center"/>
    </xf>
    <xf numFmtId="172" fontId="9" fillId="0" borderId="7" xfId="5" applyNumberFormat="1" applyFont="1" applyBorder="1" applyAlignment="1">
      <alignment vertical="center"/>
    </xf>
    <xf numFmtId="172" fontId="9" fillId="0" borderId="7" xfId="5" applyNumberFormat="1" applyFont="1" applyBorder="1" applyAlignment="1">
      <alignment horizontal="left" vertical="center"/>
    </xf>
    <xf numFmtId="172" fontId="8" fillId="0" borderId="5" xfId="5" applyNumberFormat="1" applyFont="1" applyBorder="1" applyAlignment="1">
      <alignment vertical="center" wrapText="1"/>
    </xf>
    <xf numFmtId="172" fontId="8" fillId="0" borderId="0" xfId="5" applyNumberFormat="1" applyFont="1" applyAlignment="1">
      <alignment horizontal="left" vertical="center" wrapText="1"/>
    </xf>
    <xf numFmtId="172" fontId="9" fillId="0" borderId="0" xfId="5" applyNumberFormat="1" applyFont="1" applyAlignment="1">
      <alignment horizontal="left" vertical="center" wrapText="1"/>
    </xf>
    <xf numFmtId="172" fontId="9" fillId="0" borderId="5" xfId="5" applyNumberFormat="1" applyFont="1" applyBorder="1" applyAlignment="1">
      <alignment horizontal="left" vertical="center" wrapText="1"/>
    </xf>
    <xf numFmtId="172" fontId="8" fillId="0" borderId="5" xfId="5" applyNumberFormat="1" applyFont="1" applyBorder="1" applyAlignment="1">
      <alignment horizontal="right" vertical="center"/>
    </xf>
    <xf numFmtId="172" fontId="8" fillId="0" borderId="8" xfId="5" applyNumberFormat="1" applyFont="1" applyBorder="1" applyAlignment="1">
      <alignment vertical="center"/>
    </xf>
    <xf numFmtId="0" fontId="7" fillId="0" borderId="8" xfId="5" applyBorder="1"/>
    <xf numFmtId="0" fontId="10" fillId="0" borderId="0" xfId="7" applyFont="1" applyAlignment="1">
      <alignment horizontal="left" vertical="center" wrapText="1"/>
    </xf>
    <xf numFmtId="0" fontId="10" fillId="0" borderId="0" xfId="7" applyFont="1" applyAlignment="1">
      <alignment vertical="center" wrapText="1"/>
    </xf>
    <xf numFmtId="0" fontId="10" fillId="0" borderId="0" xfId="7" applyFont="1" applyAlignment="1">
      <alignment horizontal="justify" vertical="center" wrapText="1"/>
    </xf>
    <xf numFmtId="172" fontId="10" fillId="0" borderId="0" xfId="7" applyNumberFormat="1" applyFont="1" applyAlignment="1">
      <alignment vertical="center"/>
    </xf>
    <xf numFmtId="172" fontId="10" fillId="0" borderId="0" xfId="7" applyNumberFormat="1" applyFont="1" applyAlignment="1">
      <alignment horizontal="justify" vertical="center" wrapText="1"/>
    </xf>
    <xf numFmtId="172" fontId="10" fillId="0" borderId="0" xfId="7" applyNumberFormat="1" applyFont="1" applyAlignment="1">
      <alignment horizontal="left" vertical="center"/>
    </xf>
    <xf numFmtId="0" fontId="10" fillId="0" borderId="0" xfId="7" applyFont="1" applyAlignment="1">
      <alignment horizontal="left" vertical="center"/>
    </xf>
    <xf numFmtId="166" fontId="4" fillId="0" borderId="1" xfId="0" applyNumberFormat="1" applyFont="1" applyBorder="1" applyAlignment="1">
      <alignment wrapText="1"/>
    </xf>
    <xf numFmtId="10" fontId="4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horizontal="left" indent="2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2" fontId="8" fillId="0" borderId="8" xfId="5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left"/>
    </xf>
    <xf numFmtId="0" fontId="5" fillId="0" borderId="0" xfId="0" applyFont="1" applyAlignment="1">
      <alignment horizontal="left" indent="2"/>
    </xf>
    <xf numFmtId="10" fontId="6" fillId="0" borderId="0" xfId="2" applyNumberFormat="1" applyFont="1" applyFill="1" applyBorder="1"/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</cellXfs>
  <cellStyles count="8">
    <cellStyle name="Comma" xfId="3" xr:uid="{F5BFDCD6-D0CF-4104-AEE7-DCCCF300EFB4}"/>
    <cellStyle name="Millares" xfId="1" builtinId="3"/>
    <cellStyle name="Normal" xfId="0" builtinId="0"/>
    <cellStyle name="Normal 2" xfId="5" xr:uid="{783EF9B7-5FAE-486A-A227-C20ECA2F1FFF}"/>
    <cellStyle name="Normal 3 3" xfId="7" xr:uid="{600B11DF-3641-4A87-B67A-60822246B499}"/>
    <cellStyle name="Percent" xfId="4" xr:uid="{783D79C1-9E03-46E1-BD02-3F5C241F1BBD}"/>
    <cellStyle name="Porcentaje" xfId="2" builtinId="5"/>
    <cellStyle name="Porcentaje 2" xfId="6" xr:uid="{ADA2FCDC-6AD2-4163-8549-42EB21547A9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A9DA74"/>
      <color rgb="FF35EC2C"/>
      <color rgb="FF680000"/>
      <color rgb="FF8E0000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J55"/>
  <sheetViews>
    <sheetView tabSelected="1" zoomScale="80" zoomScaleNormal="80" workbookViewId="0">
      <selection activeCell="A2" sqref="A2:AA2"/>
    </sheetView>
  </sheetViews>
  <sheetFormatPr baseColWidth="10" defaultColWidth="8.88671875" defaultRowHeight="14.4" x14ac:dyDescent="0.3"/>
  <cols>
    <col min="1" max="1" width="60" bestFit="1" customWidth="1"/>
    <col min="2" max="2" width="12.21875" bestFit="1" customWidth="1"/>
    <col min="3" max="3" width="8.5546875" bestFit="1" customWidth="1"/>
    <col min="4" max="4" width="13.77734375" bestFit="1" customWidth="1"/>
    <col min="5" max="5" width="8.5546875" bestFit="1" customWidth="1"/>
    <col min="6" max="6" width="14.88671875" bestFit="1" customWidth="1"/>
    <col min="7" max="7" width="8.5546875" bestFit="1" customWidth="1"/>
    <col min="8" max="8" width="13.77734375" bestFit="1" customWidth="1"/>
    <col min="9" max="9" width="8.5546875" bestFit="1" customWidth="1"/>
    <col min="10" max="10" width="13.77734375" bestFit="1" customWidth="1"/>
    <col min="11" max="11" width="8.5546875" bestFit="1" customWidth="1"/>
    <col min="12" max="12" width="13.77734375" bestFit="1" customWidth="1"/>
    <col min="13" max="13" width="8.5546875" bestFit="1" customWidth="1"/>
    <col min="14" max="14" width="14.88671875" bestFit="1" customWidth="1"/>
    <col min="15" max="15" width="8.5546875" bestFit="1" customWidth="1"/>
    <col min="16" max="16" width="13.77734375" bestFit="1" customWidth="1"/>
    <col min="17" max="17" width="8.5546875" bestFit="1" customWidth="1"/>
    <col min="18" max="18" width="13.77734375" bestFit="1" customWidth="1"/>
    <col min="19" max="19" width="8.5546875" bestFit="1" customWidth="1"/>
    <col min="20" max="20" width="13.77734375" bestFit="1" customWidth="1"/>
    <col min="21" max="21" width="8.5546875" bestFit="1" customWidth="1"/>
    <col min="22" max="22" width="14.88671875" bestFit="1" customWidth="1"/>
    <col min="23" max="23" width="8.5546875" bestFit="1" customWidth="1"/>
    <col min="24" max="24" width="13.77734375" bestFit="1" customWidth="1"/>
    <col min="26" max="26" width="13.77734375" bestFit="1" customWidth="1"/>
    <col min="28" max="28" width="13.77734375" bestFit="1" customWidth="1"/>
    <col min="30" max="30" width="14.88671875" bestFit="1" customWidth="1"/>
    <col min="32" max="32" width="13.77734375" bestFit="1" customWidth="1"/>
    <col min="34" max="34" width="16" bestFit="1" customWidth="1"/>
  </cols>
  <sheetData>
    <row r="1" spans="1:36" x14ac:dyDescent="0.3">
      <c r="A1" s="1"/>
      <c r="B1" s="2"/>
      <c r="C1" s="1"/>
      <c r="D1" s="1"/>
      <c r="E1" s="2"/>
      <c r="F1" s="1"/>
      <c r="G1" s="1"/>
      <c r="H1" s="2"/>
      <c r="I1" s="1"/>
      <c r="J1" s="1"/>
      <c r="K1" s="2"/>
      <c r="L1" s="1"/>
      <c r="M1" s="1"/>
      <c r="N1" s="2"/>
      <c r="O1" s="1"/>
      <c r="P1" s="1"/>
      <c r="Q1" s="2"/>
      <c r="R1" s="1"/>
      <c r="S1" s="1"/>
      <c r="T1" s="2"/>
      <c r="U1" s="1"/>
      <c r="V1" s="1"/>
      <c r="W1" s="2"/>
      <c r="X1" s="1"/>
      <c r="Y1" s="1"/>
      <c r="Z1" s="2"/>
      <c r="AA1" s="1"/>
      <c r="AB1" s="1"/>
      <c r="AC1" s="2"/>
      <c r="AD1" s="1"/>
      <c r="AE1" s="1"/>
      <c r="AF1" s="2"/>
      <c r="AG1" s="1"/>
      <c r="AH1" s="1"/>
      <c r="AI1" s="2"/>
    </row>
    <row r="2" spans="1:36" x14ac:dyDescent="0.3">
      <c r="A2" s="165" t="s">
        <v>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"/>
      <c r="AC2" s="1"/>
      <c r="AD2" s="1"/>
      <c r="AE2" s="1"/>
      <c r="AF2" s="1"/>
      <c r="AG2" s="1"/>
      <c r="AH2" s="1"/>
      <c r="AI2" s="1"/>
    </row>
    <row r="3" spans="1:36" x14ac:dyDescent="0.3">
      <c r="A3" s="3"/>
      <c r="B3" s="4"/>
      <c r="C3" s="3"/>
      <c r="D3" s="4"/>
      <c r="E3" s="3"/>
      <c r="F3" s="4"/>
      <c r="G3" s="3"/>
      <c r="H3" s="4"/>
      <c r="I3" s="3"/>
      <c r="J3" s="4"/>
      <c r="K3" s="3"/>
      <c r="L3" s="4"/>
      <c r="M3" s="3"/>
      <c r="N3" s="4"/>
      <c r="O3" s="3"/>
      <c r="P3" s="4"/>
      <c r="Q3" s="3"/>
      <c r="R3" s="4"/>
      <c r="S3" s="3"/>
      <c r="T3" s="4"/>
      <c r="U3" s="3"/>
      <c r="V3" s="4"/>
      <c r="W3" s="3"/>
      <c r="X3" s="4"/>
      <c r="Y3" s="3"/>
      <c r="Z3" s="4"/>
      <c r="AA3" s="3"/>
      <c r="AB3" s="1"/>
      <c r="AC3" s="5"/>
      <c r="AD3" s="1"/>
      <c r="AE3" s="1"/>
      <c r="AF3" s="1"/>
      <c r="AG3" s="1"/>
      <c r="AH3" s="1"/>
      <c r="AI3" s="1"/>
    </row>
    <row r="4" spans="1:36" x14ac:dyDescent="0.3">
      <c r="A4" s="165" t="s">
        <v>92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"/>
      <c r="AC4" s="5"/>
      <c r="AD4" s="1"/>
      <c r="AE4" s="1"/>
      <c r="AF4" s="1"/>
      <c r="AG4" s="1"/>
      <c r="AH4" s="1"/>
      <c r="AI4" s="1"/>
    </row>
    <row r="5" spans="1:36" x14ac:dyDescent="0.3">
      <c r="A5" s="165" t="s">
        <v>1128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"/>
      <c r="AC5" s="5"/>
      <c r="AD5" s="1"/>
      <c r="AE5" s="1"/>
      <c r="AF5" s="1"/>
      <c r="AG5" s="1"/>
      <c r="AH5" s="1"/>
      <c r="AI5" s="1"/>
    </row>
    <row r="6" spans="1:36" x14ac:dyDescent="0.3">
      <c r="A6" s="3"/>
      <c r="B6" s="4"/>
      <c r="C6" s="3"/>
      <c r="D6" s="4"/>
      <c r="E6" s="3"/>
      <c r="F6" s="4"/>
      <c r="G6" s="3"/>
      <c r="H6" s="4"/>
      <c r="I6" s="3"/>
      <c r="J6" s="4"/>
      <c r="K6" s="3"/>
      <c r="L6" s="4"/>
      <c r="M6" s="3"/>
      <c r="N6" s="4"/>
      <c r="O6" s="3"/>
      <c r="P6" s="4"/>
      <c r="Q6" s="3"/>
      <c r="R6" s="4"/>
      <c r="S6" s="3"/>
      <c r="T6" s="4"/>
      <c r="U6" s="3"/>
      <c r="V6" s="4"/>
      <c r="W6" s="3"/>
      <c r="X6" s="4"/>
      <c r="Y6" s="3"/>
      <c r="Z6" s="4"/>
      <c r="AA6" s="3"/>
      <c r="AB6" s="1"/>
      <c r="AC6" s="5"/>
      <c r="AD6" s="1"/>
      <c r="AE6" s="1"/>
      <c r="AF6" s="1"/>
      <c r="AG6" s="1"/>
      <c r="AH6" s="1"/>
      <c r="AI6" s="1"/>
    </row>
    <row r="7" spans="1:36" x14ac:dyDescent="0.3">
      <c r="A7" s="6"/>
      <c r="B7" s="164" t="s">
        <v>1</v>
      </c>
      <c r="C7" s="164"/>
      <c r="D7" s="164" t="s">
        <v>2</v>
      </c>
      <c r="E7" s="164"/>
      <c r="F7" s="164" t="s">
        <v>3</v>
      </c>
      <c r="G7" s="164"/>
      <c r="H7" s="164" t="s">
        <v>4</v>
      </c>
      <c r="I7" s="164"/>
      <c r="J7" s="164" t="s">
        <v>5</v>
      </c>
      <c r="K7" s="164"/>
      <c r="L7" s="164" t="s">
        <v>6</v>
      </c>
      <c r="M7" s="164"/>
      <c r="N7" s="164" t="s">
        <v>7</v>
      </c>
      <c r="O7" s="164"/>
      <c r="P7" s="164" t="s">
        <v>8</v>
      </c>
      <c r="Q7" s="164"/>
      <c r="R7" s="164" t="s">
        <v>9</v>
      </c>
      <c r="S7" s="164"/>
      <c r="T7" s="164" t="s">
        <v>10</v>
      </c>
      <c r="U7" s="164"/>
      <c r="V7" s="164" t="s">
        <v>11</v>
      </c>
      <c r="W7" s="164"/>
      <c r="X7" s="164" t="s">
        <v>12</v>
      </c>
      <c r="Y7" s="164"/>
      <c r="Z7" s="164" t="s">
        <v>13</v>
      </c>
      <c r="AA7" s="164"/>
      <c r="AB7" s="164" t="s">
        <v>14</v>
      </c>
      <c r="AC7" s="164"/>
      <c r="AD7" s="164" t="s">
        <v>15</v>
      </c>
      <c r="AE7" s="164"/>
      <c r="AF7" s="164" t="s">
        <v>16</v>
      </c>
      <c r="AG7" s="164"/>
      <c r="AH7" s="164" t="s">
        <v>17</v>
      </c>
      <c r="AI7" s="164"/>
    </row>
    <row r="8" spans="1:36" x14ac:dyDescent="0.3">
      <c r="A8" s="6"/>
      <c r="B8" s="7" t="s">
        <v>18</v>
      </c>
      <c r="C8" s="6" t="s">
        <v>19</v>
      </c>
      <c r="D8" s="7" t="s">
        <v>18</v>
      </c>
      <c r="E8" s="6" t="s">
        <v>19</v>
      </c>
      <c r="F8" s="7" t="s">
        <v>18</v>
      </c>
      <c r="G8" s="6" t="s">
        <v>19</v>
      </c>
      <c r="H8" s="7" t="s">
        <v>18</v>
      </c>
      <c r="I8" s="6" t="s">
        <v>19</v>
      </c>
      <c r="J8" s="7" t="s">
        <v>18</v>
      </c>
      <c r="K8" s="6" t="s">
        <v>19</v>
      </c>
      <c r="L8" s="7" t="s">
        <v>18</v>
      </c>
      <c r="M8" s="6" t="s">
        <v>19</v>
      </c>
      <c r="N8" s="7" t="s">
        <v>18</v>
      </c>
      <c r="O8" s="6" t="s">
        <v>19</v>
      </c>
      <c r="P8" s="7" t="s">
        <v>18</v>
      </c>
      <c r="Q8" s="6" t="s">
        <v>19</v>
      </c>
      <c r="R8" s="7" t="s">
        <v>18</v>
      </c>
      <c r="S8" s="6" t="s">
        <v>19</v>
      </c>
      <c r="T8" s="7" t="s">
        <v>18</v>
      </c>
      <c r="U8" s="6" t="s">
        <v>19</v>
      </c>
      <c r="V8" s="7" t="s">
        <v>18</v>
      </c>
      <c r="W8" s="6" t="s">
        <v>19</v>
      </c>
      <c r="X8" s="7" t="s">
        <v>18</v>
      </c>
      <c r="Y8" s="6" t="s">
        <v>19</v>
      </c>
      <c r="Z8" s="7" t="s">
        <v>18</v>
      </c>
      <c r="AA8" s="6" t="s">
        <v>19</v>
      </c>
      <c r="AB8" s="7" t="s">
        <v>18</v>
      </c>
      <c r="AC8" s="6" t="s">
        <v>19</v>
      </c>
      <c r="AD8" s="7" t="s">
        <v>18</v>
      </c>
      <c r="AE8" s="6" t="s">
        <v>19</v>
      </c>
      <c r="AF8" s="7" t="s">
        <v>18</v>
      </c>
      <c r="AG8" s="6" t="s">
        <v>19</v>
      </c>
      <c r="AH8" s="8" t="s">
        <v>18</v>
      </c>
      <c r="AI8" s="8" t="s">
        <v>19</v>
      </c>
      <c r="AJ8" s="9"/>
    </row>
    <row r="9" spans="1:36" x14ac:dyDescent="0.3">
      <c r="A9" s="13" t="s">
        <v>55</v>
      </c>
      <c r="B9" s="117">
        <v>212962.21689580259</v>
      </c>
      <c r="C9" s="118">
        <v>1.0048816401726113</v>
      </c>
      <c r="D9" s="117">
        <v>834256.14683522121</v>
      </c>
      <c r="E9" s="118">
        <v>0.60879972085280865</v>
      </c>
      <c r="F9" s="117">
        <v>5333967.8230175171</v>
      </c>
      <c r="G9" s="118">
        <v>0.51517535318224184</v>
      </c>
      <c r="H9" s="117">
        <v>1715428.4305456127</v>
      </c>
      <c r="I9" s="118">
        <v>0.4721380546823265</v>
      </c>
      <c r="J9" s="117">
        <v>2520311.7463792339</v>
      </c>
      <c r="K9" s="118">
        <v>1.0034169454587216</v>
      </c>
      <c r="L9" s="117">
        <v>3375405.4281090079</v>
      </c>
      <c r="M9" s="118">
        <v>0.47674329380652403</v>
      </c>
      <c r="N9" s="117">
        <v>12590888.630616153</v>
      </c>
      <c r="O9" s="118">
        <v>0.49764319160310339</v>
      </c>
      <c r="P9" s="117">
        <v>1417849.0287406538</v>
      </c>
      <c r="Q9" s="118">
        <v>0.45494302499313877</v>
      </c>
      <c r="R9" s="117">
        <v>1681452.8645686465</v>
      </c>
      <c r="S9" s="118">
        <v>0.99985523791157271</v>
      </c>
      <c r="T9" s="117">
        <v>2639204.0508182426</v>
      </c>
      <c r="U9" s="118">
        <v>0.60010304737134923</v>
      </c>
      <c r="V9" s="117">
        <v>6250283.6316374708</v>
      </c>
      <c r="W9" s="118">
        <v>0.49119324350338922</v>
      </c>
      <c r="X9" s="117">
        <v>1451235.6804109379</v>
      </c>
      <c r="Y9" s="118">
        <v>0.45096607123181476</v>
      </c>
      <c r="Z9" s="117">
        <v>1830164.3886049052</v>
      </c>
      <c r="AA9" s="118">
        <v>1.0014277730803771</v>
      </c>
      <c r="AB9" s="117">
        <v>2782995.9372583395</v>
      </c>
      <c r="AC9" s="118">
        <v>0.44631042090363665</v>
      </c>
      <c r="AD9" s="117">
        <v>11560112.125135036</v>
      </c>
      <c r="AE9" s="118">
        <v>0.54838712733252393</v>
      </c>
      <c r="AF9" s="117">
        <v>1156962.2167116769</v>
      </c>
      <c r="AG9" s="118">
        <v>0.40965914214226928</v>
      </c>
      <c r="AH9" s="120">
        <v>57353480.346284553</v>
      </c>
      <c r="AI9" s="118">
        <v>0.53318048135612195</v>
      </c>
      <c r="AJ9" s="10"/>
    </row>
    <row r="10" spans="1:36" x14ac:dyDescent="0.3">
      <c r="A10" s="16" t="s">
        <v>56</v>
      </c>
      <c r="B10" s="91">
        <v>0</v>
      </c>
      <c r="C10" s="10"/>
      <c r="D10" s="91">
        <v>349325.23803038476</v>
      </c>
      <c r="E10" s="10">
        <v>0.25492063583409796</v>
      </c>
      <c r="F10" s="91">
        <v>2257713.1861248026</v>
      </c>
      <c r="G10" s="10">
        <v>0.21805871850723946</v>
      </c>
      <c r="H10" s="91">
        <v>177724.53775029999</v>
      </c>
      <c r="I10" s="10">
        <v>4.8915195777683107E-2</v>
      </c>
      <c r="J10" s="91">
        <v>0</v>
      </c>
      <c r="K10" s="10"/>
      <c r="L10" s="91">
        <v>1754690.450401891</v>
      </c>
      <c r="M10" s="10">
        <v>0.24783301524880855</v>
      </c>
      <c r="N10" s="91">
        <v>4792944.5432248134</v>
      </c>
      <c r="O10" s="10">
        <v>0.18943668629291599</v>
      </c>
      <c r="P10" s="91">
        <v>0</v>
      </c>
      <c r="Q10" s="10"/>
      <c r="R10" s="91">
        <v>452546.58230085002</v>
      </c>
      <c r="S10" s="10">
        <v>0.26910125180854433</v>
      </c>
      <c r="T10" s="91">
        <v>1317233.8695883695</v>
      </c>
      <c r="U10" s="10">
        <v>0.29951305167012782</v>
      </c>
      <c r="V10" s="91">
        <v>2246014.9100543032</v>
      </c>
      <c r="W10" s="10">
        <v>0.17650836564316341</v>
      </c>
      <c r="X10" s="91">
        <v>62.053426791299998</v>
      </c>
      <c r="Y10" s="10">
        <v>1.9282870773008786E-5</v>
      </c>
      <c r="Z10" s="91">
        <v>79859.012472000002</v>
      </c>
      <c r="AA10" s="10">
        <v>4.3697185628879365E-2</v>
      </c>
      <c r="AB10" s="91">
        <v>1507638.7265604711</v>
      </c>
      <c r="AC10" s="10">
        <v>0.24178076065921505</v>
      </c>
      <c r="AD10" s="91">
        <v>4847313.0507303793</v>
      </c>
      <c r="AE10" s="10">
        <v>0.22994621941354515</v>
      </c>
      <c r="AF10" s="91">
        <v>0</v>
      </c>
      <c r="AG10" s="10"/>
      <c r="AH10" s="121">
        <v>19783066.160665363</v>
      </c>
      <c r="AI10" s="10">
        <v>0.18391115368340308</v>
      </c>
      <c r="AJ10" s="10"/>
    </row>
    <row r="11" spans="1:36" x14ac:dyDescent="0.3">
      <c r="A11" s="38" t="s">
        <v>63</v>
      </c>
      <c r="B11" s="119">
        <v>0</v>
      </c>
      <c r="C11" s="11"/>
      <c r="D11" s="119">
        <v>349325.23803038476</v>
      </c>
      <c r="E11" s="11">
        <v>0.25492063583409796</v>
      </c>
      <c r="F11" s="119">
        <v>2257713.1861248026</v>
      </c>
      <c r="G11" s="11">
        <v>0.21805871850723946</v>
      </c>
      <c r="H11" s="119">
        <v>177724.53775029999</v>
      </c>
      <c r="I11" s="11">
        <v>4.8915195777683107E-2</v>
      </c>
      <c r="J11" s="119">
        <v>0</v>
      </c>
      <c r="K11" s="11"/>
      <c r="L11" s="119">
        <v>1735208.0049028029</v>
      </c>
      <c r="M11" s="11">
        <v>0.24508130869489547</v>
      </c>
      <c r="N11" s="119">
        <v>4711258.5141324056</v>
      </c>
      <c r="O11" s="11">
        <v>0.18620812177936102</v>
      </c>
      <c r="P11" s="119">
        <v>0</v>
      </c>
      <c r="Q11" s="11"/>
      <c r="R11" s="119">
        <v>0</v>
      </c>
      <c r="S11" s="11"/>
      <c r="T11" s="119">
        <v>1317233.8695883695</v>
      </c>
      <c r="U11" s="11">
        <v>0.29951305167012782</v>
      </c>
      <c r="V11" s="119">
        <v>2246014.9100543032</v>
      </c>
      <c r="W11" s="11">
        <v>0.17650836564316341</v>
      </c>
      <c r="X11" s="119">
        <v>62.053426791299998</v>
      </c>
      <c r="Y11" s="11">
        <v>1.9282870773008786E-5</v>
      </c>
      <c r="Z11" s="119">
        <v>0</v>
      </c>
      <c r="AA11" s="11"/>
      <c r="AB11" s="119">
        <v>1507638.7265604711</v>
      </c>
      <c r="AC11" s="11">
        <v>0.24178076065921505</v>
      </c>
      <c r="AD11" s="119">
        <v>4841729.3865178991</v>
      </c>
      <c r="AE11" s="11">
        <v>0.2296813422614617</v>
      </c>
      <c r="AF11" s="119">
        <v>0</v>
      </c>
      <c r="AG11" s="11"/>
      <c r="AH11" s="15">
        <v>19143908.42708854</v>
      </c>
      <c r="AI11" s="11">
        <v>0.1779692923352616</v>
      </c>
      <c r="AJ11" s="11"/>
    </row>
    <row r="12" spans="1:36" x14ac:dyDescent="0.3">
      <c r="A12" s="38" t="s">
        <v>95</v>
      </c>
      <c r="B12" s="119">
        <v>0</v>
      </c>
      <c r="C12" s="11"/>
      <c r="D12" s="119">
        <v>0</v>
      </c>
      <c r="E12" s="11"/>
      <c r="F12" s="119">
        <v>0</v>
      </c>
      <c r="G12" s="11"/>
      <c r="H12" s="119">
        <v>0</v>
      </c>
      <c r="I12" s="11"/>
      <c r="J12" s="119">
        <v>0</v>
      </c>
      <c r="K12" s="11"/>
      <c r="L12" s="119">
        <v>0</v>
      </c>
      <c r="M12" s="11"/>
      <c r="N12" s="119">
        <v>0</v>
      </c>
      <c r="O12" s="11"/>
      <c r="P12" s="119">
        <v>0</v>
      </c>
      <c r="Q12" s="11"/>
      <c r="R12" s="119">
        <v>452546.58230085002</v>
      </c>
      <c r="S12" s="11">
        <v>0.26910125180854433</v>
      </c>
      <c r="T12" s="119">
        <v>0</v>
      </c>
      <c r="U12" s="11"/>
      <c r="V12" s="119">
        <v>0</v>
      </c>
      <c r="W12" s="11"/>
      <c r="X12" s="119">
        <v>0</v>
      </c>
      <c r="Y12" s="11"/>
      <c r="Z12" s="119">
        <v>79859.012472000002</v>
      </c>
      <c r="AA12" s="11">
        <v>4.3697185628879365E-2</v>
      </c>
      <c r="AB12" s="119">
        <v>0</v>
      </c>
      <c r="AC12" s="11"/>
      <c r="AD12" s="119">
        <v>0</v>
      </c>
      <c r="AE12" s="11"/>
      <c r="AF12" s="119">
        <v>0</v>
      </c>
      <c r="AG12" s="11"/>
      <c r="AH12" s="15">
        <v>532405.59477285005</v>
      </c>
      <c r="AI12" s="11">
        <v>4.9494515343055457E-3</v>
      </c>
      <c r="AJ12" s="11"/>
    </row>
    <row r="13" spans="1:36" x14ac:dyDescent="0.3">
      <c r="A13" s="38" t="s">
        <v>64</v>
      </c>
      <c r="B13" s="119">
        <v>0</v>
      </c>
      <c r="C13" s="11"/>
      <c r="D13" s="119">
        <v>0</v>
      </c>
      <c r="E13" s="11"/>
      <c r="F13" s="119">
        <v>0</v>
      </c>
      <c r="G13" s="11"/>
      <c r="H13" s="119">
        <v>0</v>
      </c>
      <c r="I13" s="11"/>
      <c r="J13" s="119">
        <v>0</v>
      </c>
      <c r="K13" s="11"/>
      <c r="L13" s="119">
        <v>19482.445499088</v>
      </c>
      <c r="M13" s="11">
        <v>2.7517065539130682E-3</v>
      </c>
      <c r="N13" s="119">
        <v>81686.029092408004</v>
      </c>
      <c r="O13" s="11">
        <v>3.2285645135549565E-3</v>
      </c>
      <c r="P13" s="119">
        <v>0</v>
      </c>
      <c r="Q13" s="11"/>
      <c r="R13" s="119">
        <v>0</v>
      </c>
      <c r="S13" s="11"/>
      <c r="T13" s="119">
        <v>0</v>
      </c>
      <c r="U13" s="11"/>
      <c r="V13" s="119">
        <v>0</v>
      </c>
      <c r="W13" s="11"/>
      <c r="X13" s="119">
        <v>0</v>
      </c>
      <c r="Y13" s="11"/>
      <c r="Z13" s="119">
        <v>0</v>
      </c>
      <c r="AA13" s="11"/>
      <c r="AB13" s="119">
        <v>0</v>
      </c>
      <c r="AC13" s="11"/>
      <c r="AD13" s="119">
        <v>5583.6642124800001</v>
      </c>
      <c r="AE13" s="11">
        <v>2.6487715208346714E-4</v>
      </c>
      <c r="AF13" s="119">
        <v>0</v>
      </c>
      <c r="AG13" s="11"/>
      <c r="AH13" s="15">
        <v>106752.13880397601</v>
      </c>
      <c r="AI13" s="11">
        <v>9.9240981383594122E-4</v>
      </c>
      <c r="AJ13" s="11"/>
    </row>
    <row r="14" spans="1:36" x14ac:dyDescent="0.3">
      <c r="A14" s="16" t="s">
        <v>57</v>
      </c>
      <c r="B14" s="91">
        <v>188329.57109506257</v>
      </c>
      <c r="C14" s="10">
        <v>0.88865025474263326</v>
      </c>
      <c r="D14" s="91">
        <v>254691.71935627979</v>
      </c>
      <c r="E14" s="10">
        <v>0.18586167837760154</v>
      </c>
      <c r="F14" s="91">
        <v>1203024.6025205262</v>
      </c>
      <c r="G14" s="10">
        <v>0.11619279400523733</v>
      </c>
      <c r="H14" s="91">
        <v>213916.42544817456</v>
      </c>
      <c r="I14" s="10">
        <v>5.8876303538687641E-2</v>
      </c>
      <c r="J14" s="91">
        <v>2483067.9065530053</v>
      </c>
      <c r="K14" s="10">
        <v>0.98858897822439973</v>
      </c>
      <c r="L14" s="91">
        <v>329107.64729602268</v>
      </c>
      <c r="M14" s="10">
        <v>4.6483264641996244E-2</v>
      </c>
      <c r="N14" s="91">
        <v>2104325.7402584939</v>
      </c>
      <c r="O14" s="10">
        <v>8.317152254118175E-2</v>
      </c>
      <c r="P14" s="91">
        <v>137463.27379990401</v>
      </c>
      <c r="Q14" s="10">
        <v>4.4107628062160585E-2</v>
      </c>
      <c r="R14" s="91">
        <v>1210004.1972677964</v>
      </c>
      <c r="S14" s="10">
        <v>0.71951409404720901</v>
      </c>
      <c r="T14" s="91">
        <v>524937.80997178413</v>
      </c>
      <c r="U14" s="10">
        <v>0.11936052437735686</v>
      </c>
      <c r="V14" s="91">
        <v>1140899.2782227662</v>
      </c>
      <c r="W14" s="10">
        <v>8.9660253839408594E-2</v>
      </c>
      <c r="X14" s="91">
        <v>230466.63988389765</v>
      </c>
      <c r="Y14" s="10">
        <v>7.1616648171859143E-2</v>
      </c>
      <c r="Z14" s="91">
        <v>1644272.0313537528</v>
      </c>
      <c r="AA14" s="10">
        <v>0.89971135322555351</v>
      </c>
      <c r="AB14" s="91">
        <v>227383.5812078951</v>
      </c>
      <c r="AC14" s="10">
        <v>3.6465616236381664E-2</v>
      </c>
      <c r="AD14" s="91">
        <v>1736204.543791848</v>
      </c>
      <c r="AE14" s="10">
        <v>8.2361850120944574E-2</v>
      </c>
      <c r="AF14" s="91">
        <v>145904.08605293118</v>
      </c>
      <c r="AG14" s="10">
        <v>5.1661966021134972E-2</v>
      </c>
      <c r="AH14" s="121">
        <v>13773999.054080119</v>
      </c>
      <c r="AI14" s="10">
        <v>0.12804850553989067</v>
      </c>
      <c r="AJ14" s="11"/>
    </row>
    <row r="15" spans="1:36" x14ac:dyDescent="0.3">
      <c r="A15" s="38" t="s">
        <v>66</v>
      </c>
      <c r="B15" s="119">
        <v>0</v>
      </c>
      <c r="C15" s="11"/>
      <c r="D15" s="119">
        <v>20714.022614296002</v>
      </c>
      <c r="E15" s="11">
        <v>1.5116090223801469E-2</v>
      </c>
      <c r="F15" s="119">
        <v>556037.56917083194</v>
      </c>
      <c r="G15" s="11">
        <v>5.370427055147195E-2</v>
      </c>
      <c r="H15" s="119">
        <v>170234.50351015158</v>
      </c>
      <c r="I15" s="11">
        <v>4.6853710650890085E-2</v>
      </c>
      <c r="J15" s="119">
        <v>0</v>
      </c>
      <c r="K15" s="11"/>
      <c r="L15" s="119">
        <v>30704.860284704402</v>
      </c>
      <c r="M15" s="11">
        <v>4.336763846528471E-3</v>
      </c>
      <c r="N15" s="119">
        <v>1389366.1295218363</v>
      </c>
      <c r="O15" s="11">
        <v>5.4913407249053109E-2</v>
      </c>
      <c r="P15" s="119">
        <v>132322.07307190401</v>
      </c>
      <c r="Q15" s="11">
        <v>4.2457978935997467E-2</v>
      </c>
      <c r="R15" s="119">
        <v>0</v>
      </c>
      <c r="S15" s="11"/>
      <c r="T15" s="119">
        <v>10866.166764</v>
      </c>
      <c r="U15" s="11">
        <v>2.4707524173055119E-3</v>
      </c>
      <c r="V15" s="119">
        <v>620583.08188213594</v>
      </c>
      <c r="W15" s="11">
        <v>4.876998146293024E-2</v>
      </c>
      <c r="X15" s="119">
        <v>177008.9755471416</v>
      </c>
      <c r="Y15" s="11">
        <v>5.500487849958266E-2</v>
      </c>
      <c r="Z15" s="119">
        <v>0</v>
      </c>
      <c r="AA15" s="11"/>
      <c r="AB15" s="119">
        <v>57469.956524875197</v>
      </c>
      <c r="AC15" s="11">
        <v>9.216485062927984E-3</v>
      </c>
      <c r="AD15" s="119">
        <v>1282420.5677637081</v>
      </c>
      <c r="AE15" s="11">
        <v>6.0835303635073425E-2</v>
      </c>
      <c r="AF15" s="119">
        <v>123602.30113192719</v>
      </c>
      <c r="AG15" s="11">
        <v>4.3765312226383885E-2</v>
      </c>
      <c r="AH15" s="15">
        <v>4571330.2077875119</v>
      </c>
      <c r="AI15" s="11">
        <v>4.2496881199012106E-2</v>
      </c>
      <c r="AJ15" s="11"/>
    </row>
    <row r="16" spans="1:36" x14ac:dyDescent="0.3">
      <c r="A16" s="38" t="s">
        <v>68</v>
      </c>
      <c r="B16" s="119">
        <v>0</v>
      </c>
      <c r="C16" s="11"/>
      <c r="D16" s="119">
        <v>51471.611910080894</v>
      </c>
      <c r="E16" s="11">
        <v>3.7561488856360424E-2</v>
      </c>
      <c r="F16" s="119">
        <v>141058.69221847982</v>
      </c>
      <c r="G16" s="11">
        <v>1.3623996993287042E-2</v>
      </c>
      <c r="H16" s="119">
        <v>0</v>
      </c>
      <c r="I16" s="11"/>
      <c r="J16" s="119">
        <v>0</v>
      </c>
      <c r="K16" s="11"/>
      <c r="L16" s="119">
        <v>82663.149140190304</v>
      </c>
      <c r="M16" s="11">
        <v>1.1675368437027218E-2</v>
      </c>
      <c r="N16" s="119">
        <v>213303.33127538281</v>
      </c>
      <c r="O16" s="11">
        <v>8.4306162709868251E-3</v>
      </c>
      <c r="P16" s="119">
        <v>0</v>
      </c>
      <c r="Q16" s="11"/>
      <c r="R16" s="119">
        <v>0</v>
      </c>
      <c r="S16" s="11"/>
      <c r="T16" s="119">
        <v>125158.3007041501</v>
      </c>
      <c r="U16" s="11">
        <v>2.8458533789039224E-2</v>
      </c>
      <c r="V16" s="119">
        <v>127897.4948538264</v>
      </c>
      <c r="W16" s="11">
        <v>1.005112552256298E-2</v>
      </c>
      <c r="X16" s="119">
        <v>0</v>
      </c>
      <c r="Y16" s="11"/>
      <c r="Z16" s="119">
        <v>0</v>
      </c>
      <c r="AA16" s="11"/>
      <c r="AB16" s="119">
        <v>43130.793778027903</v>
      </c>
      <c r="AC16" s="11">
        <v>6.9169065133251311E-3</v>
      </c>
      <c r="AD16" s="119">
        <v>177349.83995005139</v>
      </c>
      <c r="AE16" s="11">
        <v>8.4130991300359441E-3</v>
      </c>
      <c r="AF16" s="119">
        <v>0</v>
      </c>
      <c r="AG16" s="11"/>
      <c r="AH16" s="15">
        <v>962033.21383018943</v>
      </c>
      <c r="AI16" s="11">
        <v>8.9434386358697646E-3</v>
      </c>
      <c r="AJ16" s="11"/>
    </row>
    <row r="17" spans="1:36" x14ac:dyDescent="0.3">
      <c r="A17" s="38" t="s">
        <v>70</v>
      </c>
      <c r="B17" s="119">
        <v>70961.544377519604</v>
      </c>
      <c r="C17" s="11">
        <v>0.33483851803699405</v>
      </c>
      <c r="D17" s="119">
        <v>0</v>
      </c>
      <c r="E17" s="11"/>
      <c r="F17" s="119">
        <v>0</v>
      </c>
      <c r="G17" s="11"/>
      <c r="H17" s="119">
        <v>0</v>
      </c>
      <c r="I17" s="11"/>
      <c r="J17" s="119">
        <v>351909.52110045223</v>
      </c>
      <c r="K17" s="11">
        <v>0.14010646787951939</v>
      </c>
      <c r="L17" s="119">
        <v>0</v>
      </c>
      <c r="M17" s="11"/>
      <c r="N17" s="119">
        <v>0</v>
      </c>
      <c r="O17" s="11"/>
      <c r="P17" s="119">
        <v>0</v>
      </c>
      <c r="Q17" s="11"/>
      <c r="R17" s="119">
        <v>111861.8883319865</v>
      </c>
      <c r="S17" s="11">
        <v>6.6517294256778714E-2</v>
      </c>
      <c r="T17" s="119">
        <v>0</v>
      </c>
      <c r="U17" s="11"/>
      <c r="V17" s="119">
        <v>0</v>
      </c>
      <c r="W17" s="11"/>
      <c r="X17" s="119">
        <v>0</v>
      </c>
      <c r="Y17" s="11"/>
      <c r="Z17" s="119">
        <v>712997.93949003424</v>
      </c>
      <c r="AA17" s="11">
        <v>0.39013759813056015</v>
      </c>
      <c r="AB17" s="119">
        <v>0</v>
      </c>
      <c r="AC17" s="11"/>
      <c r="AD17" s="119">
        <v>0</v>
      </c>
      <c r="AE17" s="11"/>
      <c r="AF17" s="119">
        <v>0</v>
      </c>
      <c r="AG17" s="11"/>
      <c r="AH17" s="15">
        <v>1247730.8932999929</v>
      </c>
      <c r="AI17" s="11">
        <v>1.1599396484326728E-2</v>
      </c>
      <c r="AJ17" s="11"/>
    </row>
    <row r="18" spans="1:36" x14ac:dyDescent="0.3">
      <c r="A18" s="38" t="s">
        <v>65</v>
      </c>
      <c r="B18" s="119">
        <v>1153.5562500000001</v>
      </c>
      <c r="C18" s="11">
        <v>5.4431603569309673E-3</v>
      </c>
      <c r="D18" s="119">
        <v>615.32355366000002</v>
      </c>
      <c r="E18" s="11">
        <v>4.4903332042977125E-4</v>
      </c>
      <c r="F18" s="119">
        <v>8083.2437376000007</v>
      </c>
      <c r="G18" s="11">
        <v>7.8071111141806923E-4</v>
      </c>
      <c r="H18" s="119">
        <v>973.36955667999996</v>
      </c>
      <c r="I18" s="11">
        <v>2.6790089332477923E-4</v>
      </c>
      <c r="J18" s="119">
        <v>11741.654060000001</v>
      </c>
      <c r="K18" s="11">
        <v>4.6747290958923252E-3</v>
      </c>
      <c r="L18" s="119">
        <v>6853.4728184600008</v>
      </c>
      <c r="M18" s="11">
        <v>9.6798659452193797E-4</v>
      </c>
      <c r="N18" s="119">
        <v>20051.448529644</v>
      </c>
      <c r="O18" s="11">
        <v>7.9251489988511534E-4</v>
      </c>
      <c r="P18" s="119">
        <v>4641.2007279999998</v>
      </c>
      <c r="Q18" s="11">
        <v>1.4892148994679038E-3</v>
      </c>
      <c r="R18" s="119">
        <v>1757.7336099999998</v>
      </c>
      <c r="S18" s="11">
        <v>1.0452146437435665E-3</v>
      </c>
      <c r="T18" s="119">
        <v>1144.513937984</v>
      </c>
      <c r="U18" s="11">
        <v>2.602399392840589E-4</v>
      </c>
      <c r="V18" s="119">
        <v>7318.8047592519997</v>
      </c>
      <c r="W18" s="11">
        <v>5.7516549010164111E-4</v>
      </c>
      <c r="X18" s="119">
        <v>886.02033675599989</v>
      </c>
      <c r="Y18" s="11">
        <v>2.7532751274775735E-4</v>
      </c>
      <c r="Z18" s="119">
        <v>461.81103999999993</v>
      </c>
      <c r="AA18" s="11">
        <v>2.526933669186211E-4</v>
      </c>
      <c r="AB18" s="119">
        <v>375.15874599199998</v>
      </c>
      <c r="AC18" s="11">
        <v>6.0164391757725803E-5</v>
      </c>
      <c r="AD18" s="119">
        <v>14779.082799868002</v>
      </c>
      <c r="AE18" s="11">
        <v>7.0108824840956732E-4</v>
      </c>
      <c r="AF18" s="119">
        <v>301.78492100400007</v>
      </c>
      <c r="AG18" s="11">
        <v>1.0685651619752108E-4</v>
      </c>
      <c r="AH18" s="15">
        <v>81138.179384900039</v>
      </c>
      <c r="AI18" s="11">
        <v>7.5429238608713237E-4</v>
      </c>
      <c r="AJ18" s="11"/>
    </row>
    <row r="19" spans="1:36" x14ac:dyDescent="0.3">
      <c r="A19" s="38" t="s">
        <v>67</v>
      </c>
      <c r="B19" s="119">
        <v>92353.206618000026</v>
      </c>
      <c r="C19" s="11">
        <v>0.43577702699677801</v>
      </c>
      <c r="D19" s="119">
        <v>106027.46</v>
      </c>
      <c r="E19" s="11">
        <v>7.7373703862540277E-2</v>
      </c>
      <c r="F19" s="119">
        <v>196795.96</v>
      </c>
      <c r="G19" s="11">
        <v>1.9007319046871082E-2</v>
      </c>
      <c r="H19" s="119">
        <v>39820.635999999999</v>
      </c>
      <c r="I19" s="11">
        <v>1.0959849611022934E-2</v>
      </c>
      <c r="J19" s="119">
        <v>1906676.2736460003</v>
      </c>
      <c r="K19" s="11">
        <v>0.75910898135083649</v>
      </c>
      <c r="L19" s="119">
        <v>13000</v>
      </c>
      <c r="M19" s="11">
        <v>1.8361239713230268E-3</v>
      </c>
      <c r="N19" s="119">
        <v>89500</v>
      </c>
      <c r="O19" s="11">
        <v>3.5374044640642788E-3</v>
      </c>
      <c r="P19" s="119">
        <v>500</v>
      </c>
      <c r="Q19" s="11">
        <v>1.6043422669521562E-4</v>
      </c>
      <c r="R19" s="119">
        <v>1009641.3962620002</v>
      </c>
      <c r="S19" s="11">
        <v>0.60037082200569836</v>
      </c>
      <c r="T19" s="119">
        <v>339477.38400000002</v>
      </c>
      <c r="U19" s="11">
        <v>7.7190474373852652E-2</v>
      </c>
      <c r="V19" s="119">
        <v>257231.049024562</v>
      </c>
      <c r="W19" s="11">
        <v>2.0215107144994037E-2</v>
      </c>
      <c r="X19" s="119">
        <v>52571.644</v>
      </c>
      <c r="Y19" s="11">
        <v>1.633644215952873E-2</v>
      </c>
      <c r="Z19" s="119">
        <v>884298.676064</v>
      </c>
      <c r="AA19" s="11">
        <v>0.4838697875570302</v>
      </c>
      <c r="AB19" s="119">
        <v>106781.44</v>
      </c>
      <c r="AC19" s="11">
        <v>1.7124591808799494E-2</v>
      </c>
      <c r="AD19" s="119">
        <v>111434.96</v>
      </c>
      <c r="AE19" s="11">
        <v>5.2862374462566766E-3</v>
      </c>
      <c r="AF19" s="119">
        <v>22000</v>
      </c>
      <c r="AG19" s="11">
        <v>7.7897972785535719E-3</v>
      </c>
      <c r="AH19" s="15">
        <v>5228110.0856145602</v>
      </c>
      <c r="AI19" s="11">
        <v>4.8602564921962098E-2</v>
      </c>
      <c r="AJ19" s="11"/>
    </row>
    <row r="20" spans="1:36" x14ac:dyDescent="0.3">
      <c r="A20" s="38" t="s">
        <v>69</v>
      </c>
      <c r="B20" s="119">
        <v>0</v>
      </c>
      <c r="C20" s="11"/>
      <c r="D20" s="119">
        <v>75863.301278242885</v>
      </c>
      <c r="E20" s="11">
        <v>5.5361362114469584E-2</v>
      </c>
      <c r="F20" s="119">
        <v>301049.13739361515</v>
      </c>
      <c r="G20" s="11">
        <v>2.9076496302189177E-2</v>
      </c>
      <c r="H20" s="119">
        <v>2887.916381343</v>
      </c>
      <c r="I20" s="11">
        <v>7.948423834498484E-4</v>
      </c>
      <c r="J20" s="119">
        <v>0</v>
      </c>
      <c r="K20" s="11"/>
      <c r="L20" s="119">
        <v>195886.16505266802</v>
      </c>
      <c r="M20" s="11">
        <v>2.7667021792595586E-2</v>
      </c>
      <c r="N20" s="119">
        <v>392104.83093163121</v>
      </c>
      <c r="O20" s="11">
        <v>1.5497579657192419E-2</v>
      </c>
      <c r="P20" s="119">
        <v>0</v>
      </c>
      <c r="Q20" s="11"/>
      <c r="R20" s="119">
        <v>0</v>
      </c>
      <c r="S20" s="11"/>
      <c r="T20" s="119">
        <v>48291.444565650003</v>
      </c>
      <c r="U20" s="11">
        <v>1.0980523857875412E-2</v>
      </c>
      <c r="V20" s="119">
        <v>127868.84770299</v>
      </c>
      <c r="W20" s="11">
        <v>1.0048874218819701E-2</v>
      </c>
      <c r="X20" s="119">
        <v>0</v>
      </c>
      <c r="Y20" s="11"/>
      <c r="Z20" s="119">
        <v>0</v>
      </c>
      <c r="AA20" s="11"/>
      <c r="AB20" s="119">
        <v>19626.232159000003</v>
      </c>
      <c r="AC20" s="11">
        <v>3.147468459571332E-3</v>
      </c>
      <c r="AD20" s="119">
        <v>150220.09327822001</v>
      </c>
      <c r="AE20" s="11">
        <v>7.1261216611689694E-3</v>
      </c>
      <c r="AF20" s="119">
        <v>0</v>
      </c>
      <c r="AG20" s="11"/>
      <c r="AH20" s="15">
        <v>1313797.9687433604</v>
      </c>
      <c r="AI20" s="11">
        <v>1.2213581968346238E-2</v>
      </c>
      <c r="AJ20" s="11"/>
    </row>
    <row r="21" spans="1:36" x14ac:dyDescent="0.3">
      <c r="A21" s="38" t="s">
        <v>89</v>
      </c>
      <c r="B21" s="119">
        <v>23861.263849543004</v>
      </c>
      <c r="C21" s="11">
        <v>0.11259154935193012</v>
      </c>
      <c r="D21" s="119">
        <v>0</v>
      </c>
      <c r="E21" s="11"/>
      <c r="F21" s="119">
        <v>0</v>
      </c>
      <c r="G21" s="11"/>
      <c r="H21" s="119">
        <v>0</v>
      </c>
      <c r="I21" s="11"/>
      <c r="J21" s="119">
        <v>212740.4577465521</v>
      </c>
      <c r="K21" s="11">
        <v>8.4698799898151586E-2</v>
      </c>
      <c r="L21" s="119">
        <v>0</v>
      </c>
      <c r="M21" s="11"/>
      <c r="N21" s="119">
        <v>0</v>
      </c>
      <c r="O21" s="11"/>
      <c r="P21" s="119">
        <v>0</v>
      </c>
      <c r="Q21" s="11"/>
      <c r="R21" s="119">
        <v>86743.179063809905</v>
      </c>
      <c r="S21" s="11">
        <v>5.1580763140988403E-2</v>
      </c>
      <c r="T21" s="119">
        <v>0</v>
      </c>
      <c r="U21" s="11"/>
      <c r="V21" s="119">
        <v>0</v>
      </c>
      <c r="W21" s="11"/>
      <c r="X21" s="119">
        <v>0</v>
      </c>
      <c r="Y21" s="11"/>
      <c r="Z21" s="119">
        <v>46513.604759718299</v>
      </c>
      <c r="AA21" s="11">
        <v>2.5451274171044536E-2</v>
      </c>
      <c r="AB21" s="119">
        <v>0</v>
      </c>
      <c r="AC21" s="11"/>
      <c r="AD21" s="119">
        <v>0</v>
      </c>
      <c r="AE21" s="11"/>
      <c r="AF21" s="119">
        <v>0</v>
      </c>
      <c r="AG21" s="11"/>
      <c r="AH21" s="15">
        <v>369858.50541962334</v>
      </c>
      <c r="AI21" s="11">
        <v>3.4383499442866144E-3</v>
      </c>
      <c r="AJ21" s="11"/>
    </row>
    <row r="22" spans="1:36" x14ac:dyDescent="0.3">
      <c r="A22" s="16" t="s">
        <v>58</v>
      </c>
      <c r="B22" s="91">
        <v>7910.7680246999998</v>
      </c>
      <c r="C22" s="10">
        <v>3.7327680297275602E-2</v>
      </c>
      <c r="D22" s="91">
        <v>109839.41022770683</v>
      </c>
      <c r="E22" s="10">
        <v>8.0155480470763554E-2</v>
      </c>
      <c r="F22" s="91">
        <v>1388565.0218966224</v>
      </c>
      <c r="G22" s="10">
        <v>0.13411300917211216</v>
      </c>
      <c r="H22" s="91">
        <v>1229838.7078330347</v>
      </c>
      <c r="I22" s="10">
        <v>0.33848900061929782</v>
      </c>
      <c r="J22" s="91">
        <v>33244.994752628503</v>
      </c>
      <c r="K22" s="10">
        <v>1.3235898747207698E-2</v>
      </c>
      <c r="L22" s="91">
        <v>1041893.538995538</v>
      </c>
      <c r="M22" s="10">
        <v>0.14715736173202237</v>
      </c>
      <c r="N22" s="91">
        <v>4504739.0759627819</v>
      </c>
      <c r="O22" s="10">
        <v>0.17804563258944742</v>
      </c>
      <c r="P22" s="91">
        <v>1035741.64795161</v>
      </c>
      <c r="Q22" s="10">
        <v>0.3323368206902898</v>
      </c>
      <c r="R22" s="91">
        <v>0</v>
      </c>
      <c r="S22" s="10"/>
      <c r="T22" s="91">
        <v>464021.11088665173</v>
      </c>
      <c r="U22" s="10">
        <v>0.10550926617492355</v>
      </c>
      <c r="V22" s="91">
        <v>1975729.3138030877</v>
      </c>
      <c r="W22" s="10">
        <v>0.1552673361924567</v>
      </c>
      <c r="X22" s="91">
        <v>1085383.6150230416</v>
      </c>
      <c r="Y22" s="10">
        <v>0.33727890738444705</v>
      </c>
      <c r="Z22" s="91">
        <v>26035.642809454203</v>
      </c>
      <c r="AA22" s="10">
        <v>1.4246160597225152E-2</v>
      </c>
      <c r="AB22" s="91">
        <v>899707.48747360136</v>
      </c>
      <c r="AC22" s="10">
        <v>0.14428653022759394</v>
      </c>
      <c r="AD22" s="91">
        <v>4041090.3792554401</v>
      </c>
      <c r="AE22" s="10">
        <v>0.1917007309602633</v>
      </c>
      <c r="AF22" s="91">
        <v>825164.60038369102</v>
      </c>
      <c r="AG22" s="10">
        <v>0.29217567992852828</v>
      </c>
      <c r="AH22" s="121">
        <v>18668905.315279581</v>
      </c>
      <c r="AI22" s="10">
        <v>0.17355347682989355</v>
      </c>
      <c r="AJ22" s="11"/>
    </row>
    <row r="23" spans="1:36" x14ac:dyDescent="0.3">
      <c r="A23" s="38" t="s">
        <v>66</v>
      </c>
      <c r="B23" s="119">
        <v>0</v>
      </c>
      <c r="C23" s="11"/>
      <c r="D23" s="119">
        <v>36713.722058111402</v>
      </c>
      <c r="E23" s="11">
        <v>2.6791895780733821E-2</v>
      </c>
      <c r="F23" s="119">
        <v>613668.26963429654</v>
      </c>
      <c r="G23" s="11">
        <v>5.9270467695985124E-2</v>
      </c>
      <c r="H23" s="119">
        <v>710332.44227881555</v>
      </c>
      <c r="I23" s="11">
        <v>0.1955050828722687</v>
      </c>
      <c r="J23" s="119">
        <v>0</v>
      </c>
      <c r="K23" s="11"/>
      <c r="L23" s="119">
        <v>222796.35510206321</v>
      </c>
      <c r="M23" s="11">
        <v>3.1467825255868893E-2</v>
      </c>
      <c r="N23" s="119">
        <v>1942913.4292942761</v>
      </c>
      <c r="O23" s="11">
        <v>7.6791850704759884E-2</v>
      </c>
      <c r="P23" s="119">
        <v>599860.3442904813</v>
      </c>
      <c r="Q23" s="11">
        <v>0.19247626092273842</v>
      </c>
      <c r="R23" s="119">
        <v>0</v>
      </c>
      <c r="S23" s="11"/>
      <c r="T23" s="119">
        <v>81138.881593479207</v>
      </c>
      <c r="U23" s="11">
        <v>1.8449384423100547E-2</v>
      </c>
      <c r="V23" s="119">
        <v>739509.94831693021</v>
      </c>
      <c r="W23" s="11">
        <v>5.8116129047035454E-2</v>
      </c>
      <c r="X23" s="119">
        <v>642362.48262156465</v>
      </c>
      <c r="Y23" s="11">
        <v>0.19961174398119391</v>
      </c>
      <c r="Z23" s="119">
        <v>0</v>
      </c>
      <c r="AA23" s="11"/>
      <c r="AB23" s="119">
        <v>144237.94105154579</v>
      </c>
      <c r="AC23" s="11">
        <v>2.313150921966781E-2</v>
      </c>
      <c r="AD23" s="119">
        <v>1535472.8453870984</v>
      </c>
      <c r="AE23" s="11">
        <v>7.2839565366161277E-2</v>
      </c>
      <c r="AF23" s="119">
        <v>348151.44332778087</v>
      </c>
      <c r="AG23" s="11">
        <v>0.12327405298905661</v>
      </c>
      <c r="AH23" s="15">
        <v>7617158.1049564425</v>
      </c>
      <c r="AI23" s="11">
        <v>7.0812093711580093E-2</v>
      </c>
      <c r="AJ23" s="11"/>
    </row>
    <row r="24" spans="1:36" x14ac:dyDescent="0.3">
      <c r="A24" s="38" t="s">
        <v>75</v>
      </c>
      <c r="B24" s="119">
        <v>0</v>
      </c>
      <c r="C24" s="11"/>
      <c r="D24" s="119">
        <v>981.53200058760001</v>
      </c>
      <c r="E24" s="11">
        <v>7.1627450421873429E-4</v>
      </c>
      <c r="F24" s="119">
        <v>63062.024929716106</v>
      </c>
      <c r="G24" s="11">
        <v>6.0907755808648299E-3</v>
      </c>
      <c r="H24" s="119">
        <v>53538.398035032602</v>
      </c>
      <c r="I24" s="11">
        <v>1.473539475559966E-2</v>
      </c>
      <c r="J24" s="119">
        <v>0</v>
      </c>
      <c r="K24" s="11"/>
      <c r="L24" s="119">
        <v>6289.4412278974996</v>
      </c>
      <c r="M24" s="11">
        <v>8.8832260036691784E-4</v>
      </c>
      <c r="N24" s="119">
        <v>106820.038456122</v>
      </c>
      <c r="O24" s="11">
        <v>4.2219629149296521E-3</v>
      </c>
      <c r="P24" s="119">
        <v>35063.693147569204</v>
      </c>
      <c r="Q24" s="11">
        <v>1.1250832990417193E-2</v>
      </c>
      <c r="R24" s="119">
        <v>0</v>
      </c>
      <c r="S24" s="11"/>
      <c r="T24" s="119">
        <v>0</v>
      </c>
      <c r="U24" s="11"/>
      <c r="V24" s="119">
        <v>71802.616526463709</v>
      </c>
      <c r="W24" s="11">
        <v>5.642777541348773E-3</v>
      </c>
      <c r="X24" s="119">
        <v>40127.043558506099</v>
      </c>
      <c r="Y24" s="11">
        <v>1.2469329019393511E-2</v>
      </c>
      <c r="Z24" s="119">
        <v>0</v>
      </c>
      <c r="AA24" s="11"/>
      <c r="AB24" s="119">
        <v>22811.164937671798</v>
      </c>
      <c r="AC24" s="11">
        <v>3.6582376885049375E-3</v>
      </c>
      <c r="AD24" s="119">
        <v>354816.890558185</v>
      </c>
      <c r="AE24" s="11">
        <v>1.6831758484348491E-2</v>
      </c>
      <c r="AF24" s="119">
        <v>62943.203084688001</v>
      </c>
      <c r="AG24" s="11">
        <v>2.2287036004206701E-2</v>
      </c>
      <c r="AH24" s="15">
        <v>818256.04646243958</v>
      </c>
      <c r="AI24" s="11">
        <v>7.6068296133255378E-3</v>
      </c>
      <c r="AJ24" s="11"/>
    </row>
    <row r="25" spans="1:36" x14ac:dyDescent="0.3">
      <c r="A25" s="38" t="s">
        <v>73</v>
      </c>
      <c r="B25" s="119">
        <v>0</v>
      </c>
      <c r="C25" s="11"/>
      <c r="D25" s="119">
        <v>12569.2363139484</v>
      </c>
      <c r="E25" s="11">
        <v>9.1724197517674272E-3</v>
      </c>
      <c r="F25" s="119">
        <v>218917.8407000601</v>
      </c>
      <c r="G25" s="11">
        <v>2.1143936304577296E-2</v>
      </c>
      <c r="H25" s="119">
        <v>257081.12809947401</v>
      </c>
      <c r="I25" s="11">
        <v>7.0756541954838617E-2</v>
      </c>
      <c r="J25" s="119">
        <v>0</v>
      </c>
      <c r="K25" s="11"/>
      <c r="L25" s="119">
        <v>73397.658234211704</v>
      </c>
      <c r="M25" s="11">
        <v>1.0366707670985464E-2</v>
      </c>
      <c r="N25" s="119">
        <v>651081.17549387738</v>
      </c>
      <c r="O25" s="11">
        <v>2.5733379404025251E-2</v>
      </c>
      <c r="P25" s="119">
        <v>220490.68919221265</v>
      </c>
      <c r="Q25" s="11">
        <v>7.0748506428095548E-2</v>
      </c>
      <c r="R25" s="119">
        <v>0</v>
      </c>
      <c r="S25" s="11"/>
      <c r="T25" s="119">
        <v>18304.870645900901</v>
      </c>
      <c r="U25" s="11">
        <v>4.1621672461959981E-3</v>
      </c>
      <c r="V25" s="119">
        <v>304237.674534638</v>
      </c>
      <c r="W25" s="11">
        <v>2.3909233397692489E-2</v>
      </c>
      <c r="X25" s="119">
        <v>234024.88207959002</v>
      </c>
      <c r="Y25" s="11">
        <v>7.2722358653721272E-2</v>
      </c>
      <c r="Z25" s="119">
        <v>0</v>
      </c>
      <c r="AA25" s="11"/>
      <c r="AB25" s="119">
        <v>78262.947860783403</v>
      </c>
      <c r="AC25" s="11">
        <v>1.2551067262899555E-2</v>
      </c>
      <c r="AD25" s="119">
        <v>746630.50153950998</v>
      </c>
      <c r="AE25" s="11">
        <v>3.5418562682263822E-2</v>
      </c>
      <c r="AF25" s="119">
        <v>213137.34130043199</v>
      </c>
      <c r="AG25" s="11">
        <v>7.5468030964556773E-2</v>
      </c>
      <c r="AH25" s="15">
        <v>3028135.9459946384</v>
      </c>
      <c r="AI25" s="11">
        <v>2.8150741185173644E-2</v>
      </c>
      <c r="AJ25" s="11"/>
    </row>
    <row r="26" spans="1:36" x14ac:dyDescent="0.3">
      <c r="A26" s="38" t="s">
        <v>72</v>
      </c>
      <c r="B26" s="119">
        <v>0</v>
      </c>
      <c r="C26" s="11"/>
      <c r="D26" s="119">
        <v>6682.4447877254988</v>
      </c>
      <c r="E26" s="11">
        <v>4.8765244785006516E-3</v>
      </c>
      <c r="F26" s="119">
        <v>311675.50467041857</v>
      </c>
      <c r="G26" s="11">
        <v>3.0102832173817002E-2</v>
      </c>
      <c r="H26" s="119">
        <v>204823.0750251073</v>
      </c>
      <c r="I26" s="11">
        <v>5.6373537056074223E-2</v>
      </c>
      <c r="J26" s="119">
        <v>0</v>
      </c>
      <c r="K26" s="11"/>
      <c r="L26" s="119">
        <v>22624.923640960897</v>
      </c>
      <c r="M26" s="11">
        <v>3.1955511266554891E-3</v>
      </c>
      <c r="N26" s="119">
        <v>615568.30737467832</v>
      </c>
      <c r="O26" s="11">
        <v>2.4329766239594184E-2</v>
      </c>
      <c r="P26" s="119">
        <v>180326.92132134701</v>
      </c>
      <c r="Q26" s="11">
        <v>5.7861220349038595E-2</v>
      </c>
      <c r="R26" s="119">
        <v>0</v>
      </c>
      <c r="S26" s="11"/>
      <c r="T26" s="119">
        <v>3296.6207317345998</v>
      </c>
      <c r="U26" s="11">
        <v>7.4958665910207153E-4</v>
      </c>
      <c r="V26" s="119">
        <v>296645.11347262602</v>
      </c>
      <c r="W26" s="11">
        <v>2.3312554124504024E-2</v>
      </c>
      <c r="X26" s="119">
        <v>149184.08657839362</v>
      </c>
      <c r="Y26" s="11">
        <v>4.6358398103549005E-2</v>
      </c>
      <c r="Z26" s="119">
        <v>0</v>
      </c>
      <c r="AA26" s="11"/>
      <c r="AB26" s="119">
        <v>22471.4469787292</v>
      </c>
      <c r="AC26" s="11">
        <v>3.6037569531167414E-3</v>
      </c>
      <c r="AD26" s="119">
        <v>407047.43626137794</v>
      </c>
      <c r="AE26" s="11">
        <v>1.9309464462208933E-2</v>
      </c>
      <c r="AF26" s="119">
        <v>130821.0600463482</v>
      </c>
      <c r="AG26" s="11">
        <v>4.6321342614842567E-2</v>
      </c>
      <c r="AH26" s="15">
        <v>2351166.940889447</v>
      </c>
      <c r="AI26" s="11">
        <v>2.1857371404894146E-2</v>
      </c>
      <c r="AJ26" s="11"/>
    </row>
    <row r="27" spans="1:36" x14ac:dyDescent="0.3">
      <c r="A27" s="38" t="s">
        <v>71</v>
      </c>
      <c r="B27" s="119">
        <v>0</v>
      </c>
      <c r="C27" s="11"/>
      <c r="D27" s="119">
        <v>52892.475067333893</v>
      </c>
      <c r="E27" s="11">
        <v>3.8598365955542918E-2</v>
      </c>
      <c r="F27" s="119">
        <v>181241.38196213052</v>
      </c>
      <c r="G27" s="11">
        <v>1.7504997416867913E-2</v>
      </c>
      <c r="H27" s="119">
        <v>4063.6643946054996</v>
      </c>
      <c r="I27" s="11">
        <v>1.1184439805166555E-3</v>
      </c>
      <c r="J27" s="119">
        <v>0</v>
      </c>
      <c r="K27" s="11"/>
      <c r="L27" s="119">
        <v>695399.35761040973</v>
      </c>
      <c r="M27" s="11">
        <v>9.8218417703931332E-2</v>
      </c>
      <c r="N27" s="119">
        <v>943942.33638946782</v>
      </c>
      <c r="O27" s="11">
        <v>3.7308445078920331E-2</v>
      </c>
      <c r="P27" s="119">
        <v>0</v>
      </c>
      <c r="Q27" s="11"/>
      <c r="R27" s="119">
        <v>0</v>
      </c>
      <c r="S27" s="11"/>
      <c r="T27" s="119">
        <v>328341.73772743437</v>
      </c>
      <c r="U27" s="11">
        <v>7.4658447621110971E-2</v>
      </c>
      <c r="V27" s="119">
        <v>441571.38345936139</v>
      </c>
      <c r="W27" s="11">
        <v>3.4701926002493923E-2</v>
      </c>
      <c r="X27" s="119">
        <v>12095.1595370676</v>
      </c>
      <c r="Y27" s="11">
        <v>3.7585256833051889E-3</v>
      </c>
      <c r="Z27" s="119">
        <v>0</v>
      </c>
      <c r="AA27" s="11"/>
      <c r="AB27" s="119">
        <v>629718.21915624093</v>
      </c>
      <c r="AC27" s="11">
        <v>0.10098821909139612</v>
      </c>
      <c r="AD27" s="119">
        <v>852830.47761928278</v>
      </c>
      <c r="AE27" s="11">
        <v>4.0456463627752189E-2</v>
      </c>
      <c r="AF27" s="119">
        <v>29498.4637703056</v>
      </c>
      <c r="AG27" s="11">
        <v>1.0444866036338079E-2</v>
      </c>
      <c r="AH27" s="15">
        <v>4171594.6566936411</v>
      </c>
      <c r="AI27" s="11">
        <v>3.878078250263732E-2</v>
      </c>
      <c r="AJ27" s="11"/>
    </row>
    <row r="28" spans="1:36" x14ac:dyDescent="0.3">
      <c r="A28" s="38" t="s">
        <v>74</v>
      </c>
      <c r="B28" s="119">
        <v>0</v>
      </c>
      <c r="C28" s="11"/>
      <c r="D28" s="119">
        <v>0</v>
      </c>
      <c r="E28" s="11"/>
      <c r="F28" s="119">
        <v>0</v>
      </c>
      <c r="G28" s="11"/>
      <c r="H28" s="119">
        <v>0</v>
      </c>
      <c r="I28" s="11"/>
      <c r="J28" s="119">
        <v>0</v>
      </c>
      <c r="K28" s="11"/>
      <c r="L28" s="119">
        <v>21385.803179995102</v>
      </c>
      <c r="M28" s="11">
        <v>3.0205373742142479E-3</v>
      </c>
      <c r="N28" s="119">
        <v>244413.78895436099</v>
      </c>
      <c r="O28" s="11">
        <v>9.6602282472181122E-3</v>
      </c>
      <c r="P28" s="119">
        <v>0</v>
      </c>
      <c r="Q28" s="11"/>
      <c r="R28" s="119">
        <v>0</v>
      </c>
      <c r="S28" s="11"/>
      <c r="T28" s="119">
        <v>32939.000188102596</v>
      </c>
      <c r="U28" s="11">
        <v>7.4896802254139604E-3</v>
      </c>
      <c r="V28" s="119">
        <v>121962.57749306899</v>
      </c>
      <c r="W28" s="11">
        <v>9.5847160793820357E-3</v>
      </c>
      <c r="X28" s="119">
        <v>7589.9606479198001</v>
      </c>
      <c r="Y28" s="11">
        <v>2.3585519432841213E-3</v>
      </c>
      <c r="Z28" s="119">
        <v>0</v>
      </c>
      <c r="AA28" s="11"/>
      <c r="AB28" s="119">
        <v>2205.7674886301998</v>
      </c>
      <c r="AC28" s="11">
        <v>3.5374001200876243E-4</v>
      </c>
      <c r="AD28" s="119">
        <v>144292.22788998601</v>
      </c>
      <c r="AE28" s="11">
        <v>6.8449163375286009E-3</v>
      </c>
      <c r="AF28" s="119">
        <v>40613.088854136302</v>
      </c>
      <c r="AG28" s="11">
        <v>1.4380351319527517E-2</v>
      </c>
      <c r="AH28" s="15">
        <v>615402.21469619998</v>
      </c>
      <c r="AI28" s="11">
        <v>5.7210207136209144E-3</v>
      </c>
      <c r="AJ28" s="11"/>
    </row>
    <row r="29" spans="1:36" x14ac:dyDescent="0.3">
      <c r="A29" s="38" t="s">
        <v>89</v>
      </c>
      <c r="B29" s="119">
        <v>7910.7680246999998</v>
      </c>
      <c r="C29" s="11">
        <v>3.7327680297275602E-2</v>
      </c>
      <c r="D29" s="119">
        <v>0</v>
      </c>
      <c r="E29" s="11"/>
      <c r="F29" s="119">
        <v>0</v>
      </c>
      <c r="G29" s="11"/>
      <c r="H29" s="119">
        <v>0</v>
      </c>
      <c r="I29" s="11"/>
      <c r="J29" s="119">
        <v>33244.994752628503</v>
      </c>
      <c r="K29" s="11">
        <v>1.3235898747207698E-2</v>
      </c>
      <c r="L29" s="119">
        <v>0</v>
      </c>
      <c r="M29" s="11"/>
      <c r="N29" s="119">
        <v>0</v>
      </c>
      <c r="O29" s="11"/>
      <c r="P29" s="119">
        <v>0</v>
      </c>
      <c r="Q29" s="11"/>
      <c r="R29" s="119">
        <v>0</v>
      </c>
      <c r="S29" s="11"/>
      <c r="T29" s="119">
        <v>0</v>
      </c>
      <c r="U29" s="11"/>
      <c r="V29" s="119">
        <v>0</v>
      </c>
      <c r="W29" s="11"/>
      <c r="X29" s="119">
        <v>0</v>
      </c>
      <c r="Y29" s="11"/>
      <c r="Z29" s="119">
        <v>26035.642809454203</v>
      </c>
      <c r="AA29" s="11">
        <v>1.4246160597225152E-2</v>
      </c>
      <c r="AB29" s="119">
        <v>0</v>
      </c>
      <c r="AC29" s="11"/>
      <c r="AD29" s="119">
        <v>0</v>
      </c>
      <c r="AE29" s="11"/>
      <c r="AF29" s="119">
        <v>0</v>
      </c>
      <c r="AG29" s="11"/>
      <c r="AH29" s="15">
        <v>67191.405586782712</v>
      </c>
      <c r="AI29" s="11">
        <v>6.2463769866192773E-4</v>
      </c>
      <c r="AJ29" s="11"/>
    </row>
    <row r="30" spans="1:36" x14ac:dyDescent="0.3">
      <c r="A30" s="16" t="s">
        <v>59</v>
      </c>
      <c r="B30" s="91">
        <v>9124.0721362000004</v>
      </c>
      <c r="C30" s="10">
        <v>4.305276638702471E-2</v>
      </c>
      <c r="D30" s="91">
        <v>67588.429047347498</v>
      </c>
      <c r="E30" s="10">
        <v>4.9322761232267393E-2</v>
      </c>
      <c r="F30" s="91">
        <v>210898.4753978583</v>
      </c>
      <c r="G30" s="10">
        <v>2.0369394820837706E-2</v>
      </c>
      <c r="H30" s="91">
        <v>75887.947940183396</v>
      </c>
      <c r="I30" s="10">
        <v>2.0886670336293666E-2</v>
      </c>
      <c r="J30" s="91">
        <v>0</v>
      </c>
      <c r="K30" s="10"/>
      <c r="L30" s="91">
        <v>70619.830882817187</v>
      </c>
      <c r="M30" s="10">
        <v>9.9743664872860641E-3</v>
      </c>
      <c r="N30" s="91">
        <v>973298.44632540864</v>
      </c>
      <c r="O30" s="10">
        <v>3.8468718088249462E-2</v>
      </c>
      <c r="P30" s="91">
        <v>244644.10698913975</v>
      </c>
      <c r="Q30" s="10">
        <v>7.8498576240688442E-2</v>
      </c>
      <c r="R30" s="91">
        <v>0</v>
      </c>
      <c r="S30" s="10"/>
      <c r="T30" s="91">
        <v>195635.07996383175</v>
      </c>
      <c r="U30" s="10">
        <v>4.4483566029172555E-2</v>
      </c>
      <c r="V30" s="91">
        <v>753901.39280580101</v>
      </c>
      <c r="W30" s="10">
        <v>5.924711456926135E-2</v>
      </c>
      <c r="X30" s="91">
        <v>135269.26107188032</v>
      </c>
      <c r="Y30" s="10">
        <v>4.2034418011789088E-2</v>
      </c>
      <c r="Z30" s="91">
        <v>0</v>
      </c>
      <c r="AA30" s="10"/>
      <c r="AB30" s="91">
        <v>112987.97302557221</v>
      </c>
      <c r="AC30" s="10">
        <v>1.8119936548585333E-2</v>
      </c>
      <c r="AD30" s="91">
        <v>838508.70424073783</v>
      </c>
      <c r="AE30" s="10">
        <v>3.977706916545358E-2</v>
      </c>
      <c r="AF30" s="91">
        <v>182543.53159022378</v>
      </c>
      <c r="AG30" s="10">
        <v>6.4635322981776516E-2</v>
      </c>
      <c r="AH30" s="121">
        <v>3870907.2514170012</v>
      </c>
      <c r="AI30" s="10">
        <v>3.5985474275217637E-2</v>
      </c>
      <c r="AJ30" s="11"/>
    </row>
    <row r="31" spans="1:36" x14ac:dyDescent="0.3">
      <c r="A31" s="38" t="s">
        <v>78</v>
      </c>
      <c r="B31" s="119">
        <v>0</v>
      </c>
      <c r="C31" s="11"/>
      <c r="D31" s="119">
        <v>0</v>
      </c>
      <c r="E31" s="11"/>
      <c r="F31" s="119">
        <v>0</v>
      </c>
      <c r="G31" s="11"/>
      <c r="H31" s="119">
        <v>0</v>
      </c>
      <c r="I31" s="11"/>
      <c r="J31" s="119">
        <v>0</v>
      </c>
      <c r="K31" s="11"/>
      <c r="L31" s="119">
        <v>0</v>
      </c>
      <c r="M31" s="11"/>
      <c r="N31" s="119">
        <v>0</v>
      </c>
      <c r="O31" s="11"/>
      <c r="P31" s="119">
        <v>0</v>
      </c>
      <c r="Q31" s="11"/>
      <c r="R31" s="119">
        <v>0</v>
      </c>
      <c r="S31" s="11"/>
      <c r="T31" s="119">
        <v>0</v>
      </c>
      <c r="U31" s="11"/>
      <c r="V31" s="119">
        <v>147.263309424</v>
      </c>
      <c r="W31" s="11">
        <v>1.1573033620246651E-5</v>
      </c>
      <c r="X31" s="119">
        <v>118.59124816000001</v>
      </c>
      <c r="Y31" s="11">
        <v>3.6851787746872781E-5</v>
      </c>
      <c r="Z31" s="119">
        <v>0</v>
      </c>
      <c r="AA31" s="11"/>
      <c r="AB31" s="119">
        <v>0</v>
      </c>
      <c r="AC31" s="11"/>
      <c r="AD31" s="119">
        <v>0</v>
      </c>
      <c r="AE31" s="11"/>
      <c r="AF31" s="119">
        <v>0</v>
      </c>
      <c r="AG31" s="11"/>
      <c r="AH31" s="15">
        <v>265.85455758400002</v>
      </c>
      <c r="AI31" s="11">
        <v>2.4714883931632039E-6</v>
      </c>
      <c r="AJ31" s="11"/>
    </row>
    <row r="32" spans="1:36" x14ac:dyDescent="0.3">
      <c r="A32" s="38" t="s">
        <v>90</v>
      </c>
      <c r="B32" s="119">
        <v>0</v>
      </c>
      <c r="C32" s="11"/>
      <c r="D32" s="119">
        <v>0</v>
      </c>
      <c r="E32" s="11"/>
      <c r="F32" s="119">
        <v>0</v>
      </c>
      <c r="G32" s="11"/>
      <c r="H32" s="119">
        <v>0</v>
      </c>
      <c r="I32" s="11"/>
      <c r="J32" s="119">
        <v>0</v>
      </c>
      <c r="K32" s="11"/>
      <c r="L32" s="119">
        <v>0</v>
      </c>
      <c r="M32" s="11"/>
      <c r="N32" s="119">
        <v>72628.843637428596</v>
      </c>
      <c r="O32" s="11">
        <v>2.8705876614845407E-3</v>
      </c>
      <c r="P32" s="119">
        <v>45202.644177267299</v>
      </c>
      <c r="Q32" s="11">
        <v>1.4504102526317741E-2</v>
      </c>
      <c r="R32" s="119">
        <v>0</v>
      </c>
      <c r="S32" s="11"/>
      <c r="T32" s="119">
        <v>0</v>
      </c>
      <c r="U32" s="11"/>
      <c r="V32" s="119">
        <v>57017.039906332298</v>
      </c>
      <c r="W32" s="11">
        <v>4.4808182183592093E-3</v>
      </c>
      <c r="X32" s="119">
        <v>24435.8710244717</v>
      </c>
      <c r="Y32" s="11">
        <v>7.5933557187023862E-3</v>
      </c>
      <c r="Z32" s="119">
        <v>0</v>
      </c>
      <c r="AA32" s="11"/>
      <c r="AB32" s="119">
        <v>0</v>
      </c>
      <c r="AC32" s="11"/>
      <c r="AD32" s="119">
        <v>54301.939363229605</v>
      </c>
      <c r="AE32" s="11">
        <v>2.5759684866065711E-3</v>
      </c>
      <c r="AF32" s="119">
        <v>54301.939363229605</v>
      </c>
      <c r="AG32" s="11">
        <v>1.9227322703266683E-2</v>
      </c>
      <c r="AH32" s="15">
        <v>307888.27747195913</v>
      </c>
      <c r="AI32" s="11">
        <v>2.8622503638010034E-3</v>
      </c>
      <c r="AJ32" s="11"/>
    </row>
    <row r="33" spans="1:36" x14ac:dyDescent="0.3">
      <c r="A33" s="38" t="s">
        <v>77</v>
      </c>
      <c r="B33" s="119">
        <v>9124.0721362000004</v>
      </c>
      <c r="C33" s="11">
        <v>4.305276638702471E-2</v>
      </c>
      <c r="D33" s="119">
        <v>67588.429047347498</v>
      </c>
      <c r="E33" s="11">
        <v>4.9322761232267393E-2</v>
      </c>
      <c r="F33" s="119">
        <v>173159.59496321829</v>
      </c>
      <c r="G33" s="11">
        <v>1.6724427002936752E-2</v>
      </c>
      <c r="H33" s="119">
        <v>75887.947940183396</v>
      </c>
      <c r="I33" s="11">
        <v>2.0886670336293666E-2</v>
      </c>
      <c r="J33" s="119">
        <v>0</v>
      </c>
      <c r="K33" s="11"/>
      <c r="L33" s="119">
        <v>70619.830882817187</v>
      </c>
      <c r="M33" s="11">
        <v>9.9743664872860641E-3</v>
      </c>
      <c r="N33" s="119">
        <v>154282.53549927409</v>
      </c>
      <c r="O33" s="11">
        <v>6.0978740760032147E-3</v>
      </c>
      <c r="P33" s="119">
        <v>21944.55</v>
      </c>
      <c r="Q33" s="11">
        <v>7.0413138188489882E-3</v>
      </c>
      <c r="R33" s="119">
        <v>0</v>
      </c>
      <c r="S33" s="11"/>
      <c r="T33" s="119">
        <v>195621.81525999785</v>
      </c>
      <c r="U33" s="11">
        <v>4.4480549896641713E-2</v>
      </c>
      <c r="V33" s="119">
        <v>319662.37219898519</v>
      </c>
      <c r="W33" s="11">
        <v>2.512141955152707E-2</v>
      </c>
      <c r="X33" s="119">
        <v>0</v>
      </c>
      <c r="Y33" s="11"/>
      <c r="Z33" s="119">
        <v>0</v>
      </c>
      <c r="AA33" s="11"/>
      <c r="AB33" s="119">
        <v>112987.97302557221</v>
      </c>
      <c r="AC33" s="11">
        <v>1.8119936548585333E-2</v>
      </c>
      <c r="AD33" s="119">
        <v>349899.07732880412</v>
      </c>
      <c r="AE33" s="11">
        <v>1.6598467886435146E-2</v>
      </c>
      <c r="AF33" s="119">
        <v>2206.4500020639998</v>
      </c>
      <c r="AG33" s="11">
        <v>7.8126355551557595E-4</v>
      </c>
      <c r="AH33" s="15">
        <v>1552984.6482844637</v>
      </c>
      <c r="AI33" s="11">
        <v>1.4437155292261528E-2</v>
      </c>
      <c r="AJ33" s="11"/>
    </row>
    <row r="34" spans="1:36" x14ac:dyDescent="0.3">
      <c r="A34" s="38" t="s">
        <v>76</v>
      </c>
      <c r="B34" s="119">
        <v>0</v>
      </c>
      <c r="C34" s="11"/>
      <c r="D34" s="119">
        <v>0</v>
      </c>
      <c r="E34" s="11"/>
      <c r="F34" s="119">
        <v>37738.880434639999</v>
      </c>
      <c r="G34" s="11">
        <v>3.644967817900953E-3</v>
      </c>
      <c r="H34" s="119">
        <v>0</v>
      </c>
      <c r="I34" s="11"/>
      <c r="J34" s="119">
        <v>0</v>
      </c>
      <c r="K34" s="11"/>
      <c r="L34" s="119">
        <v>0</v>
      </c>
      <c r="M34" s="11"/>
      <c r="N34" s="119">
        <v>610825.38450951374</v>
      </c>
      <c r="O34" s="11">
        <v>2.4142306613717694E-2</v>
      </c>
      <c r="P34" s="119">
        <v>177496.91281187243</v>
      </c>
      <c r="Q34" s="11">
        <v>5.6953159895521716E-2</v>
      </c>
      <c r="R34" s="119">
        <v>0</v>
      </c>
      <c r="S34" s="11"/>
      <c r="T34" s="119">
        <v>13.264703833899999</v>
      </c>
      <c r="U34" s="11">
        <v>3.0161325308415923E-6</v>
      </c>
      <c r="V34" s="119">
        <v>377074.71739105956</v>
      </c>
      <c r="W34" s="11">
        <v>2.9633303765754827E-2</v>
      </c>
      <c r="X34" s="119">
        <v>110714.79879924859</v>
      </c>
      <c r="Y34" s="11">
        <v>3.440421050533983E-2</v>
      </c>
      <c r="Z34" s="119">
        <v>0</v>
      </c>
      <c r="AA34" s="11"/>
      <c r="AB34" s="119">
        <v>0</v>
      </c>
      <c r="AC34" s="11"/>
      <c r="AD34" s="119">
        <v>348420.68876927596</v>
      </c>
      <c r="AE34" s="11">
        <v>1.6528336278154449E-2</v>
      </c>
      <c r="AF34" s="119">
        <v>126035.14222493021</v>
      </c>
      <c r="AG34" s="11">
        <v>4.4626736722994255E-2</v>
      </c>
      <c r="AH34" s="15">
        <v>1788319.789644374</v>
      </c>
      <c r="AI34" s="11">
        <v>1.6624923204386442E-2</v>
      </c>
      <c r="AJ34" s="11"/>
    </row>
    <row r="35" spans="1:36" x14ac:dyDescent="0.3">
      <c r="A35" s="38" t="s">
        <v>98</v>
      </c>
      <c r="B35" s="119">
        <v>0</v>
      </c>
      <c r="C35" s="11"/>
      <c r="D35" s="119">
        <v>0</v>
      </c>
      <c r="E35" s="11"/>
      <c r="F35" s="119">
        <v>0</v>
      </c>
      <c r="G35" s="11"/>
      <c r="H35" s="119">
        <v>0</v>
      </c>
      <c r="I35" s="11"/>
      <c r="J35" s="119">
        <v>0</v>
      </c>
      <c r="K35" s="11"/>
      <c r="L35" s="119">
        <v>0</v>
      </c>
      <c r="M35" s="11"/>
      <c r="N35" s="119">
        <v>135561.68267919202</v>
      </c>
      <c r="O35" s="11">
        <v>5.3579497370440116E-3</v>
      </c>
      <c r="P35" s="119">
        <v>0</v>
      </c>
      <c r="Q35" s="11"/>
      <c r="R35" s="119">
        <v>0</v>
      </c>
      <c r="S35" s="11"/>
      <c r="T35" s="119">
        <v>0</v>
      </c>
      <c r="U35" s="11"/>
      <c r="V35" s="119">
        <v>0</v>
      </c>
      <c r="W35" s="11"/>
      <c r="X35" s="119">
        <v>0</v>
      </c>
      <c r="Y35" s="11"/>
      <c r="Z35" s="119">
        <v>0</v>
      </c>
      <c r="AA35" s="11"/>
      <c r="AB35" s="119">
        <v>0</v>
      </c>
      <c r="AC35" s="11"/>
      <c r="AD35" s="119">
        <v>85886.998779428002</v>
      </c>
      <c r="AE35" s="11">
        <v>4.074296514257409E-3</v>
      </c>
      <c r="AF35" s="119">
        <v>0</v>
      </c>
      <c r="AG35" s="11"/>
      <c r="AH35" s="15">
        <v>221448.68145862001</v>
      </c>
      <c r="AI35" s="11">
        <v>2.0586739263755006E-3</v>
      </c>
      <c r="AJ35" s="11"/>
    </row>
    <row r="36" spans="1:36" x14ac:dyDescent="0.3">
      <c r="A36" s="16" t="s">
        <v>60</v>
      </c>
      <c r="B36" s="91">
        <v>7597.8056398400004</v>
      </c>
      <c r="C36" s="10">
        <v>3.5850938745677643E-2</v>
      </c>
      <c r="D36" s="91">
        <v>52811.350173502397</v>
      </c>
      <c r="E36" s="10">
        <v>3.8539164938078206E-2</v>
      </c>
      <c r="F36" s="91">
        <v>273766.53707770759</v>
      </c>
      <c r="G36" s="10">
        <v>2.6441436676815165E-2</v>
      </c>
      <c r="H36" s="91">
        <v>18060.8115739206</v>
      </c>
      <c r="I36" s="10">
        <v>4.970884410364319E-3</v>
      </c>
      <c r="J36" s="91">
        <v>3998.8450736</v>
      </c>
      <c r="K36" s="10">
        <v>1.5920684871142943E-3</v>
      </c>
      <c r="L36" s="91">
        <v>179093.96053273868</v>
      </c>
      <c r="M36" s="10">
        <v>2.5295285696410895E-2</v>
      </c>
      <c r="N36" s="91">
        <v>215580.82484465421</v>
      </c>
      <c r="O36" s="10">
        <v>8.5206320913088184E-3</v>
      </c>
      <c r="P36" s="91">
        <v>0</v>
      </c>
      <c r="Q36" s="10"/>
      <c r="R36" s="91">
        <v>18902.084999999999</v>
      </c>
      <c r="S36" s="10">
        <v>1.1239892055819321E-2</v>
      </c>
      <c r="T36" s="91">
        <v>137376.1804076054</v>
      </c>
      <c r="U36" s="10">
        <v>3.1236639119768358E-2</v>
      </c>
      <c r="V36" s="91">
        <v>133738.7367515114</v>
      </c>
      <c r="W36" s="10">
        <v>1.0510173259099075E-2</v>
      </c>
      <c r="X36" s="91">
        <v>54.111005326799997</v>
      </c>
      <c r="Y36" s="10">
        <v>1.681479294646405E-5</v>
      </c>
      <c r="Z36" s="91">
        <v>79997.70196969781</v>
      </c>
      <c r="AA36" s="10">
        <v>4.37730736287191E-2</v>
      </c>
      <c r="AB36" s="91">
        <v>35278.168990799997</v>
      </c>
      <c r="AC36" s="10">
        <v>5.6575772318606856E-3</v>
      </c>
      <c r="AD36" s="91">
        <v>96995.447116634503</v>
      </c>
      <c r="AE36" s="10">
        <v>4.6012576723172202E-3</v>
      </c>
      <c r="AF36" s="91">
        <v>3349.9986848305998</v>
      </c>
      <c r="AG36" s="10">
        <v>1.1861732108296116E-3</v>
      </c>
      <c r="AH36" s="121">
        <v>1256602.5648423701</v>
      </c>
      <c r="AI36" s="10">
        <v>1.1681871027716922E-2</v>
      </c>
      <c r="AJ36" s="11"/>
    </row>
    <row r="37" spans="1:36" x14ac:dyDescent="0.3">
      <c r="A37" s="38" t="s">
        <v>79</v>
      </c>
      <c r="B37" s="119">
        <v>7597.8056398400004</v>
      </c>
      <c r="C37" s="11">
        <v>3.5850938745677643E-2</v>
      </c>
      <c r="D37" s="119">
        <v>0</v>
      </c>
      <c r="E37" s="11"/>
      <c r="F37" s="119">
        <v>0</v>
      </c>
      <c r="G37" s="11"/>
      <c r="H37" s="119">
        <v>0</v>
      </c>
      <c r="I37" s="11"/>
      <c r="J37" s="119">
        <v>3998.8450736</v>
      </c>
      <c r="K37" s="11">
        <v>1.5920684871142943E-3</v>
      </c>
      <c r="L37" s="119">
        <v>0</v>
      </c>
      <c r="M37" s="11"/>
      <c r="N37" s="119">
        <v>0</v>
      </c>
      <c r="O37" s="11"/>
      <c r="P37" s="119">
        <v>0</v>
      </c>
      <c r="Q37" s="11"/>
      <c r="R37" s="119">
        <v>18902.084999999999</v>
      </c>
      <c r="S37" s="11">
        <v>1.1239892055819321E-2</v>
      </c>
      <c r="T37" s="119">
        <v>0</v>
      </c>
      <c r="U37" s="11"/>
      <c r="V37" s="119">
        <v>0</v>
      </c>
      <c r="W37" s="11"/>
      <c r="X37" s="119">
        <v>0</v>
      </c>
      <c r="Y37" s="11"/>
      <c r="Z37" s="119">
        <v>79997.70196969781</v>
      </c>
      <c r="AA37" s="11">
        <v>4.37730736287191E-2</v>
      </c>
      <c r="AB37" s="119">
        <v>9708.118199999999</v>
      </c>
      <c r="AC37" s="11">
        <v>1.5568956684474124E-3</v>
      </c>
      <c r="AD37" s="119">
        <v>33978.413700000005</v>
      </c>
      <c r="AE37" s="11">
        <v>1.6118636634799429E-3</v>
      </c>
      <c r="AF37" s="119">
        <v>3349.9986848305998</v>
      </c>
      <c r="AG37" s="11">
        <v>1.1861732108296116E-3</v>
      </c>
      <c r="AH37" s="15">
        <v>157532.96826796842</v>
      </c>
      <c r="AI37" s="11">
        <v>1.4644883508977053E-3</v>
      </c>
      <c r="AJ37" s="11"/>
    </row>
    <row r="38" spans="1:36" x14ac:dyDescent="0.3">
      <c r="A38" s="38" t="s">
        <v>80</v>
      </c>
      <c r="B38" s="119">
        <v>0</v>
      </c>
      <c r="C38" s="11"/>
      <c r="D38" s="119">
        <v>52811.350173502397</v>
      </c>
      <c r="E38" s="11">
        <v>3.8539164938078206E-2</v>
      </c>
      <c r="F38" s="119">
        <v>273766.53707770759</v>
      </c>
      <c r="G38" s="11">
        <v>2.6441436676815165E-2</v>
      </c>
      <c r="H38" s="119">
        <v>18060.8115739206</v>
      </c>
      <c r="I38" s="11">
        <v>4.970884410364319E-3</v>
      </c>
      <c r="J38" s="119">
        <v>0</v>
      </c>
      <c r="K38" s="11"/>
      <c r="L38" s="119">
        <v>179093.96053273868</v>
      </c>
      <c r="M38" s="11">
        <v>2.5295285696410895E-2</v>
      </c>
      <c r="N38" s="119">
        <v>215580.82484465421</v>
      </c>
      <c r="O38" s="11">
        <v>8.5206320913088184E-3</v>
      </c>
      <c r="P38" s="119">
        <v>0</v>
      </c>
      <c r="Q38" s="11"/>
      <c r="R38" s="119">
        <v>0</v>
      </c>
      <c r="S38" s="11"/>
      <c r="T38" s="119">
        <v>137376.1804076054</v>
      </c>
      <c r="U38" s="11">
        <v>3.1236639119768358E-2</v>
      </c>
      <c r="V38" s="119">
        <v>133738.7367515114</v>
      </c>
      <c r="W38" s="11">
        <v>1.0510173259099075E-2</v>
      </c>
      <c r="X38" s="119">
        <v>54.111005326799997</v>
      </c>
      <c r="Y38" s="11">
        <v>1.681479294646405E-5</v>
      </c>
      <c r="Z38" s="119">
        <v>0</v>
      </c>
      <c r="AA38" s="11"/>
      <c r="AB38" s="119">
        <v>25570.050790799996</v>
      </c>
      <c r="AC38" s="11">
        <v>4.1006815634132736E-3</v>
      </c>
      <c r="AD38" s="119">
        <v>63017.033416634498</v>
      </c>
      <c r="AE38" s="11">
        <v>2.9893940088372775E-3</v>
      </c>
      <c r="AF38" s="119">
        <v>0</v>
      </c>
      <c r="AG38" s="11"/>
      <c r="AH38" s="15">
        <v>1099069.5965744015</v>
      </c>
      <c r="AI38" s="11">
        <v>1.0217382676819218E-2</v>
      </c>
      <c r="AJ38" s="11"/>
    </row>
    <row r="39" spans="1:36" x14ac:dyDescent="0.3">
      <c r="A39" s="13" t="s">
        <v>61</v>
      </c>
      <c r="B39" s="117">
        <v>0</v>
      </c>
      <c r="C39" s="118"/>
      <c r="D39" s="117">
        <v>609287.99125800177</v>
      </c>
      <c r="E39" s="118">
        <v>0.44462885937849178</v>
      </c>
      <c r="F39" s="117">
        <v>5222306.7344631404</v>
      </c>
      <c r="G39" s="118">
        <v>0.50439069106176948</v>
      </c>
      <c r="H39" s="117">
        <v>1943161.3063001598</v>
      </c>
      <c r="I39" s="118">
        <v>0.53481706537807727</v>
      </c>
      <c r="J39" s="117">
        <v>0</v>
      </c>
      <c r="K39" s="118"/>
      <c r="L39" s="117">
        <v>3560314.0154477581</v>
      </c>
      <c r="M39" s="118">
        <v>0.50285983916930543</v>
      </c>
      <c r="N39" s="117">
        <v>13118082.408980371</v>
      </c>
      <c r="O39" s="118">
        <v>0.51848003657531028</v>
      </c>
      <c r="P39" s="117">
        <v>1741437.242856768</v>
      </c>
      <c r="Q39" s="118">
        <v>0.55877227479194791</v>
      </c>
      <c r="R39" s="117">
        <v>0</v>
      </c>
      <c r="S39" s="118"/>
      <c r="T39" s="117">
        <v>2089067.5366550442</v>
      </c>
      <c r="U39" s="118">
        <v>0.47501283370741043</v>
      </c>
      <c r="V39" s="117">
        <v>6868275.5825872254</v>
      </c>
      <c r="W39" s="118">
        <v>0.53975959484614755</v>
      </c>
      <c r="X39" s="117">
        <v>1818581.9237253841</v>
      </c>
      <c r="Y39" s="118">
        <v>0.56511754529312863</v>
      </c>
      <c r="Z39" s="117">
        <v>0</v>
      </c>
      <c r="AA39" s="118"/>
      <c r="AB39" s="117">
        <v>3560488.0125352372</v>
      </c>
      <c r="AC39" s="118">
        <v>0.57099720564537892</v>
      </c>
      <c r="AD39" s="117">
        <v>9607408.2447142508</v>
      </c>
      <c r="AE39" s="118">
        <v>0.45575500924201529</v>
      </c>
      <c r="AF39" s="117">
        <v>1669680.975822804</v>
      </c>
      <c r="AG39" s="118">
        <v>0.59120346915987032</v>
      </c>
      <c r="AH39" s="120">
        <v>51808091.975346141</v>
      </c>
      <c r="AI39" s="118">
        <v>0.48162837286903715</v>
      </c>
      <c r="AJ39" s="11"/>
    </row>
    <row r="40" spans="1:36" x14ac:dyDescent="0.3">
      <c r="A40" s="16" t="s">
        <v>56</v>
      </c>
      <c r="B40" s="91">
        <v>0</v>
      </c>
      <c r="C40" s="10"/>
      <c r="D40" s="91">
        <v>119805.4912961262</v>
      </c>
      <c r="E40" s="10">
        <v>8.742824363285337E-2</v>
      </c>
      <c r="F40" s="91">
        <v>0</v>
      </c>
      <c r="G40" s="10"/>
      <c r="H40" s="91">
        <v>0</v>
      </c>
      <c r="I40" s="10"/>
      <c r="J40" s="91">
        <v>0</v>
      </c>
      <c r="K40" s="10"/>
      <c r="L40" s="91">
        <v>796363.01929352467</v>
      </c>
      <c r="M40" s="10">
        <v>0.11247855612307865</v>
      </c>
      <c r="N40" s="91">
        <v>184.14638633440001</v>
      </c>
      <c r="O40" s="10">
        <v>7.2782150733029261E-6</v>
      </c>
      <c r="P40" s="91">
        <v>0</v>
      </c>
      <c r="Q40" s="10"/>
      <c r="R40" s="91">
        <v>0</v>
      </c>
      <c r="S40" s="10"/>
      <c r="T40" s="91">
        <v>0</v>
      </c>
      <c r="U40" s="10"/>
      <c r="V40" s="91">
        <v>8.3013707800000003E-2</v>
      </c>
      <c r="W40" s="10">
        <v>6.5238275241026185E-9</v>
      </c>
      <c r="X40" s="91">
        <v>0</v>
      </c>
      <c r="Y40" s="10"/>
      <c r="Z40" s="91">
        <v>0</v>
      </c>
      <c r="AA40" s="10"/>
      <c r="AB40" s="91">
        <v>985169.67224502889</v>
      </c>
      <c r="AC40" s="10">
        <v>0.15799214263831715</v>
      </c>
      <c r="AD40" s="91">
        <v>460188.79730639211</v>
      </c>
      <c r="AE40" s="10">
        <v>2.1830377582303377E-2</v>
      </c>
      <c r="AF40" s="91">
        <v>0</v>
      </c>
      <c r="AG40" s="10"/>
      <c r="AH40" s="121">
        <v>2361711.209541114</v>
      </c>
      <c r="AI40" s="10">
        <v>2.1955395067997069E-2</v>
      </c>
      <c r="AJ40" s="11"/>
    </row>
    <row r="41" spans="1:36" x14ac:dyDescent="0.3">
      <c r="A41" s="38" t="s">
        <v>81</v>
      </c>
      <c r="B41" s="119">
        <v>0</v>
      </c>
      <c r="C41" s="11"/>
      <c r="D41" s="119">
        <v>119805.4912961262</v>
      </c>
      <c r="E41" s="11">
        <v>8.742824363285337E-2</v>
      </c>
      <c r="F41" s="119">
        <v>0</v>
      </c>
      <c r="G41" s="11"/>
      <c r="H41" s="119">
        <v>0</v>
      </c>
      <c r="I41" s="11"/>
      <c r="J41" s="119">
        <v>0</v>
      </c>
      <c r="K41" s="11"/>
      <c r="L41" s="119">
        <v>796363.01929352467</v>
      </c>
      <c r="M41" s="11">
        <v>0.11247855612307865</v>
      </c>
      <c r="N41" s="119">
        <v>184.14638633440001</v>
      </c>
      <c r="O41" s="11">
        <v>7.2782150733029261E-6</v>
      </c>
      <c r="P41" s="119">
        <v>0</v>
      </c>
      <c r="Q41" s="11"/>
      <c r="R41" s="119">
        <v>0</v>
      </c>
      <c r="S41" s="11"/>
      <c r="T41" s="119">
        <v>0</v>
      </c>
      <c r="U41" s="11"/>
      <c r="V41" s="119">
        <v>8.3013707800000003E-2</v>
      </c>
      <c r="W41" s="11">
        <v>6.5238275241026185E-9</v>
      </c>
      <c r="X41" s="119">
        <v>0</v>
      </c>
      <c r="Y41" s="11"/>
      <c r="Z41" s="119">
        <v>0</v>
      </c>
      <c r="AA41" s="11"/>
      <c r="AB41" s="119">
        <v>985169.67224502889</v>
      </c>
      <c r="AC41" s="11">
        <v>0.15799214263831715</v>
      </c>
      <c r="AD41" s="119">
        <v>460188.79730639211</v>
      </c>
      <c r="AE41" s="11">
        <v>2.1830377582303377E-2</v>
      </c>
      <c r="AF41" s="119">
        <v>0</v>
      </c>
      <c r="AG41" s="11"/>
      <c r="AH41" s="15">
        <v>2361711.209541114</v>
      </c>
      <c r="AI41" s="11">
        <v>2.1955395067997069E-2</v>
      </c>
      <c r="AJ41" s="11"/>
    </row>
    <row r="42" spans="1:36" x14ac:dyDescent="0.3">
      <c r="A42" s="16" t="s">
        <v>57</v>
      </c>
      <c r="B42" s="91">
        <v>0</v>
      </c>
      <c r="C42" s="10"/>
      <c r="D42" s="91">
        <v>25038.737911748798</v>
      </c>
      <c r="E42" s="10">
        <v>1.8272057939286785E-2</v>
      </c>
      <c r="F42" s="91">
        <v>27522.472589549601</v>
      </c>
      <c r="G42" s="10">
        <v>2.6582274222922732E-3</v>
      </c>
      <c r="H42" s="91">
        <v>4508.6348355130003</v>
      </c>
      <c r="I42" s="10">
        <v>1.2409133733635393E-3</v>
      </c>
      <c r="J42" s="91">
        <v>0</v>
      </c>
      <c r="K42" s="10"/>
      <c r="L42" s="91">
        <v>267731.41538331239</v>
      </c>
      <c r="M42" s="10">
        <v>3.7814466897041731E-2</v>
      </c>
      <c r="N42" s="91">
        <v>424652.07014695351</v>
      </c>
      <c r="O42" s="10">
        <v>1.6783979090636541E-2</v>
      </c>
      <c r="P42" s="91">
        <v>36402.294494462403</v>
      </c>
      <c r="Q42" s="10">
        <v>1.1680347934301161E-2</v>
      </c>
      <c r="R42" s="91">
        <v>0</v>
      </c>
      <c r="S42" s="10"/>
      <c r="T42" s="91">
        <v>156311.14849375514</v>
      </c>
      <c r="U42" s="10">
        <v>3.5542078120157417E-2</v>
      </c>
      <c r="V42" s="91">
        <v>98541.191899844271</v>
      </c>
      <c r="W42" s="10">
        <v>7.7440913917843591E-3</v>
      </c>
      <c r="X42" s="91">
        <v>24445.015299042898</v>
      </c>
      <c r="Y42" s="10">
        <v>7.5961972678961539E-3</v>
      </c>
      <c r="Z42" s="91">
        <v>0</v>
      </c>
      <c r="AA42" s="10"/>
      <c r="AB42" s="91">
        <v>263228.05705419998</v>
      </c>
      <c r="AC42" s="10">
        <v>4.2214012375901271E-2</v>
      </c>
      <c r="AD42" s="91">
        <v>441533.94551285321</v>
      </c>
      <c r="AE42" s="10">
        <v>2.0945431097776676E-2</v>
      </c>
      <c r="AF42" s="91">
        <v>27788.171867783098</v>
      </c>
      <c r="AG42" s="10">
        <v>9.8392829814379877E-3</v>
      </c>
      <c r="AH42" s="121">
        <v>1797703.1554890175</v>
      </c>
      <c r="AI42" s="10">
        <v>1.6712154659000548E-2</v>
      </c>
      <c r="AJ42" s="11"/>
    </row>
    <row r="43" spans="1:36" x14ac:dyDescent="0.3">
      <c r="A43" s="38" t="s">
        <v>82</v>
      </c>
      <c r="B43" s="119">
        <v>0</v>
      </c>
      <c r="C43" s="11"/>
      <c r="D43" s="119">
        <v>3753.5038673747999</v>
      </c>
      <c r="E43" s="11">
        <v>2.7391252858566775E-3</v>
      </c>
      <c r="F43" s="119">
        <v>0</v>
      </c>
      <c r="G43" s="11"/>
      <c r="H43" s="119">
        <v>0</v>
      </c>
      <c r="I43" s="11"/>
      <c r="J43" s="119">
        <v>0</v>
      </c>
      <c r="K43" s="11"/>
      <c r="L43" s="119">
        <v>180170.8088692429</v>
      </c>
      <c r="M43" s="11">
        <v>2.5447380084421253E-2</v>
      </c>
      <c r="N43" s="119">
        <v>266444.1131614878</v>
      </c>
      <c r="O43" s="11">
        <v>1.0530956372302733E-2</v>
      </c>
      <c r="P43" s="119">
        <v>0</v>
      </c>
      <c r="Q43" s="11"/>
      <c r="R43" s="119">
        <v>0</v>
      </c>
      <c r="S43" s="11"/>
      <c r="T43" s="119">
        <v>80387.166391856794</v>
      </c>
      <c r="U43" s="11">
        <v>1.8278459184065267E-2</v>
      </c>
      <c r="V43" s="119">
        <v>34740.618834127301</v>
      </c>
      <c r="W43" s="11">
        <v>2.7301732612699595E-3</v>
      </c>
      <c r="X43" s="119">
        <v>0</v>
      </c>
      <c r="Y43" s="11"/>
      <c r="Z43" s="119">
        <v>0</v>
      </c>
      <c r="AA43" s="11"/>
      <c r="AB43" s="119">
        <v>217940.6316288918</v>
      </c>
      <c r="AC43" s="11">
        <v>3.4951245789499638E-2</v>
      </c>
      <c r="AD43" s="119">
        <v>269605.65865970333</v>
      </c>
      <c r="AE43" s="11">
        <v>1.2789518913360935E-2</v>
      </c>
      <c r="AF43" s="119">
        <v>0</v>
      </c>
      <c r="AG43" s="11"/>
      <c r="AH43" s="15">
        <v>1053042.5014126846</v>
      </c>
      <c r="AI43" s="11">
        <v>9.7894967210659135E-3</v>
      </c>
      <c r="AJ43" s="11"/>
    </row>
    <row r="44" spans="1:36" x14ac:dyDescent="0.3">
      <c r="A44" s="38" t="s">
        <v>83</v>
      </c>
      <c r="B44" s="119">
        <v>0</v>
      </c>
      <c r="C44" s="11"/>
      <c r="D44" s="119">
        <v>21285.234044373996</v>
      </c>
      <c r="E44" s="11">
        <v>1.5532932653430106E-2</v>
      </c>
      <c r="F44" s="119">
        <v>27522.472589549601</v>
      </c>
      <c r="G44" s="11">
        <v>2.6582274222922732E-3</v>
      </c>
      <c r="H44" s="119">
        <v>4508.6348355130003</v>
      </c>
      <c r="I44" s="11">
        <v>1.2409133733635393E-3</v>
      </c>
      <c r="J44" s="119">
        <v>0</v>
      </c>
      <c r="K44" s="11"/>
      <c r="L44" s="119">
        <v>27784.741023189501</v>
      </c>
      <c r="M44" s="11">
        <v>3.9243253099754249E-3</v>
      </c>
      <c r="N44" s="119">
        <v>16096.7505193137</v>
      </c>
      <c r="O44" s="11">
        <v>6.3620913009999197E-4</v>
      </c>
      <c r="P44" s="119">
        <v>11399.2240778304</v>
      </c>
      <c r="Q44" s="11">
        <v>3.6576513997044055E-3</v>
      </c>
      <c r="R44" s="119">
        <v>0</v>
      </c>
      <c r="S44" s="11"/>
      <c r="T44" s="119">
        <v>75923.982101898291</v>
      </c>
      <c r="U44" s="11">
        <v>1.7263618936092153E-2</v>
      </c>
      <c r="V44" s="119">
        <v>63800.573065717006</v>
      </c>
      <c r="W44" s="11">
        <v>5.0139181305143997E-3</v>
      </c>
      <c r="X44" s="119">
        <v>24445.015299042898</v>
      </c>
      <c r="Y44" s="11">
        <v>7.5961972678961539E-3</v>
      </c>
      <c r="Z44" s="119">
        <v>0</v>
      </c>
      <c r="AA44" s="11"/>
      <c r="AB44" s="119">
        <v>45287.425425308196</v>
      </c>
      <c r="AC44" s="11">
        <v>7.2627665864016316E-3</v>
      </c>
      <c r="AD44" s="119">
        <v>171928.28685314991</v>
      </c>
      <c r="AE44" s="11">
        <v>8.1559121844157392E-3</v>
      </c>
      <c r="AF44" s="119">
        <v>27788.171867783098</v>
      </c>
      <c r="AG44" s="11">
        <v>9.8392829814379877E-3</v>
      </c>
      <c r="AH44" s="15">
        <v>517770.51170266967</v>
      </c>
      <c r="AI44" s="11">
        <v>4.8133980535240402E-3</v>
      </c>
      <c r="AJ44" s="11"/>
    </row>
    <row r="45" spans="1:36" x14ac:dyDescent="0.3">
      <c r="A45" s="38" t="s">
        <v>84</v>
      </c>
      <c r="B45" s="119">
        <v>0</v>
      </c>
      <c r="C45" s="11"/>
      <c r="D45" s="119">
        <v>0</v>
      </c>
      <c r="E45" s="11"/>
      <c r="F45" s="119">
        <v>0</v>
      </c>
      <c r="G45" s="11"/>
      <c r="H45" s="119">
        <v>0</v>
      </c>
      <c r="I45" s="11"/>
      <c r="J45" s="119">
        <v>0</v>
      </c>
      <c r="K45" s="11"/>
      <c r="L45" s="119">
        <v>59775.865490879994</v>
      </c>
      <c r="M45" s="11">
        <v>8.4427615026450506E-3</v>
      </c>
      <c r="N45" s="119">
        <v>142111.20646615201</v>
      </c>
      <c r="O45" s="11">
        <v>5.616813588233815E-3</v>
      </c>
      <c r="P45" s="119">
        <v>25003.070416631999</v>
      </c>
      <c r="Q45" s="11">
        <v>8.0226965345967551E-3</v>
      </c>
      <c r="R45" s="119">
        <v>0</v>
      </c>
      <c r="S45" s="11"/>
      <c r="T45" s="119">
        <v>0</v>
      </c>
      <c r="U45" s="11"/>
      <c r="V45" s="119">
        <v>0</v>
      </c>
      <c r="W45" s="11"/>
      <c r="X45" s="119">
        <v>0</v>
      </c>
      <c r="Y45" s="11"/>
      <c r="Z45" s="119">
        <v>0</v>
      </c>
      <c r="AA45" s="11"/>
      <c r="AB45" s="119">
        <v>0</v>
      </c>
      <c r="AC45" s="11"/>
      <c r="AD45" s="119">
        <v>0</v>
      </c>
      <c r="AE45" s="11"/>
      <c r="AF45" s="119">
        <v>0</v>
      </c>
      <c r="AG45" s="11"/>
      <c r="AH45" s="15">
        <v>226890.14237366398</v>
      </c>
      <c r="AI45" s="11">
        <v>2.1092598844105939E-3</v>
      </c>
      <c r="AJ45" s="11"/>
    </row>
    <row r="46" spans="1:36" x14ac:dyDescent="0.3">
      <c r="A46" s="16" t="s">
        <v>58</v>
      </c>
      <c r="B46" s="91">
        <v>0</v>
      </c>
      <c r="C46" s="10"/>
      <c r="D46" s="91">
        <v>122419.6511502925</v>
      </c>
      <c r="E46" s="10">
        <v>8.933593085280192E-2</v>
      </c>
      <c r="F46" s="91">
        <v>245264.43548351663</v>
      </c>
      <c r="G46" s="10">
        <v>2.3688592876022097E-2</v>
      </c>
      <c r="H46" s="91">
        <v>11687.9692884292</v>
      </c>
      <c r="I46" s="10">
        <v>3.2168844731520299E-3</v>
      </c>
      <c r="J46" s="91">
        <v>0</v>
      </c>
      <c r="K46" s="10"/>
      <c r="L46" s="91">
        <v>377382.09072016861</v>
      </c>
      <c r="M46" s="10">
        <v>5.3301561778407905E-2</v>
      </c>
      <c r="N46" s="91">
        <v>692156.196714669</v>
      </c>
      <c r="O46" s="10">
        <v>2.7356831509365624E-2</v>
      </c>
      <c r="P46" s="91">
        <v>21096.439591141199</v>
      </c>
      <c r="Q46" s="10">
        <v>6.7691819436541392E-3</v>
      </c>
      <c r="R46" s="91">
        <v>0</v>
      </c>
      <c r="S46" s="10"/>
      <c r="T46" s="91">
        <v>152053.9754205335</v>
      </c>
      <c r="U46" s="10">
        <v>3.4574080767457292E-2</v>
      </c>
      <c r="V46" s="91">
        <v>205106.18602670019</v>
      </c>
      <c r="W46" s="10">
        <v>1.6118752158239325E-2</v>
      </c>
      <c r="X46" s="91">
        <v>25492.866746424002</v>
      </c>
      <c r="Y46" s="10">
        <v>7.9218131942674092E-3</v>
      </c>
      <c r="Z46" s="91">
        <v>0</v>
      </c>
      <c r="AA46" s="10"/>
      <c r="AB46" s="91">
        <v>347891.46482049965</v>
      </c>
      <c r="AC46" s="10">
        <v>5.5791524527262271E-2</v>
      </c>
      <c r="AD46" s="91">
        <v>573166.3692251473</v>
      </c>
      <c r="AE46" s="10">
        <v>2.7189793256379814E-2</v>
      </c>
      <c r="AF46" s="91">
        <v>0</v>
      </c>
      <c r="AG46" s="10"/>
      <c r="AH46" s="121">
        <v>2773717.6451875218</v>
      </c>
      <c r="AI46" s="10">
        <v>2.5785568727092239E-2</v>
      </c>
      <c r="AJ46" s="11"/>
    </row>
    <row r="47" spans="1:36" x14ac:dyDescent="0.3">
      <c r="A47" s="38" t="s">
        <v>87</v>
      </c>
      <c r="B47" s="119">
        <v>0</v>
      </c>
      <c r="C47" s="11"/>
      <c r="D47" s="119">
        <v>0</v>
      </c>
      <c r="E47" s="11"/>
      <c r="F47" s="119">
        <v>0</v>
      </c>
      <c r="G47" s="11"/>
      <c r="H47" s="119">
        <v>11687.9692884292</v>
      </c>
      <c r="I47" s="11">
        <v>3.2168844731520299E-3</v>
      </c>
      <c r="J47" s="119">
        <v>0</v>
      </c>
      <c r="K47" s="11"/>
      <c r="L47" s="119">
        <v>13491.4590980923</v>
      </c>
      <c r="M47" s="11">
        <v>1.9055378044716474E-3</v>
      </c>
      <c r="N47" s="119">
        <v>259158.23943159424</v>
      </c>
      <c r="O47" s="11">
        <v>1.0242988972786152E-2</v>
      </c>
      <c r="P47" s="119">
        <v>21096.439591141199</v>
      </c>
      <c r="Q47" s="11">
        <v>6.7691819436541392E-3</v>
      </c>
      <c r="R47" s="119">
        <v>0</v>
      </c>
      <c r="S47" s="11"/>
      <c r="T47" s="119">
        <v>0</v>
      </c>
      <c r="U47" s="11"/>
      <c r="V47" s="119">
        <v>54966.881853576</v>
      </c>
      <c r="W47" s="11">
        <v>4.3197017246163266E-3</v>
      </c>
      <c r="X47" s="119">
        <v>25492.866746424002</v>
      </c>
      <c r="Y47" s="11">
        <v>7.9218131942674092E-3</v>
      </c>
      <c r="Z47" s="119">
        <v>0</v>
      </c>
      <c r="AA47" s="11"/>
      <c r="AB47" s="119">
        <v>0</v>
      </c>
      <c r="AC47" s="11"/>
      <c r="AD47" s="119">
        <v>0</v>
      </c>
      <c r="AE47" s="11"/>
      <c r="AF47" s="119">
        <v>0</v>
      </c>
      <c r="AG47" s="11"/>
      <c r="AH47" s="15">
        <v>385893.85600925697</v>
      </c>
      <c r="AI47" s="11">
        <v>3.5874208619445153E-3</v>
      </c>
      <c r="AJ47" s="11"/>
    </row>
    <row r="48" spans="1:36" x14ac:dyDescent="0.3">
      <c r="A48" s="38" t="s">
        <v>85</v>
      </c>
      <c r="B48" s="119">
        <v>0</v>
      </c>
      <c r="C48" s="11"/>
      <c r="D48" s="119">
        <v>33381.570783613701</v>
      </c>
      <c r="E48" s="11">
        <v>2.436025320495043E-2</v>
      </c>
      <c r="F48" s="119">
        <v>110967.58875559531</v>
      </c>
      <c r="G48" s="11">
        <v>1.071768121327076E-2</v>
      </c>
      <c r="H48" s="119">
        <v>0</v>
      </c>
      <c r="I48" s="11"/>
      <c r="J48" s="119">
        <v>0</v>
      </c>
      <c r="K48" s="11"/>
      <c r="L48" s="119">
        <v>24723.65874825</v>
      </c>
      <c r="M48" s="11">
        <v>3.4919771143440063E-3</v>
      </c>
      <c r="N48" s="119">
        <v>0</v>
      </c>
      <c r="O48" s="11"/>
      <c r="P48" s="119">
        <v>0</v>
      </c>
      <c r="Q48" s="11"/>
      <c r="R48" s="119">
        <v>0</v>
      </c>
      <c r="S48" s="11"/>
      <c r="T48" s="119">
        <v>0</v>
      </c>
      <c r="U48" s="11"/>
      <c r="V48" s="119">
        <v>0</v>
      </c>
      <c r="W48" s="11"/>
      <c r="X48" s="119">
        <v>0</v>
      </c>
      <c r="Y48" s="11"/>
      <c r="Z48" s="119">
        <v>0</v>
      </c>
      <c r="AA48" s="11"/>
      <c r="AB48" s="119">
        <v>76567.719429040109</v>
      </c>
      <c r="AC48" s="11">
        <v>1.2279202649383616E-2</v>
      </c>
      <c r="AD48" s="119">
        <v>231388.06333592252</v>
      </c>
      <c r="AE48" s="11">
        <v>1.0976557491680933E-2</v>
      </c>
      <c r="AF48" s="119">
        <v>0</v>
      </c>
      <c r="AG48" s="11"/>
      <c r="AH48" s="15">
        <v>477028.60105242161</v>
      </c>
      <c r="AI48" s="11">
        <v>4.4346452489738876E-3</v>
      </c>
      <c r="AJ48" s="11"/>
    </row>
    <row r="49" spans="1:36" x14ac:dyDescent="0.3">
      <c r="A49" s="38" t="s">
        <v>100</v>
      </c>
      <c r="B49" s="119">
        <v>0</v>
      </c>
      <c r="C49" s="11"/>
      <c r="D49" s="119">
        <v>0</v>
      </c>
      <c r="E49" s="11"/>
      <c r="F49" s="119">
        <v>0</v>
      </c>
      <c r="G49" s="11"/>
      <c r="H49" s="119">
        <v>0</v>
      </c>
      <c r="I49" s="11"/>
      <c r="J49" s="119">
        <v>0</v>
      </c>
      <c r="K49" s="11"/>
      <c r="L49" s="119">
        <v>0</v>
      </c>
      <c r="M49" s="11"/>
      <c r="N49" s="119">
        <v>0</v>
      </c>
      <c r="O49" s="11"/>
      <c r="P49" s="119">
        <v>0</v>
      </c>
      <c r="Q49" s="11"/>
      <c r="R49" s="119">
        <v>0</v>
      </c>
      <c r="S49" s="11"/>
      <c r="T49" s="119">
        <v>22346.677388296801</v>
      </c>
      <c r="U49" s="11">
        <v>5.0811945348385179E-3</v>
      </c>
      <c r="V49" s="119">
        <v>5586.6693470742002</v>
      </c>
      <c r="W49" s="11">
        <v>4.3904155374328515E-4</v>
      </c>
      <c r="X49" s="119">
        <v>0</v>
      </c>
      <c r="Y49" s="11"/>
      <c r="Z49" s="119">
        <v>0</v>
      </c>
      <c r="AA49" s="11"/>
      <c r="AB49" s="119">
        <v>0</v>
      </c>
      <c r="AC49" s="11"/>
      <c r="AD49" s="119">
        <v>0</v>
      </c>
      <c r="AE49" s="11"/>
      <c r="AF49" s="119">
        <v>0</v>
      </c>
      <c r="AG49" s="11"/>
      <c r="AH49" s="15">
        <v>27933.346735371</v>
      </c>
      <c r="AI49" s="11">
        <v>2.5967936328065259E-4</v>
      </c>
      <c r="AJ49" s="11"/>
    </row>
    <row r="50" spans="1:36" x14ac:dyDescent="0.3">
      <c r="A50" s="38" t="s">
        <v>86</v>
      </c>
      <c r="B50" s="119">
        <v>0</v>
      </c>
      <c r="C50" s="11"/>
      <c r="D50" s="119">
        <v>89038.080366678798</v>
      </c>
      <c r="E50" s="11">
        <v>6.497567764785149E-2</v>
      </c>
      <c r="F50" s="119">
        <v>134296.84672792131</v>
      </c>
      <c r="G50" s="11">
        <v>1.2970911662751335E-2</v>
      </c>
      <c r="H50" s="119">
        <v>0</v>
      </c>
      <c r="I50" s="11"/>
      <c r="J50" s="119">
        <v>0</v>
      </c>
      <c r="K50" s="11"/>
      <c r="L50" s="119">
        <v>339166.97287382628</v>
      </c>
      <c r="M50" s="11">
        <v>4.790404685959225E-2</v>
      </c>
      <c r="N50" s="119">
        <v>432997.95728307479</v>
      </c>
      <c r="O50" s="11">
        <v>1.7113842536579472E-2</v>
      </c>
      <c r="P50" s="119">
        <v>0</v>
      </c>
      <c r="Q50" s="11"/>
      <c r="R50" s="119">
        <v>0</v>
      </c>
      <c r="S50" s="11"/>
      <c r="T50" s="119">
        <v>129707.29803223671</v>
      </c>
      <c r="U50" s="11">
        <v>2.9492886232618774E-2</v>
      </c>
      <c r="V50" s="119">
        <v>144552.63482605002</v>
      </c>
      <c r="W50" s="11">
        <v>1.1360008879879712E-2</v>
      </c>
      <c r="X50" s="119">
        <v>0</v>
      </c>
      <c r="Y50" s="11"/>
      <c r="Z50" s="119">
        <v>0</v>
      </c>
      <c r="AA50" s="11"/>
      <c r="AB50" s="119">
        <v>271323.74539145944</v>
      </c>
      <c r="AC50" s="11">
        <v>4.3512321877878651E-2</v>
      </c>
      <c r="AD50" s="119">
        <v>341778.30588922475</v>
      </c>
      <c r="AE50" s="11">
        <v>1.621323576469888E-2</v>
      </c>
      <c r="AF50" s="119">
        <v>0</v>
      </c>
      <c r="AG50" s="11"/>
      <c r="AH50" s="15">
        <v>1882861.8413904719</v>
      </c>
      <c r="AI50" s="11">
        <v>1.7503823252893184E-2</v>
      </c>
      <c r="AJ50" s="11"/>
    </row>
    <row r="51" spans="1:36" x14ac:dyDescent="0.3">
      <c r="A51" s="16" t="s">
        <v>59</v>
      </c>
      <c r="B51" s="91">
        <v>0</v>
      </c>
      <c r="C51" s="10"/>
      <c r="D51" s="91">
        <v>342024.11089983449</v>
      </c>
      <c r="E51" s="10">
        <v>0.24959262695354972</v>
      </c>
      <c r="F51" s="91">
        <v>4949519.8263900755</v>
      </c>
      <c r="G51" s="10">
        <v>0.47804387076345511</v>
      </c>
      <c r="H51" s="91">
        <v>1926964.7021762172</v>
      </c>
      <c r="I51" s="10">
        <v>0.53035926753156171</v>
      </c>
      <c r="J51" s="91">
        <v>0</v>
      </c>
      <c r="K51" s="10"/>
      <c r="L51" s="91">
        <v>2118837.4900507526</v>
      </c>
      <c r="M51" s="10">
        <v>0.29926525437077717</v>
      </c>
      <c r="N51" s="91">
        <v>12001089.995732415</v>
      </c>
      <c r="O51" s="10">
        <v>0.4743319477602348</v>
      </c>
      <c r="P51" s="91">
        <v>1683938.5087711643</v>
      </c>
      <c r="Q51" s="10">
        <v>0.54032274491399257</v>
      </c>
      <c r="R51" s="91">
        <v>0</v>
      </c>
      <c r="S51" s="10"/>
      <c r="T51" s="91">
        <v>1780702.4127407558</v>
      </c>
      <c r="U51" s="10">
        <v>0.40489667481979574</v>
      </c>
      <c r="V51" s="91">
        <v>6564628.1216469724</v>
      </c>
      <c r="W51" s="10">
        <v>0.5158967447722963</v>
      </c>
      <c r="X51" s="91">
        <v>1768644.0416799171</v>
      </c>
      <c r="Y51" s="10">
        <v>0.54959953483096513</v>
      </c>
      <c r="Z51" s="91">
        <v>0</v>
      </c>
      <c r="AA51" s="10"/>
      <c r="AB51" s="91">
        <v>1964198.8184155081</v>
      </c>
      <c r="AC51" s="10">
        <v>0.31499952610389831</v>
      </c>
      <c r="AD51" s="91">
        <v>8132519.1326698577</v>
      </c>
      <c r="AE51" s="10">
        <v>0.38578940730555539</v>
      </c>
      <c r="AF51" s="91">
        <v>1641892.8039550204</v>
      </c>
      <c r="AG51" s="10">
        <v>0.58136418617843233</v>
      </c>
      <c r="AH51" s="121">
        <v>44874959.965128474</v>
      </c>
      <c r="AI51" s="10">
        <v>0.41717525441494729</v>
      </c>
      <c r="AJ51" s="11"/>
    </row>
    <row r="52" spans="1:36" x14ac:dyDescent="0.3">
      <c r="A52" s="38" t="s">
        <v>91</v>
      </c>
      <c r="B52" s="119">
        <v>0</v>
      </c>
      <c r="C52" s="11"/>
      <c r="D52" s="119">
        <v>0</v>
      </c>
      <c r="E52" s="11"/>
      <c r="F52" s="119">
        <v>2744713.4357112492</v>
      </c>
      <c r="G52" s="11">
        <v>0.26509509628549999</v>
      </c>
      <c r="H52" s="119">
        <v>554894.81901825953</v>
      </c>
      <c r="I52" s="11">
        <v>0.15272392350478561</v>
      </c>
      <c r="J52" s="119">
        <v>0</v>
      </c>
      <c r="K52" s="11"/>
      <c r="L52" s="119">
        <v>0</v>
      </c>
      <c r="M52" s="11"/>
      <c r="N52" s="119">
        <v>6324842.6255209306</v>
      </c>
      <c r="O52" s="11">
        <v>0.24998353673767343</v>
      </c>
      <c r="P52" s="119">
        <v>625326.39722152322</v>
      </c>
      <c r="Q52" s="11">
        <v>0.20064751394068059</v>
      </c>
      <c r="R52" s="119">
        <v>0</v>
      </c>
      <c r="S52" s="11"/>
      <c r="T52" s="119">
        <v>0</v>
      </c>
      <c r="U52" s="11"/>
      <c r="V52" s="119">
        <v>3274706.015726483</v>
      </c>
      <c r="W52" s="11">
        <v>0.25735047626364244</v>
      </c>
      <c r="X52" s="119">
        <v>567410.97664690111</v>
      </c>
      <c r="Y52" s="11">
        <v>0.17632084324153538</v>
      </c>
      <c r="Z52" s="119">
        <v>0</v>
      </c>
      <c r="AA52" s="11"/>
      <c r="AB52" s="119">
        <v>0</v>
      </c>
      <c r="AC52" s="11"/>
      <c r="AD52" s="119">
        <v>2411970.8957400261</v>
      </c>
      <c r="AE52" s="11">
        <v>0.11441876829625271</v>
      </c>
      <c r="AF52" s="119">
        <v>237294.00278770152</v>
      </c>
      <c r="AG52" s="11">
        <v>8.4021462596941862E-2</v>
      </c>
      <c r="AH52" s="15">
        <v>16741159.168373067</v>
      </c>
      <c r="AI52" s="11">
        <v>0.15563239144267332</v>
      </c>
      <c r="AJ52" s="11"/>
    </row>
    <row r="53" spans="1:36" x14ac:dyDescent="0.3">
      <c r="A53" s="38" t="s">
        <v>88</v>
      </c>
      <c r="B53" s="119">
        <v>0</v>
      </c>
      <c r="C53" s="11"/>
      <c r="D53" s="119">
        <v>342024.11089983449</v>
      </c>
      <c r="E53" s="11">
        <v>0.24959262695354972</v>
      </c>
      <c r="F53" s="119">
        <v>2204806.3906788235</v>
      </c>
      <c r="G53" s="11">
        <v>0.21294877447795513</v>
      </c>
      <c r="H53" s="119">
        <v>1372069.8831579573</v>
      </c>
      <c r="I53" s="11">
        <v>0.37763534402677607</v>
      </c>
      <c r="J53" s="119">
        <v>0</v>
      </c>
      <c r="K53" s="11"/>
      <c r="L53" s="119">
        <v>2118837.4900507526</v>
      </c>
      <c r="M53" s="11">
        <v>0.29926525437077717</v>
      </c>
      <c r="N53" s="119">
        <v>5676247.3702114876</v>
      </c>
      <c r="O53" s="11">
        <v>0.22434841102256134</v>
      </c>
      <c r="P53" s="119">
        <v>1058612.1115496408</v>
      </c>
      <c r="Q53" s="11">
        <v>0.33967523097331198</v>
      </c>
      <c r="R53" s="119">
        <v>0</v>
      </c>
      <c r="S53" s="11"/>
      <c r="T53" s="119">
        <v>1780702.4127407558</v>
      </c>
      <c r="U53" s="11">
        <v>0.40489667481979574</v>
      </c>
      <c r="V53" s="119">
        <v>3289922.1059204899</v>
      </c>
      <c r="W53" s="11">
        <v>0.25854626850865386</v>
      </c>
      <c r="X53" s="119">
        <v>1201233.0650330165</v>
      </c>
      <c r="Y53" s="11">
        <v>0.37327869158942972</v>
      </c>
      <c r="Z53" s="119">
        <v>0</v>
      </c>
      <c r="AA53" s="11"/>
      <c r="AB53" s="119">
        <v>1964198.8184155081</v>
      </c>
      <c r="AC53" s="11">
        <v>0.31499952610389831</v>
      </c>
      <c r="AD53" s="119">
        <v>5720548.2369298302</v>
      </c>
      <c r="AE53" s="11">
        <v>0.27137063900930269</v>
      </c>
      <c r="AF53" s="119">
        <v>1404598.8011673193</v>
      </c>
      <c r="AG53" s="11">
        <v>0.49734272358149051</v>
      </c>
      <c r="AH53" s="15">
        <v>28133800.796755385</v>
      </c>
      <c r="AI53" s="11">
        <v>0.26154286297227397</v>
      </c>
      <c r="AJ53" s="11"/>
    </row>
    <row r="54" spans="1:36" x14ac:dyDescent="0.3">
      <c r="A54" s="13" t="s">
        <v>62</v>
      </c>
      <c r="B54" s="99">
        <v>-1034.55459</v>
      </c>
      <c r="C54" s="100">
        <v>-4.881640172613143E-3</v>
      </c>
      <c r="D54" s="99">
        <v>-73214.753469668402</v>
      </c>
      <c r="E54" s="100">
        <v>-5.3428580231300607E-2</v>
      </c>
      <c r="F54" s="99">
        <v>-202580.82956921138</v>
      </c>
      <c r="G54" s="100">
        <v>-1.9566044244006917E-2</v>
      </c>
      <c r="H54" s="99">
        <v>-25270.173778943506</v>
      </c>
      <c r="I54" s="100">
        <v>-6.9551200604037518E-3</v>
      </c>
      <c r="J54" s="99">
        <v>-8582.4420399999999</v>
      </c>
      <c r="K54" s="100">
        <v>-3.4169454587216386E-3</v>
      </c>
      <c r="L54" s="99">
        <v>144412.50996966008</v>
      </c>
      <c r="M54" s="100">
        <v>2.0396867024170651E-2</v>
      </c>
      <c r="N54" s="99">
        <v>-407934.38709859014</v>
      </c>
      <c r="O54" s="100">
        <v>-1.6123228178412049E-2</v>
      </c>
      <c r="P54" s="99">
        <v>-42744.307332692013</v>
      </c>
      <c r="Q54" s="100">
        <v>-1.3715299785086156E-2</v>
      </c>
      <c r="R54" s="99">
        <v>243.44586999999956</v>
      </c>
      <c r="S54" s="100">
        <v>1.4476208842754707E-4</v>
      </c>
      <c r="T54" s="99">
        <v>-330353.49260802113</v>
      </c>
      <c r="U54" s="100">
        <v>-7.5115881078758939E-2</v>
      </c>
      <c r="V54" s="99">
        <v>-393865.39095886564</v>
      </c>
      <c r="W54" s="100">
        <v>-3.0952838349534412E-2</v>
      </c>
      <c r="X54" s="99">
        <v>-51758.036047564005</v>
      </c>
      <c r="Y54" s="100">
        <v>-1.6083616524943251E-2</v>
      </c>
      <c r="Z54" s="99">
        <v>-2609.3339099999994</v>
      </c>
      <c r="AA54" s="100">
        <v>-1.4277730803768356E-3</v>
      </c>
      <c r="AB54" s="99">
        <v>-107922.76432168297</v>
      </c>
      <c r="AC54" s="100">
        <v>-1.7307626549015354E-2</v>
      </c>
      <c r="AD54" s="99">
        <v>-87317.081041315163</v>
      </c>
      <c r="AE54" s="100">
        <v>-4.1421365745402429E-3</v>
      </c>
      <c r="AF54" s="99">
        <v>-2436.1928774863009</v>
      </c>
      <c r="AG54" s="100">
        <v>-8.6261130213974475E-4</v>
      </c>
      <c r="AH54" s="99">
        <v>-1592967.7838043808</v>
      </c>
      <c r="AI54" s="100">
        <v>-1.4808854225158411E-2</v>
      </c>
      <c r="AJ54" s="11"/>
    </row>
    <row r="55" spans="1:36" x14ac:dyDescent="0.3">
      <c r="A55" s="156" t="s">
        <v>17</v>
      </c>
      <c r="B55" s="82">
        <v>211927.66230580301</v>
      </c>
      <c r="C55" s="79">
        <v>1</v>
      </c>
      <c r="D55" s="82">
        <v>1370329.384623555</v>
      </c>
      <c r="E55" s="79">
        <v>1</v>
      </c>
      <c r="F55" s="82">
        <v>10353693.7279114</v>
      </c>
      <c r="G55" s="79">
        <v>1</v>
      </c>
      <c r="H55" s="82">
        <v>3633319.563066829</v>
      </c>
      <c r="I55" s="79">
        <v>1</v>
      </c>
      <c r="J55" s="82">
        <v>2511729.3043392319</v>
      </c>
      <c r="K55" s="79">
        <v>1</v>
      </c>
      <c r="L55" s="82">
        <v>7080131.9535264252</v>
      </c>
      <c r="M55" s="79">
        <v>1</v>
      </c>
      <c r="N55" s="82">
        <v>25301036.652497899</v>
      </c>
      <c r="O55" s="79">
        <v>1</v>
      </c>
      <c r="P55" s="82">
        <v>3116541.9642647281</v>
      </c>
      <c r="Q55" s="79">
        <v>1</v>
      </c>
      <c r="R55" s="82">
        <v>1681696.310438646</v>
      </c>
      <c r="S55" s="79">
        <v>1</v>
      </c>
      <c r="T55" s="82">
        <v>4397918.0948652634</v>
      </c>
      <c r="U55" s="79">
        <v>1</v>
      </c>
      <c r="V55" s="82">
        <v>12724693.8232658</v>
      </c>
      <c r="W55" s="79">
        <v>1</v>
      </c>
      <c r="X55" s="82">
        <v>3218059.5680887578</v>
      </c>
      <c r="Y55" s="79">
        <v>1</v>
      </c>
      <c r="Z55" s="82">
        <v>1827555.054694904</v>
      </c>
      <c r="AA55" s="79">
        <v>1</v>
      </c>
      <c r="AB55" s="82">
        <v>6235561.1854718914</v>
      </c>
      <c r="AC55" s="79">
        <v>1</v>
      </c>
      <c r="AD55" s="82">
        <v>21080203.288807999</v>
      </c>
      <c r="AE55" s="79">
        <v>1</v>
      </c>
      <c r="AF55" s="82">
        <v>2824206.9996569939</v>
      </c>
      <c r="AG55" s="79">
        <v>1</v>
      </c>
      <c r="AH55" s="82">
        <v>107568604.53782612</v>
      </c>
      <c r="AI55" s="79">
        <v>1</v>
      </c>
    </row>
  </sheetData>
  <mergeCells count="20">
    <mergeCell ref="AD7:AE7"/>
    <mergeCell ref="AF7:AG7"/>
    <mergeCell ref="AH7:AI7"/>
    <mergeCell ref="A2:AA2"/>
    <mergeCell ref="A4:AA4"/>
    <mergeCell ref="A5:AA5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9BECE-1562-4D85-818E-5BEA36F63FDE}">
  <sheetPr codeName="Hoja2"/>
  <dimension ref="A1:AN186"/>
  <sheetViews>
    <sheetView zoomScale="80" zoomScaleNormal="80" workbookViewId="0">
      <selection activeCell="A2" sqref="A2:AK2"/>
    </sheetView>
  </sheetViews>
  <sheetFormatPr baseColWidth="10" defaultRowHeight="14.4" x14ac:dyDescent="0.3"/>
  <cols>
    <col min="2" max="2" width="13.5546875" customWidth="1"/>
    <col min="3" max="3" width="38.5546875" bestFit="1" customWidth="1"/>
    <col min="39" max="40" width="13.21875" bestFit="1" customWidth="1"/>
  </cols>
  <sheetData>
    <row r="1" spans="1:40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40" x14ac:dyDescent="0.3">
      <c r="A2" s="165" t="s">
        <v>20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</row>
    <row r="3" spans="1:40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40" x14ac:dyDescent="0.3">
      <c r="A4" s="165" t="s">
        <v>92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</row>
    <row r="5" spans="1:40" x14ac:dyDescent="0.3">
      <c r="A5" s="165" t="str">
        <f>'1'!A5:AA5</f>
        <v>Al 31-01-2025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</row>
    <row r="6" spans="1:40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40" x14ac:dyDescent="0.3">
      <c r="A7" s="6"/>
      <c r="B7" s="6"/>
      <c r="C7" s="6"/>
      <c r="D7" s="164" t="s">
        <v>1</v>
      </c>
      <c r="E7" s="164"/>
      <c r="F7" s="164" t="s">
        <v>2</v>
      </c>
      <c r="G7" s="164"/>
      <c r="H7" s="164" t="s">
        <v>3</v>
      </c>
      <c r="I7" s="164"/>
      <c r="J7" s="164" t="s">
        <v>4</v>
      </c>
      <c r="K7" s="164"/>
      <c r="L7" s="164" t="s">
        <v>5</v>
      </c>
      <c r="M7" s="164"/>
      <c r="N7" s="164" t="s">
        <v>6</v>
      </c>
      <c r="O7" s="164"/>
      <c r="P7" s="164" t="s">
        <v>7</v>
      </c>
      <c r="Q7" s="164"/>
      <c r="R7" s="164" t="s">
        <v>8</v>
      </c>
      <c r="S7" s="164"/>
      <c r="T7" s="164" t="s">
        <v>9</v>
      </c>
      <c r="U7" s="164"/>
      <c r="V7" s="164" t="s">
        <v>10</v>
      </c>
      <c r="W7" s="164"/>
      <c r="X7" s="164" t="s">
        <v>11</v>
      </c>
      <c r="Y7" s="164"/>
      <c r="Z7" s="164" t="s">
        <v>12</v>
      </c>
      <c r="AA7" s="164"/>
      <c r="AB7" s="164" t="s">
        <v>13</v>
      </c>
      <c r="AC7" s="164"/>
      <c r="AD7" s="164" t="s">
        <v>14</v>
      </c>
      <c r="AE7" s="164"/>
      <c r="AF7" s="164" t="s">
        <v>15</v>
      </c>
      <c r="AG7" s="164"/>
      <c r="AH7" s="164" t="s">
        <v>16</v>
      </c>
      <c r="AI7" s="164"/>
      <c r="AJ7" s="164" t="s">
        <v>17</v>
      </c>
      <c r="AK7" s="164"/>
    </row>
    <row r="8" spans="1:40" x14ac:dyDescent="0.3">
      <c r="A8" s="8"/>
      <c r="B8" s="8"/>
      <c r="C8" s="8"/>
      <c r="D8" s="7" t="s">
        <v>18</v>
      </c>
      <c r="E8" s="6" t="s">
        <v>19</v>
      </c>
      <c r="F8" s="7" t="s">
        <v>18</v>
      </c>
      <c r="G8" s="6" t="s">
        <v>19</v>
      </c>
      <c r="H8" s="7" t="s">
        <v>18</v>
      </c>
      <c r="I8" s="6" t="s">
        <v>19</v>
      </c>
      <c r="J8" s="7" t="s">
        <v>18</v>
      </c>
      <c r="K8" s="6" t="s">
        <v>19</v>
      </c>
      <c r="L8" s="7" t="s">
        <v>18</v>
      </c>
      <c r="M8" s="6" t="s">
        <v>19</v>
      </c>
      <c r="N8" s="7" t="s">
        <v>18</v>
      </c>
      <c r="O8" s="6" t="s">
        <v>19</v>
      </c>
      <c r="P8" s="7" t="s">
        <v>18</v>
      </c>
      <c r="Q8" s="6" t="s">
        <v>19</v>
      </c>
      <c r="R8" s="7" t="s">
        <v>18</v>
      </c>
      <c r="S8" s="6" t="s">
        <v>19</v>
      </c>
      <c r="T8" s="7" t="s">
        <v>18</v>
      </c>
      <c r="U8" s="6" t="s">
        <v>19</v>
      </c>
      <c r="V8" s="7" t="s">
        <v>18</v>
      </c>
      <c r="W8" s="6" t="s">
        <v>19</v>
      </c>
      <c r="X8" s="7" t="s">
        <v>18</v>
      </c>
      <c r="Y8" s="6" t="s">
        <v>19</v>
      </c>
      <c r="Z8" s="7" t="s">
        <v>18</v>
      </c>
      <c r="AA8" s="6" t="s">
        <v>19</v>
      </c>
      <c r="AB8" s="7" t="s">
        <v>18</v>
      </c>
      <c r="AC8" s="6" t="s">
        <v>19</v>
      </c>
      <c r="AD8" s="7" t="s">
        <v>18</v>
      </c>
      <c r="AE8" s="6" t="s">
        <v>19</v>
      </c>
      <c r="AF8" s="7" t="s">
        <v>18</v>
      </c>
      <c r="AG8" s="6" t="s">
        <v>19</v>
      </c>
      <c r="AH8" s="7" t="s">
        <v>18</v>
      </c>
      <c r="AI8" s="6" t="s">
        <v>19</v>
      </c>
      <c r="AJ8" s="8" t="s">
        <v>18</v>
      </c>
      <c r="AK8" s="8" t="s">
        <v>19</v>
      </c>
    </row>
    <row r="9" spans="1:40" x14ac:dyDescent="0.3">
      <c r="A9" s="122" t="s">
        <v>101</v>
      </c>
      <c r="B9" s="123"/>
      <c r="C9" s="124"/>
      <c r="D9" s="125">
        <v>212962.21689580256</v>
      </c>
      <c r="E9" s="56">
        <v>1.0048816401726133</v>
      </c>
      <c r="F9" s="125">
        <v>834256.14683522121</v>
      </c>
      <c r="G9" s="56">
        <v>0.60879972085280876</v>
      </c>
      <c r="H9" s="125">
        <v>5333967.8230175162</v>
      </c>
      <c r="I9" s="56">
        <v>0.51517535318223961</v>
      </c>
      <c r="J9" s="125">
        <v>1715428.4305456136</v>
      </c>
      <c r="K9" s="56">
        <v>0.47213805468232656</v>
      </c>
      <c r="L9" s="125">
        <v>2520311.7463792334</v>
      </c>
      <c r="M9" s="56">
        <v>1.0034169454587216</v>
      </c>
      <c r="N9" s="125">
        <v>3375405.4281090074</v>
      </c>
      <c r="O9" s="56">
        <v>0.47674329380652397</v>
      </c>
      <c r="P9" s="125">
        <v>12590888.630616156</v>
      </c>
      <c r="Q9" s="56">
        <v>0.49764319160310272</v>
      </c>
      <c r="R9" s="125">
        <v>1417849.028740654</v>
      </c>
      <c r="S9" s="56">
        <v>0.45494302499313849</v>
      </c>
      <c r="T9" s="125">
        <v>1681452.8645686461</v>
      </c>
      <c r="U9" s="56">
        <v>0.99985523791157249</v>
      </c>
      <c r="V9" s="125">
        <v>2639204.0508182426</v>
      </c>
      <c r="W9" s="56">
        <v>0.60010304737134867</v>
      </c>
      <c r="X9" s="125">
        <v>6250283.6316374699</v>
      </c>
      <c r="Y9" s="56">
        <v>0.49119324350338806</v>
      </c>
      <c r="Z9" s="125">
        <v>1451235.6804109376</v>
      </c>
      <c r="AA9" s="56">
        <v>0.45096607123181459</v>
      </c>
      <c r="AB9" s="125">
        <v>1830164.3886049048</v>
      </c>
      <c r="AC9" s="56">
        <v>1.0014277730803769</v>
      </c>
      <c r="AD9" s="125">
        <v>2782995.93725834</v>
      </c>
      <c r="AE9" s="56">
        <v>0.44631042090363654</v>
      </c>
      <c r="AF9" s="125">
        <v>11560112.12513504</v>
      </c>
      <c r="AG9" s="56">
        <v>0.54838712733252448</v>
      </c>
      <c r="AH9" s="125">
        <v>1156962.2167116764</v>
      </c>
      <c r="AI9" s="56">
        <v>0.40965914214226934</v>
      </c>
      <c r="AJ9" s="125">
        <v>57353480.346284464</v>
      </c>
      <c r="AK9" s="56">
        <v>0.53318048135612139</v>
      </c>
      <c r="AM9" s="81"/>
      <c r="AN9" s="81"/>
    </row>
    <row r="10" spans="1:40" x14ac:dyDescent="0.3">
      <c r="A10" s="126"/>
      <c r="B10" s="122" t="s">
        <v>102</v>
      </c>
      <c r="C10" s="126"/>
      <c r="D10" s="127">
        <v>202684.58850960256</v>
      </c>
      <c r="E10" s="57">
        <v>0.95638571342865741</v>
      </c>
      <c r="F10" s="127">
        <v>106027.46</v>
      </c>
      <c r="G10" s="57">
        <v>7.7373703862540305E-2</v>
      </c>
      <c r="H10" s="127">
        <v>196795.96</v>
      </c>
      <c r="I10" s="57">
        <v>1.9007319046871002E-2</v>
      </c>
      <c r="J10" s="127">
        <v>39820.635999999999</v>
      </c>
      <c r="K10" s="57">
        <v>1.0959849611022931E-2</v>
      </c>
      <c r="L10" s="127">
        <v>2508570.0923192333</v>
      </c>
      <c r="M10" s="57">
        <v>0.99874221636282934</v>
      </c>
      <c r="N10" s="127">
        <v>13000</v>
      </c>
      <c r="O10" s="57">
        <v>1.8361239713230266E-3</v>
      </c>
      <c r="P10" s="127">
        <v>89500</v>
      </c>
      <c r="Q10" s="57">
        <v>3.5374044640642728E-3</v>
      </c>
      <c r="R10" s="127">
        <v>500</v>
      </c>
      <c r="S10" s="57">
        <v>1.6043422669521554E-4</v>
      </c>
      <c r="T10" s="127">
        <v>1227148.5486577961</v>
      </c>
      <c r="U10" s="57">
        <v>0.72970877145928459</v>
      </c>
      <c r="V10" s="127">
        <v>339477.38400000002</v>
      </c>
      <c r="W10" s="57">
        <v>7.7190474373852611E-2</v>
      </c>
      <c r="X10" s="127">
        <v>257231.049024562</v>
      </c>
      <c r="Y10" s="57">
        <v>2.0215107144993995E-2</v>
      </c>
      <c r="Z10" s="127">
        <v>52571.644</v>
      </c>
      <c r="AA10" s="57">
        <v>1.6336442159528727E-2</v>
      </c>
      <c r="AB10" s="127">
        <v>1749843.5650929047</v>
      </c>
      <c r="AC10" s="57">
        <v>0.95747789408457884</v>
      </c>
      <c r="AD10" s="127">
        <v>116489.5582</v>
      </c>
      <c r="AE10" s="57">
        <v>1.8681487477246895E-2</v>
      </c>
      <c r="AF10" s="127">
        <v>145413.3737</v>
      </c>
      <c r="AG10" s="57">
        <v>6.898101109736628E-3</v>
      </c>
      <c r="AH10" s="127">
        <v>25349.9986848306</v>
      </c>
      <c r="AI10" s="57">
        <v>8.9759704893831831E-3</v>
      </c>
      <c r="AJ10" s="127">
        <v>7070423.85818893</v>
      </c>
      <c r="AK10" s="57">
        <v>6.5729437400135024E-2</v>
      </c>
    </row>
    <row r="11" spans="1:40" x14ac:dyDescent="0.3">
      <c r="A11" s="126"/>
      <c r="B11" s="126"/>
      <c r="C11" s="128" t="s">
        <v>103</v>
      </c>
      <c r="D11" s="129">
        <v>202684.58850960256</v>
      </c>
      <c r="E11" s="58">
        <v>0.95638571342865741</v>
      </c>
      <c r="F11" s="129">
        <v>106027.46</v>
      </c>
      <c r="G11" s="58">
        <v>7.7373703862540305E-2</v>
      </c>
      <c r="H11" s="129">
        <v>196795.96</v>
      </c>
      <c r="I11" s="58">
        <v>1.9007319046871002E-2</v>
      </c>
      <c r="J11" s="129">
        <v>39820.635999999999</v>
      </c>
      <c r="K11" s="58">
        <v>1.0959849611022931E-2</v>
      </c>
      <c r="L11" s="129">
        <v>2508570.0923192333</v>
      </c>
      <c r="M11" s="58">
        <v>0.99874221636282934</v>
      </c>
      <c r="N11" s="129">
        <v>13000</v>
      </c>
      <c r="O11" s="58">
        <v>1.8361239713230266E-3</v>
      </c>
      <c r="P11" s="129">
        <v>89500</v>
      </c>
      <c r="Q11" s="58">
        <v>3.5374044640642728E-3</v>
      </c>
      <c r="R11" s="129">
        <v>500</v>
      </c>
      <c r="S11" s="58">
        <v>1.6043422669521554E-4</v>
      </c>
      <c r="T11" s="129">
        <v>1227148.5486577961</v>
      </c>
      <c r="U11" s="58">
        <v>0.72970877145928459</v>
      </c>
      <c r="V11" s="129">
        <v>339477.38400000002</v>
      </c>
      <c r="W11" s="58">
        <v>7.7190474373852611E-2</v>
      </c>
      <c r="X11" s="129">
        <v>257231.049024562</v>
      </c>
      <c r="Y11" s="58">
        <v>2.0215107144993995E-2</v>
      </c>
      <c r="Z11" s="129">
        <v>52571.644</v>
      </c>
      <c r="AA11" s="58">
        <v>1.6336442159528727E-2</v>
      </c>
      <c r="AB11" s="129">
        <v>1749843.5650929047</v>
      </c>
      <c r="AC11" s="58">
        <v>0.95747789408457884</v>
      </c>
      <c r="AD11" s="129">
        <v>116489.5582</v>
      </c>
      <c r="AE11" s="58">
        <v>1.8681487477246895E-2</v>
      </c>
      <c r="AF11" s="129">
        <v>145413.3737</v>
      </c>
      <c r="AG11" s="58">
        <v>6.898101109736628E-3</v>
      </c>
      <c r="AH11" s="129">
        <v>25349.9986848306</v>
      </c>
      <c r="AI11" s="58">
        <v>8.9759704893831831E-3</v>
      </c>
      <c r="AJ11" s="129">
        <v>7070423.85818893</v>
      </c>
      <c r="AK11" s="58">
        <v>6.5729437400135024E-2</v>
      </c>
    </row>
    <row r="12" spans="1:40" x14ac:dyDescent="0.3">
      <c r="A12" s="126"/>
      <c r="B12" s="126"/>
      <c r="C12" s="128" t="s">
        <v>104</v>
      </c>
      <c r="D12" s="129">
        <v>0</v>
      </c>
      <c r="E12" s="58">
        <v>0</v>
      </c>
      <c r="F12" s="129">
        <v>0</v>
      </c>
      <c r="G12" s="58">
        <v>0</v>
      </c>
      <c r="H12" s="129">
        <v>0</v>
      </c>
      <c r="I12" s="58">
        <v>0</v>
      </c>
      <c r="J12" s="129">
        <v>0</v>
      </c>
      <c r="K12" s="58">
        <v>0</v>
      </c>
      <c r="L12" s="129">
        <v>0</v>
      </c>
      <c r="M12" s="58">
        <v>0</v>
      </c>
      <c r="N12" s="129">
        <v>0</v>
      </c>
      <c r="O12" s="58">
        <v>0</v>
      </c>
      <c r="P12" s="129">
        <v>0</v>
      </c>
      <c r="Q12" s="58">
        <v>0</v>
      </c>
      <c r="R12" s="129">
        <v>0</v>
      </c>
      <c r="S12" s="58">
        <v>0</v>
      </c>
      <c r="T12" s="129">
        <v>0</v>
      </c>
      <c r="U12" s="58">
        <v>0</v>
      </c>
      <c r="V12" s="129">
        <v>0</v>
      </c>
      <c r="W12" s="58">
        <v>0</v>
      </c>
      <c r="X12" s="129">
        <v>0</v>
      </c>
      <c r="Y12" s="58">
        <v>0</v>
      </c>
      <c r="Z12" s="129">
        <v>0</v>
      </c>
      <c r="AA12" s="58">
        <v>0</v>
      </c>
      <c r="AB12" s="129">
        <v>0</v>
      </c>
      <c r="AC12" s="58">
        <v>0</v>
      </c>
      <c r="AD12" s="129">
        <v>0</v>
      </c>
      <c r="AE12" s="58">
        <v>0</v>
      </c>
      <c r="AF12" s="129">
        <v>0</v>
      </c>
      <c r="AG12" s="58">
        <v>0</v>
      </c>
      <c r="AH12" s="129">
        <v>0</v>
      </c>
      <c r="AI12" s="58">
        <v>0</v>
      </c>
      <c r="AJ12" s="129">
        <v>0</v>
      </c>
      <c r="AK12" s="58">
        <v>0</v>
      </c>
    </row>
    <row r="13" spans="1:40" x14ac:dyDescent="0.3">
      <c r="A13" s="126"/>
      <c r="B13" s="126"/>
      <c r="C13" s="128" t="s">
        <v>105</v>
      </c>
      <c r="D13" s="129">
        <v>0</v>
      </c>
      <c r="E13" s="58">
        <v>0</v>
      </c>
      <c r="F13" s="129">
        <v>0</v>
      </c>
      <c r="G13" s="58">
        <v>0</v>
      </c>
      <c r="H13" s="129">
        <v>0</v>
      </c>
      <c r="I13" s="58">
        <v>0</v>
      </c>
      <c r="J13" s="129">
        <v>0</v>
      </c>
      <c r="K13" s="58">
        <v>0</v>
      </c>
      <c r="L13" s="129"/>
      <c r="M13" s="58">
        <v>0</v>
      </c>
      <c r="N13" s="129"/>
      <c r="O13" s="58">
        <v>0</v>
      </c>
      <c r="P13" s="129"/>
      <c r="Q13" s="58">
        <v>0</v>
      </c>
      <c r="R13" s="129"/>
      <c r="S13" s="58">
        <v>0</v>
      </c>
      <c r="T13" s="129"/>
      <c r="U13" s="58">
        <v>0</v>
      </c>
      <c r="V13" s="129"/>
      <c r="W13" s="58">
        <v>0</v>
      </c>
      <c r="X13" s="129"/>
      <c r="Y13" s="58">
        <v>0</v>
      </c>
      <c r="Z13" s="129"/>
      <c r="AA13" s="58">
        <v>0</v>
      </c>
      <c r="AB13" s="129"/>
      <c r="AC13" s="58">
        <v>0</v>
      </c>
      <c r="AD13" s="129"/>
      <c r="AE13" s="58">
        <v>0</v>
      </c>
      <c r="AF13" s="129"/>
      <c r="AG13" s="58">
        <v>0</v>
      </c>
      <c r="AH13" s="129"/>
      <c r="AI13" s="58">
        <v>0</v>
      </c>
      <c r="AJ13" s="129">
        <v>0</v>
      </c>
      <c r="AK13" s="58">
        <v>0</v>
      </c>
    </row>
    <row r="14" spans="1:40" x14ac:dyDescent="0.3">
      <c r="A14" s="126"/>
      <c r="B14" s="126"/>
      <c r="C14" s="128" t="s">
        <v>106</v>
      </c>
      <c r="D14" s="129">
        <v>0</v>
      </c>
      <c r="E14" s="58">
        <v>0</v>
      </c>
      <c r="F14" s="129">
        <v>0</v>
      </c>
      <c r="G14" s="58">
        <v>0</v>
      </c>
      <c r="H14" s="129">
        <v>0</v>
      </c>
      <c r="I14" s="58">
        <v>0</v>
      </c>
      <c r="J14" s="129">
        <v>0</v>
      </c>
      <c r="K14" s="58">
        <v>0</v>
      </c>
      <c r="L14" s="129"/>
      <c r="M14" s="58">
        <v>0</v>
      </c>
      <c r="N14" s="129"/>
      <c r="O14" s="58">
        <v>0</v>
      </c>
      <c r="P14" s="129"/>
      <c r="Q14" s="58">
        <v>0</v>
      </c>
      <c r="R14" s="129"/>
      <c r="S14" s="58">
        <v>0</v>
      </c>
      <c r="T14" s="129"/>
      <c r="U14" s="58">
        <v>0</v>
      </c>
      <c r="V14" s="129"/>
      <c r="W14" s="58">
        <v>0</v>
      </c>
      <c r="X14" s="129"/>
      <c r="Y14" s="58">
        <v>0</v>
      </c>
      <c r="Z14" s="129"/>
      <c r="AA14" s="58">
        <v>0</v>
      </c>
      <c r="AB14" s="129"/>
      <c r="AC14" s="58">
        <v>0</v>
      </c>
      <c r="AD14" s="129"/>
      <c r="AE14" s="58">
        <v>0</v>
      </c>
      <c r="AF14" s="129"/>
      <c r="AG14" s="58">
        <v>0</v>
      </c>
      <c r="AH14" s="129"/>
      <c r="AI14" s="58">
        <v>0</v>
      </c>
      <c r="AJ14" s="129">
        <v>0</v>
      </c>
      <c r="AK14" s="58">
        <v>0</v>
      </c>
    </row>
    <row r="15" spans="1:40" x14ac:dyDescent="0.3">
      <c r="A15" s="126"/>
      <c r="B15" s="126"/>
      <c r="C15" s="128" t="s">
        <v>107</v>
      </c>
      <c r="D15" s="129">
        <v>0</v>
      </c>
      <c r="E15" s="58">
        <v>0</v>
      </c>
      <c r="F15" s="129">
        <v>0</v>
      </c>
      <c r="G15" s="58">
        <v>0</v>
      </c>
      <c r="H15" s="129">
        <v>0</v>
      </c>
      <c r="I15" s="58">
        <v>0</v>
      </c>
      <c r="J15" s="129">
        <v>0</v>
      </c>
      <c r="K15" s="58">
        <v>0</v>
      </c>
      <c r="L15" s="129"/>
      <c r="M15" s="58">
        <v>0</v>
      </c>
      <c r="N15" s="129"/>
      <c r="O15" s="58">
        <v>0</v>
      </c>
      <c r="P15" s="129"/>
      <c r="Q15" s="58">
        <v>0</v>
      </c>
      <c r="R15" s="129"/>
      <c r="S15" s="58">
        <v>0</v>
      </c>
      <c r="T15" s="129"/>
      <c r="U15" s="58">
        <v>0</v>
      </c>
      <c r="V15" s="129"/>
      <c r="W15" s="58">
        <v>0</v>
      </c>
      <c r="X15" s="129"/>
      <c r="Y15" s="58">
        <v>0</v>
      </c>
      <c r="Z15" s="129"/>
      <c r="AA15" s="58">
        <v>0</v>
      </c>
      <c r="AB15" s="129"/>
      <c r="AC15" s="58">
        <v>0</v>
      </c>
      <c r="AD15" s="129"/>
      <c r="AE15" s="58">
        <v>0</v>
      </c>
      <c r="AF15" s="129"/>
      <c r="AG15" s="58">
        <v>0</v>
      </c>
      <c r="AH15" s="129"/>
      <c r="AI15" s="58">
        <v>0</v>
      </c>
      <c r="AJ15" s="129">
        <v>0</v>
      </c>
      <c r="AK15" s="58">
        <v>0</v>
      </c>
    </row>
    <row r="16" spans="1:40" x14ac:dyDescent="0.3">
      <c r="A16" s="93"/>
      <c r="B16" s="123"/>
      <c r="C16" s="130" t="s">
        <v>108</v>
      </c>
      <c r="D16" s="131">
        <v>0</v>
      </c>
      <c r="E16" s="59">
        <v>0</v>
      </c>
      <c r="F16" s="131">
        <v>0</v>
      </c>
      <c r="G16" s="59">
        <v>0</v>
      </c>
      <c r="H16" s="131">
        <v>0</v>
      </c>
      <c r="I16" s="59">
        <v>0</v>
      </c>
      <c r="J16" s="131">
        <v>0</v>
      </c>
      <c r="K16" s="59">
        <v>0</v>
      </c>
      <c r="L16" s="131">
        <v>0</v>
      </c>
      <c r="M16" s="59">
        <v>0</v>
      </c>
      <c r="N16" s="131">
        <v>0</v>
      </c>
      <c r="O16" s="59">
        <v>0</v>
      </c>
      <c r="P16" s="131">
        <v>0</v>
      </c>
      <c r="Q16" s="59">
        <v>0</v>
      </c>
      <c r="R16" s="131">
        <v>0</v>
      </c>
      <c r="S16" s="59">
        <v>0</v>
      </c>
      <c r="T16" s="131">
        <v>0</v>
      </c>
      <c r="U16" s="59">
        <v>0</v>
      </c>
      <c r="V16" s="129">
        <v>0</v>
      </c>
      <c r="W16" s="59">
        <v>0</v>
      </c>
      <c r="X16" s="131">
        <v>0</v>
      </c>
      <c r="Y16" s="59">
        <v>0</v>
      </c>
      <c r="Z16" s="131">
        <v>0</v>
      </c>
      <c r="AA16" s="59">
        <v>0</v>
      </c>
      <c r="AB16" s="131">
        <v>0</v>
      </c>
      <c r="AC16" s="59">
        <v>0</v>
      </c>
      <c r="AD16" s="131">
        <v>0</v>
      </c>
      <c r="AE16" s="59">
        <v>0</v>
      </c>
      <c r="AF16" s="131">
        <v>0</v>
      </c>
      <c r="AG16" s="59">
        <v>0</v>
      </c>
      <c r="AH16" s="131">
        <v>0</v>
      </c>
      <c r="AI16" s="59">
        <v>0</v>
      </c>
      <c r="AJ16" s="131">
        <v>0</v>
      </c>
      <c r="AK16" s="59">
        <v>0</v>
      </c>
    </row>
    <row r="17" spans="1:37" x14ac:dyDescent="0.3">
      <c r="A17" s="126"/>
      <c r="B17" s="122" t="s">
        <v>109</v>
      </c>
      <c r="C17" s="126"/>
      <c r="D17" s="127">
        <v>0</v>
      </c>
      <c r="E17" s="57">
        <v>0</v>
      </c>
      <c r="F17" s="127">
        <v>0</v>
      </c>
      <c r="G17" s="57">
        <v>0</v>
      </c>
      <c r="H17" s="127">
        <v>0</v>
      </c>
      <c r="I17" s="57">
        <v>0</v>
      </c>
      <c r="J17" s="127">
        <v>0</v>
      </c>
      <c r="K17" s="57">
        <v>0</v>
      </c>
      <c r="L17" s="127"/>
      <c r="M17" s="57">
        <v>0</v>
      </c>
      <c r="N17" s="127"/>
      <c r="O17" s="57">
        <v>0</v>
      </c>
      <c r="P17" s="127"/>
      <c r="Q17" s="57">
        <v>0</v>
      </c>
      <c r="R17" s="127"/>
      <c r="S17" s="57">
        <v>0</v>
      </c>
      <c r="T17" s="127"/>
      <c r="U17" s="57">
        <v>0</v>
      </c>
      <c r="V17" s="127"/>
      <c r="W17" s="57">
        <v>0</v>
      </c>
      <c r="X17" s="127"/>
      <c r="Y17" s="57">
        <v>0</v>
      </c>
      <c r="Z17" s="127"/>
      <c r="AA17" s="57">
        <v>0</v>
      </c>
      <c r="AB17" s="127"/>
      <c r="AC17" s="57">
        <v>0</v>
      </c>
      <c r="AD17" s="127"/>
      <c r="AE17" s="57">
        <v>0</v>
      </c>
      <c r="AF17" s="127"/>
      <c r="AG17" s="57">
        <v>0</v>
      </c>
      <c r="AH17" s="127"/>
      <c r="AI17" s="57">
        <v>0</v>
      </c>
      <c r="AJ17" s="127">
        <v>0</v>
      </c>
      <c r="AK17" s="57">
        <v>0</v>
      </c>
    </row>
    <row r="18" spans="1:37" x14ac:dyDescent="0.3">
      <c r="A18" s="126"/>
      <c r="B18" s="126"/>
      <c r="C18" s="128" t="s">
        <v>103</v>
      </c>
      <c r="D18" s="129">
        <v>0</v>
      </c>
      <c r="E18" s="58">
        <v>0</v>
      </c>
      <c r="F18" s="129">
        <v>0</v>
      </c>
      <c r="G18" s="58">
        <v>0</v>
      </c>
      <c r="H18" s="129">
        <v>0</v>
      </c>
      <c r="I18" s="58">
        <v>0</v>
      </c>
      <c r="J18" s="129">
        <v>0</v>
      </c>
      <c r="K18" s="58">
        <v>0</v>
      </c>
      <c r="L18" s="129"/>
      <c r="M18" s="58">
        <v>0</v>
      </c>
      <c r="N18" s="129"/>
      <c r="O18" s="58">
        <v>0</v>
      </c>
      <c r="P18" s="129"/>
      <c r="Q18" s="58">
        <v>0</v>
      </c>
      <c r="R18" s="129"/>
      <c r="S18" s="58">
        <v>0</v>
      </c>
      <c r="T18" s="129"/>
      <c r="U18" s="58">
        <v>0</v>
      </c>
      <c r="V18" s="129"/>
      <c r="W18" s="58">
        <v>0</v>
      </c>
      <c r="X18" s="129"/>
      <c r="Y18" s="58">
        <v>0</v>
      </c>
      <c r="Z18" s="129"/>
      <c r="AA18" s="58">
        <v>0</v>
      </c>
      <c r="AB18" s="129"/>
      <c r="AC18" s="58">
        <v>0</v>
      </c>
      <c r="AD18" s="129"/>
      <c r="AE18" s="58">
        <v>0</v>
      </c>
      <c r="AF18" s="129"/>
      <c r="AG18" s="58">
        <v>0</v>
      </c>
      <c r="AH18" s="129"/>
      <c r="AI18" s="58">
        <v>0</v>
      </c>
      <c r="AJ18" s="129">
        <v>0</v>
      </c>
      <c r="AK18" s="58">
        <v>0</v>
      </c>
    </row>
    <row r="19" spans="1:37" x14ac:dyDescent="0.3">
      <c r="A19" s="126"/>
      <c r="B19" s="126"/>
      <c r="C19" s="128" t="s">
        <v>104</v>
      </c>
      <c r="D19" s="129">
        <v>0</v>
      </c>
      <c r="E19" s="58">
        <v>0</v>
      </c>
      <c r="F19" s="129">
        <v>0</v>
      </c>
      <c r="G19" s="58">
        <v>0</v>
      </c>
      <c r="H19" s="129">
        <v>0</v>
      </c>
      <c r="I19" s="58">
        <v>0</v>
      </c>
      <c r="J19" s="129">
        <v>0</v>
      </c>
      <c r="K19" s="58">
        <v>0</v>
      </c>
      <c r="L19" s="129"/>
      <c r="M19" s="58">
        <v>0</v>
      </c>
      <c r="N19" s="129"/>
      <c r="O19" s="58">
        <v>0</v>
      </c>
      <c r="P19" s="129"/>
      <c r="Q19" s="58">
        <v>0</v>
      </c>
      <c r="R19" s="129"/>
      <c r="S19" s="58">
        <v>0</v>
      </c>
      <c r="T19" s="129"/>
      <c r="U19" s="58">
        <v>0</v>
      </c>
      <c r="V19" s="129"/>
      <c r="W19" s="58">
        <v>0</v>
      </c>
      <c r="X19" s="129"/>
      <c r="Y19" s="58">
        <v>0</v>
      </c>
      <c r="Z19" s="129"/>
      <c r="AA19" s="58">
        <v>0</v>
      </c>
      <c r="AB19" s="129"/>
      <c r="AC19" s="58">
        <v>0</v>
      </c>
      <c r="AD19" s="129"/>
      <c r="AE19" s="58">
        <v>0</v>
      </c>
      <c r="AF19" s="129"/>
      <c r="AG19" s="58">
        <v>0</v>
      </c>
      <c r="AH19" s="129"/>
      <c r="AI19" s="58">
        <v>0</v>
      </c>
      <c r="AJ19" s="129">
        <v>0</v>
      </c>
      <c r="AK19" s="58">
        <v>0</v>
      </c>
    </row>
    <row r="20" spans="1:37" x14ac:dyDescent="0.3">
      <c r="A20" s="126"/>
      <c r="B20" s="126"/>
      <c r="C20" s="128" t="s">
        <v>105</v>
      </c>
      <c r="D20" s="129">
        <v>0</v>
      </c>
      <c r="E20" s="58">
        <v>0</v>
      </c>
      <c r="F20" s="129">
        <v>0</v>
      </c>
      <c r="G20" s="58">
        <v>0</v>
      </c>
      <c r="H20" s="129">
        <v>0</v>
      </c>
      <c r="I20" s="58">
        <v>0</v>
      </c>
      <c r="J20" s="129">
        <v>0</v>
      </c>
      <c r="K20" s="58">
        <v>0</v>
      </c>
      <c r="L20" s="129"/>
      <c r="M20" s="58">
        <v>0</v>
      </c>
      <c r="N20" s="129"/>
      <c r="O20" s="58">
        <v>0</v>
      </c>
      <c r="P20" s="129"/>
      <c r="Q20" s="58">
        <v>0</v>
      </c>
      <c r="R20" s="129"/>
      <c r="S20" s="58">
        <v>0</v>
      </c>
      <c r="T20" s="129"/>
      <c r="U20" s="58">
        <v>0</v>
      </c>
      <c r="V20" s="129"/>
      <c r="W20" s="58">
        <v>0</v>
      </c>
      <c r="X20" s="129"/>
      <c r="Y20" s="58">
        <v>0</v>
      </c>
      <c r="Z20" s="129"/>
      <c r="AA20" s="58">
        <v>0</v>
      </c>
      <c r="AB20" s="129"/>
      <c r="AC20" s="58">
        <v>0</v>
      </c>
      <c r="AD20" s="129"/>
      <c r="AE20" s="58">
        <v>0</v>
      </c>
      <c r="AF20" s="129"/>
      <c r="AG20" s="58">
        <v>0</v>
      </c>
      <c r="AH20" s="129"/>
      <c r="AI20" s="58">
        <v>0</v>
      </c>
      <c r="AJ20" s="129">
        <v>0</v>
      </c>
      <c r="AK20" s="58">
        <v>0</v>
      </c>
    </row>
    <row r="21" spans="1:37" x14ac:dyDescent="0.3">
      <c r="A21" s="126"/>
      <c r="B21" s="126"/>
      <c r="C21" s="128" t="s">
        <v>106</v>
      </c>
      <c r="D21" s="129">
        <v>0</v>
      </c>
      <c r="E21" s="58">
        <v>0</v>
      </c>
      <c r="F21" s="129">
        <v>0</v>
      </c>
      <c r="G21" s="58">
        <v>0</v>
      </c>
      <c r="H21" s="129">
        <v>0</v>
      </c>
      <c r="I21" s="58">
        <v>0</v>
      </c>
      <c r="J21" s="129">
        <v>0</v>
      </c>
      <c r="K21" s="58">
        <v>0</v>
      </c>
      <c r="L21" s="129"/>
      <c r="M21" s="58">
        <v>0</v>
      </c>
      <c r="N21" s="129"/>
      <c r="O21" s="58">
        <v>0</v>
      </c>
      <c r="P21" s="129"/>
      <c r="Q21" s="58">
        <v>0</v>
      </c>
      <c r="R21" s="129"/>
      <c r="S21" s="58">
        <v>0</v>
      </c>
      <c r="T21" s="129"/>
      <c r="U21" s="58">
        <v>0</v>
      </c>
      <c r="V21" s="129"/>
      <c r="W21" s="58">
        <v>0</v>
      </c>
      <c r="X21" s="129"/>
      <c r="Y21" s="58">
        <v>0</v>
      </c>
      <c r="Z21" s="129"/>
      <c r="AA21" s="58">
        <v>0</v>
      </c>
      <c r="AB21" s="129"/>
      <c r="AC21" s="58">
        <v>0</v>
      </c>
      <c r="AD21" s="129"/>
      <c r="AE21" s="58">
        <v>0</v>
      </c>
      <c r="AF21" s="129"/>
      <c r="AG21" s="58">
        <v>0</v>
      </c>
      <c r="AH21" s="129"/>
      <c r="AI21" s="58">
        <v>0</v>
      </c>
      <c r="AJ21" s="129">
        <v>0</v>
      </c>
      <c r="AK21" s="58">
        <v>0</v>
      </c>
    </row>
    <row r="22" spans="1:37" x14ac:dyDescent="0.3">
      <c r="A22" s="126"/>
      <c r="B22" s="123"/>
      <c r="C22" s="130" t="s">
        <v>107</v>
      </c>
      <c r="D22" s="131">
        <v>0</v>
      </c>
      <c r="E22" s="59">
        <v>0</v>
      </c>
      <c r="F22" s="131">
        <v>0</v>
      </c>
      <c r="G22" s="59">
        <v>0</v>
      </c>
      <c r="H22" s="131">
        <v>0</v>
      </c>
      <c r="I22" s="59">
        <v>0</v>
      </c>
      <c r="J22" s="131">
        <v>0</v>
      </c>
      <c r="K22" s="59">
        <v>0</v>
      </c>
      <c r="L22" s="131"/>
      <c r="M22" s="59">
        <v>0</v>
      </c>
      <c r="N22" s="131"/>
      <c r="O22" s="59">
        <v>0</v>
      </c>
      <c r="P22" s="131"/>
      <c r="Q22" s="59">
        <v>0</v>
      </c>
      <c r="R22" s="131"/>
      <c r="S22" s="59">
        <v>0</v>
      </c>
      <c r="T22" s="131"/>
      <c r="U22" s="59">
        <v>0</v>
      </c>
      <c r="V22" s="131"/>
      <c r="W22" s="59">
        <v>0</v>
      </c>
      <c r="X22" s="131"/>
      <c r="Y22" s="59">
        <v>0</v>
      </c>
      <c r="Z22" s="131"/>
      <c r="AA22" s="59">
        <v>0</v>
      </c>
      <c r="AB22" s="131"/>
      <c r="AC22" s="59">
        <v>0</v>
      </c>
      <c r="AD22" s="131"/>
      <c r="AE22" s="59">
        <v>0</v>
      </c>
      <c r="AF22" s="131"/>
      <c r="AG22" s="59">
        <v>0</v>
      </c>
      <c r="AH22" s="131"/>
      <c r="AI22" s="59">
        <v>0</v>
      </c>
      <c r="AJ22" s="131">
        <v>0</v>
      </c>
      <c r="AK22" s="59">
        <v>0</v>
      </c>
    </row>
    <row r="23" spans="1:37" x14ac:dyDescent="0.3">
      <c r="A23" s="126"/>
      <c r="B23" s="132" t="s">
        <v>110</v>
      </c>
      <c r="C23" s="126"/>
      <c r="D23" s="127">
        <v>0</v>
      </c>
      <c r="E23" s="57">
        <v>0</v>
      </c>
      <c r="F23" s="127">
        <v>233038.73842916009</v>
      </c>
      <c r="G23" s="57">
        <v>0.17006038186445119</v>
      </c>
      <c r="H23" s="127">
        <v>897115.74865193304</v>
      </c>
      <c r="I23" s="57">
        <v>8.664692738915894E-2</v>
      </c>
      <c r="J23" s="127">
        <v>25012.3923498691</v>
      </c>
      <c r="K23" s="57">
        <v>6.8841707743308219E-3</v>
      </c>
      <c r="L23" s="127">
        <v>0</v>
      </c>
      <c r="M23" s="57">
        <v>0</v>
      </c>
      <c r="N23" s="127">
        <v>1193910.8810150898</v>
      </c>
      <c r="O23" s="57">
        <v>0.16862833755809231</v>
      </c>
      <c r="P23" s="127">
        <v>2091031.1414879051</v>
      </c>
      <c r="Q23" s="57">
        <v>8.2646065859181314E-2</v>
      </c>
      <c r="R23" s="127">
        <v>0</v>
      </c>
      <c r="S23" s="57">
        <v>0</v>
      </c>
      <c r="T23" s="127">
        <v>0</v>
      </c>
      <c r="U23" s="57">
        <v>0</v>
      </c>
      <c r="V23" s="127">
        <v>672106.66359294252</v>
      </c>
      <c r="W23" s="57">
        <v>0.15282382461320781</v>
      </c>
      <c r="X23" s="127">
        <v>953039.04026075825</v>
      </c>
      <c r="Y23" s="57">
        <v>7.4896815082357571E-2</v>
      </c>
      <c r="Z23" s="127">
        <v>19739.2311903142</v>
      </c>
      <c r="AA23" s="57">
        <v>6.1338924195357726E-3</v>
      </c>
      <c r="AB23" s="127">
        <v>0</v>
      </c>
      <c r="AC23" s="57">
        <v>0</v>
      </c>
      <c r="AD23" s="127">
        <v>720251.06337269908</v>
      </c>
      <c r="AE23" s="57">
        <v>0.11550701563971455</v>
      </c>
      <c r="AF23" s="127">
        <v>1393293.3363666548</v>
      </c>
      <c r="AG23" s="57">
        <v>6.6094871917406525E-2</v>
      </c>
      <c r="AH23" s="127">
        <v>70111.552624441902</v>
      </c>
      <c r="AI23" s="57">
        <v>2.4825217355865594E-2</v>
      </c>
      <c r="AJ23" s="127">
        <v>8268649.7893417673</v>
      </c>
      <c r="AK23" s="57">
        <v>7.6868616311129304E-2</v>
      </c>
    </row>
    <row r="24" spans="1:37" x14ac:dyDescent="0.3">
      <c r="A24" s="126"/>
      <c r="B24" s="126"/>
      <c r="C24" s="128" t="s">
        <v>111</v>
      </c>
      <c r="D24" s="129">
        <v>0</v>
      </c>
      <c r="E24" s="58">
        <v>0</v>
      </c>
      <c r="F24" s="129">
        <v>441.48305050099998</v>
      </c>
      <c r="G24" s="58">
        <v>3.2217294283759415E-4</v>
      </c>
      <c r="H24" s="129">
        <v>6245.964049812701</v>
      </c>
      <c r="I24" s="58">
        <v>6.0325949501237981E-4</v>
      </c>
      <c r="J24" s="129">
        <v>0</v>
      </c>
      <c r="K24" s="58">
        <v>0</v>
      </c>
      <c r="L24" s="129">
        <v>0</v>
      </c>
      <c r="M24" s="58">
        <v>0</v>
      </c>
      <c r="N24" s="129">
        <v>29189.521733642399</v>
      </c>
      <c r="O24" s="58">
        <v>4.1227369666611757E-3</v>
      </c>
      <c r="P24" s="129">
        <v>119520.12726336761</v>
      </c>
      <c r="Q24" s="58">
        <v>4.7239221422007444E-3</v>
      </c>
      <c r="R24" s="129">
        <v>0</v>
      </c>
      <c r="S24" s="58">
        <v>0</v>
      </c>
      <c r="T24" s="129">
        <v>0</v>
      </c>
      <c r="U24" s="58">
        <v>0</v>
      </c>
      <c r="V24" s="129">
        <v>41560.425878293405</v>
      </c>
      <c r="W24" s="58">
        <v>9.4500227111588911E-3</v>
      </c>
      <c r="X24" s="129">
        <v>73126.310218980914</v>
      </c>
      <c r="Y24" s="58">
        <v>5.7468031242745334E-3</v>
      </c>
      <c r="Z24" s="129">
        <v>54.111005326799997</v>
      </c>
      <c r="AA24" s="58">
        <v>1.6814792946464046E-5</v>
      </c>
      <c r="AB24" s="129">
        <v>0</v>
      </c>
      <c r="AC24" s="58">
        <v>0</v>
      </c>
      <c r="AD24" s="129">
        <v>110595.189574716</v>
      </c>
      <c r="AE24" s="58">
        <v>1.7736204695158707E-2</v>
      </c>
      <c r="AF24" s="129">
        <v>92162.657978930001</v>
      </c>
      <c r="AG24" s="58">
        <v>4.3720004364408357E-3</v>
      </c>
      <c r="AH24" s="129">
        <v>0</v>
      </c>
      <c r="AI24" s="58">
        <v>0</v>
      </c>
      <c r="AJ24" s="129">
        <v>472895.79075357079</v>
      </c>
      <c r="AK24" s="58">
        <v>4.3962250210959845E-3</v>
      </c>
    </row>
    <row r="25" spans="1:37" x14ac:dyDescent="0.3">
      <c r="A25" s="126"/>
      <c r="B25" s="126"/>
      <c r="C25" s="128" t="s">
        <v>112</v>
      </c>
      <c r="D25" s="129">
        <v>0</v>
      </c>
      <c r="E25" s="58">
        <v>0</v>
      </c>
      <c r="F25" s="129">
        <v>61337.038579162705</v>
      </c>
      <c r="G25" s="58">
        <v>4.4760799313963998E-2</v>
      </c>
      <c r="H25" s="129">
        <v>168841.50297404494</v>
      </c>
      <c r="I25" s="58">
        <v>1.630736888796341E-2</v>
      </c>
      <c r="J25" s="129">
        <v>1125.4238776123</v>
      </c>
      <c r="K25" s="58">
        <v>3.0975086503603523E-4</v>
      </c>
      <c r="L25" s="129">
        <v>0</v>
      </c>
      <c r="M25" s="58">
        <v>0</v>
      </c>
      <c r="N25" s="129">
        <v>354046.7540716955</v>
      </c>
      <c r="O25" s="58">
        <v>5.0005671701549882E-2</v>
      </c>
      <c r="P25" s="129">
        <v>465738.72322939895</v>
      </c>
      <c r="Q25" s="58">
        <v>1.8407890934516991E-2</v>
      </c>
      <c r="R25" s="129">
        <v>0</v>
      </c>
      <c r="S25" s="58">
        <v>0</v>
      </c>
      <c r="T25" s="129">
        <v>0</v>
      </c>
      <c r="U25" s="58">
        <v>0</v>
      </c>
      <c r="V25" s="129">
        <v>167203.16090180899</v>
      </c>
      <c r="W25" s="58">
        <v>3.8018707328138952E-2</v>
      </c>
      <c r="X25" s="129">
        <v>266510.4016968839</v>
      </c>
      <c r="Y25" s="58">
        <v>2.0944346905195969E-2</v>
      </c>
      <c r="Z25" s="129">
        <v>7589.9606479198001</v>
      </c>
      <c r="AA25" s="58">
        <v>2.3585519432841209E-3</v>
      </c>
      <c r="AB25" s="129">
        <v>0</v>
      </c>
      <c r="AC25" s="58">
        <v>0</v>
      </c>
      <c r="AD25" s="129">
        <v>112695.70333189939</v>
      </c>
      <c r="AE25" s="58">
        <v>1.8073065114727251E-2</v>
      </c>
      <c r="AF25" s="129">
        <v>340271.58367734478</v>
      </c>
      <c r="AG25" s="58">
        <v>1.6141760068224948E-2</v>
      </c>
      <c r="AH25" s="129">
        <v>40613.088854136302</v>
      </c>
      <c r="AI25" s="58">
        <v>1.4380351319527517E-2</v>
      </c>
      <c r="AJ25" s="129">
        <v>1985973.3418419077</v>
      </c>
      <c r="AK25" s="58">
        <v>1.8462388262585901E-2</v>
      </c>
    </row>
    <row r="26" spans="1:37" x14ac:dyDescent="0.3">
      <c r="A26" s="126"/>
      <c r="B26" s="126"/>
      <c r="C26" s="128" t="s">
        <v>113</v>
      </c>
      <c r="D26" s="129">
        <v>0</v>
      </c>
      <c r="E26" s="58">
        <v>0</v>
      </c>
      <c r="F26" s="129">
        <v>15005.581515240001</v>
      </c>
      <c r="G26" s="58">
        <v>1.0950346452186902E-2</v>
      </c>
      <c r="H26" s="129">
        <v>15410.1655692</v>
      </c>
      <c r="I26" s="58">
        <v>1.48837371223927E-3</v>
      </c>
      <c r="J26" s="129">
        <v>0</v>
      </c>
      <c r="K26" s="58">
        <v>0</v>
      </c>
      <c r="L26" s="129">
        <v>0</v>
      </c>
      <c r="M26" s="58">
        <v>0</v>
      </c>
      <c r="N26" s="129">
        <v>39103.612626805399</v>
      </c>
      <c r="O26" s="58">
        <v>5.5230061930313214E-3</v>
      </c>
      <c r="P26" s="129">
        <v>7227.2232250249999</v>
      </c>
      <c r="Q26" s="58">
        <v>2.8564929272617236E-4</v>
      </c>
      <c r="R26" s="129">
        <v>0</v>
      </c>
      <c r="S26" s="58">
        <v>0</v>
      </c>
      <c r="T26" s="129">
        <v>0</v>
      </c>
      <c r="U26" s="58">
        <v>0</v>
      </c>
      <c r="V26" s="129">
        <v>1413.6411716484999</v>
      </c>
      <c r="W26" s="58">
        <v>3.2143417434239599E-4</v>
      </c>
      <c r="X26" s="129">
        <v>38499.587758639304</v>
      </c>
      <c r="Y26" s="58">
        <v>3.0255806774892031E-3</v>
      </c>
      <c r="Z26" s="129">
        <v>12095.1595370676</v>
      </c>
      <c r="AA26" s="58">
        <v>3.758525683305188E-3</v>
      </c>
      <c r="AB26" s="129">
        <v>0</v>
      </c>
      <c r="AC26" s="58">
        <v>0</v>
      </c>
      <c r="AD26" s="129">
        <v>25121.004358640901</v>
      </c>
      <c r="AE26" s="58">
        <v>4.0286677672524184E-3</v>
      </c>
      <c r="AF26" s="129">
        <v>2088.1551977999998</v>
      </c>
      <c r="AG26" s="58">
        <v>9.9057640440718874E-5</v>
      </c>
      <c r="AH26" s="129">
        <v>0</v>
      </c>
      <c r="AI26" s="58">
        <v>0</v>
      </c>
      <c r="AJ26" s="129">
        <v>155964.13096006674</v>
      </c>
      <c r="AK26" s="58">
        <v>1.4499038230548239E-3</v>
      </c>
    </row>
    <row r="27" spans="1:37" x14ac:dyDescent="0.3">
      <c r="A27" s="126"/>
      <c r="B27" s="126"/>
      <c r="C27" s="128" t="s">
        <v>114</v>
      </c>
      <c r="D27" s="129">
        <v>0</v>
      </c>
      <c r="E27" s="58">
        <v>0</v>
      </c>
      <c r="F27" s="129">
        <v>0</v>
      </c>
      <c r="G27" s="58">
        <v>0</v>
      </c>
      <c r="H27" s="129">
        <v>0</v>
      </c>
      <c r="I27" s="58">
        <v>0</v>
      </c>
      <c r="J27" s="129">
        <v>0</v>
      </c>
      <c r="K27" s="58">
        <v>0</v>
      </c>
      <c r="L27" s="129">
        <v>0</v>
      </c>
      <c r="M27" s="58">
        <v>0</v>
      </c>
      <c r="N27" s="129">
        <v>19482.445499088</v>
      </c>
      <c r="O27" s="58">
        <v>2.7517065539130682E-3</v>
      </c>
      <c r="P27" s="129">
        <v>81686.029092408004</v>
      </c>
      <c r="Q27" s="58">
        <v>3.2285645135549513E-3</v>
      </c>
      <c r="R27" s="129">
        <v>0</v>
      </c>
      <c r="S27" s="58">
        <v>0</v>
      </c>
      <c r="T27" s="129">
        <v>0</v>
      </c>
      <c r="U27" s="58">
        <v>0</v>
      </c>
      <c r="V27" s="129">
        <v>0</v>
      </c>
      <c r="W27" s="58">
        <v>0</v>
      </c>
      <c r="X27" s="129">
        <v>0</v>
      </c>
      <c r="Y27" s="58">
        <v>0</v>
      </c>
      <c r="Z27" s="129">
        <v>0</v>
      </c>
      <c r="AA27" s="58">
        <v>0</v>
      </c>
      <c r="AB27" s="129">
        <v>0</v>
      </c>
      <c r="AC27" s="58">
        <v>0</v>
      </c>
      <c r="AD27" s="129">
        <v>0</v>
      </c>
      <c r="AE27" s="58">
        <v>0</v>
      </c>
      <c r="AF27" s="129">
        <v>5583.6642124800001</v>
      </c>
      <c r="AG27" s="58">
        <v>2.6487715208346746E-4</v>
      </c>
      <c r="AH27" s="129">
        <v>0</v>
      </c>
      <c r="AI27" s="58">
        <v>0</v>
      </c>
      <c r="AJ27" s="129">
        <v>106752.13880397601</v>
      </c>
      <c r="AK27" s="58">
        <v>9.9240981383594013E-4</v>
      </c>
    </row>
    <row r="28" spans="1:37" x14ac:dyDescent="0.3">
      <c r="A28" s="126"/>
      <c r="B28" s="126"/>
      <c r="C28" s="128" t="s">
        <v>115</v>
      </c>
      <c r="D28" s="129">
        <v>0</v>
      </c>
      <c r="E28" s="58">
        <v>0</v>
      </c>
      <c r="F28" s="129">
        <v>0</v>
      </c>
      <c r="G28" s="58">
        <v>0</v>
      </c>
      <c r="H28" s="129">
        <v>0</v>
      </c>
      <c r="I28" s="58">
        <v>0</v>
      </c>
      <c r="J28" s="129">
        <v>0</v>
      </c>
      <c r="K28" s="58">
        <v>0</v>
      </c>
      <c r="L28" s="129">
        <v>0</v>
      </c>
      <c r="M28" s="58">
        <v>0</v>
      </c>
      <c r="N28" s="129">
        <v>0</v>
      </c>
      <c r="O28" s="58">
        <v>0</v>
      </c>
      <c r="P28" s="129">
        <v>0</v>
      </c>
      <c r="Q28" s="58">
        <v>0</v>
      </c>
      <c r="R28" s="129">
        <v>0</v>
      </c>
      <c r="S28" s="58">
        <v>0</v>
      </c>
      <c r="T28" s="129">
        <v>0</v>
      </c>
      <c r="U28" s="58">
        <v>0</v>
      </c>
      <c r="V28" s="129">
        <v>0</v>
      </c>
      <c r="W28" s="58">
        <v>0</v>
      </c>
      <c r="X28" s="129">
        <v>0</v>
      </c>
      <c r="Y28" s="58">
        <v>0</v>
      </c>
      <c r="Z28" s="129">
        <v>0</v>
      </c>
      <c r="AA28" s="58">
        <v>0</v>
      </c>
      <c r="AB28" s="129">
        <v>0</v>
      </c>
      <c r="AC28" s="58">
        <v>0</v>
      </c>
      <c r="AD28" s="129">
        <v>0</v>
      </c>
      <c r="AE28" s="58">
        <v>0</v>
      </c>
      <c r="AF28" s="129">
        <v>0</v>
      </c>
      <c r="AG28" s="58">
        <v>0</v>
      </c>
      <c r="AH28" s="129">
        <v>0</v>
      </c>
      <c r="AI28" s="58">
        <v>0</v>
      </c>
      <c r="AJ28" s="129">
        <v>0</v>
      </c>
      <c r="AK28" s="58">
        <v>0</v>
      </c>
    </row>
    <row r="29" spans="1:37" x14ac:dyDescent="0.3">
      <c r="A29" s="126"/>
      <c r="B29" s="126"/>
      <c r="C29" s="128" t="s">
        <v>116</v>
      </c>
      <c r="D29" s="129">
        <v>0</v>
      </c>
      <c r="E29" s="58">
        <v>0</v>
      </c>
      <c r="F29" s="129">
        <v>0</v>
      </c>
      <c r="G29" s="58">
        <v>0</v>
      </c>
      <c r="H29" s="129">
        <v>0</v>
      </c>
      <c r="I29" s="58">
        <v>0</v>
      </c>
      <c r="J29" s="129">
        <v>0</v>
      </c>
      <c r="K29" s="58">
        <v>0</v>
      </c>
      <c r="L29" s="129">
        <v>0</v>
      </c>
      <c r="M29" s="58">
        <v>0</v>
      </c>
      <c r="N29" s="129">
        <v>0</v>
      </c>
      <c r="O29" s="58">
        <v>0</v>
      </c>
      <c r="P29" s="129">
        <v>0</v>
      </c>
      <c r="Q29" s="58">
        <v>0</v>
      </c>
      <c r="R29" s="129">
        <v>0</v>
      </c>
      <c r="S29" s="58">
        <v>0</v>
      </c>
      <c r="T29" s="129">
        <v>0</v>
      </c>
      <c r="U29" s="58">
        <v>0</v>
      </c>
      <c r="V29" s="129">
        <v>0</v>
      </c>
      <c r="W29" s="58">
        <v>0</v>
      </c>
      <c r="X29" s="129">
        <v>0</v>
      </c>
      <c r="Y29" s="58">
        <v>0</v>
      </c>
      <c r="Z29" s="129">
        <v>0</v>
      </c>
      <c r="AA29" s="58">
        <v>0</v>
      </c>
      <c r="AB29" s="129">
        <v>0</v>
      </c>
      <c r="AC29" s="58">
        <v>0</v>
      </c>
      <c r="AD29" s="129">
        <v>0</v>
      </c>
      <c r="AE29" s="58">
        <v>0</v>
      </c>
      <c r="AF29" s="129">
        <v>0</v>
      </c>
      <c r="AG29" s="58">
        <v>0</v>
      </c>
      <c r="AH29" s="129">
        <v>0</v>
      </c>
      <c r="AI29" s="58">
        <v>0</v>
      </c>
      <c r="AJ29" s="129">
        <v>0</v>
      </c>
      <c r="AK29" s="58">
        <v>0</v>
      </c>
    </row>
    <row r="30" spans="1:37" x14ac:dyDescent="0.3">
      <c r="A30" s="126"/>
      <c r="B30" s="126"/>
      <c r="C30" s="128" t="s">
        <v>117</v>
      </c>
      <c r="D30" s="129">
        <v>0</v>
      </c>
      <c r="E30" s="58">
        <v>0</v>
      </c>
      <c r="F30" s="129">
        <v>10108.402107599999</v>
      </c>
      <c r="G30" s="58">
        <v>7.3766221618146903E-3</v>
      </c>
      <c r="H30" s="129">
        <v>40433.608430399996</v>
      </c>
      <c r="I30" s="58">
        <v>3.9052351260303606E-3</v>
      </c>
      <c r="J30" s="129">
        <v>0</v>
      </c>
      <c r="K30" s="58">
        <v>0</v>
      </c>
      <c r="L30" s="129">
        <v>0</v>
      </c>
      <c r="M30" s="58">
        <v>0</v>
      </c>
      <c r="N30" s="129">
        <v>156246.42770179998</v>
      </c>
      <c r="O30" s="58">
        <v>2.2068293179758856E-2</v>
      </c>
      <c r="P30" s="129">
        <v>210788.34553019999</v>
      </c>
      <c r="Q30" s="58">
        <v>8.3312137927514171E-3</v>
      </c>
      <c r="R30" s="129">
        <v>0</v>
      </c>
      <c r="S30" s="58">
        <v>0</v>
      </c>
      <c r="T30" s="129">
        <v>0</v>
      </c>
      <c r="U30" s="58">
        <v>0</v>
      </c>
      <c r="V30" s="129">
        <v>114192.5412766075</v>
      </c>
      <c r="W30" s="58">
        <v>2.5965135960565423E-2</v>
      </c>
      <c r="X30" s="129">
        <v>165555.74724765998</v>
      </c>
      <c r="Y30" s="58">
        <v>1.3010587881097609E-2</v>
      </c>
      <c r="Z30" s="129">
        <v>0</v>
      </c>
      <c r="AA30" s="58">
        <v>0</v>
      </c>
      <c r="AB30" s="129">
        <v>0</v>
      </c>
      <c r="AC30" s="58">
        <v>0</v>
      </c>
      <c r="AD30" s="129">
        <v>132640.85075000001</v>
      </c>
      <c r="AE30" s="58">
        <v>2.1271678170528933E-2</v>
      </c>
      <c r="AF30" s="129">
        <v>0</v>
      </c>
      <c r="AG30" s="58">
        <v>0</v>
      </c>
      <c r="AH30" s="129">
        <v>0</v>
      </c>
      <c r="AI30" s="58">
        <v>0</v>
      </c>
      <c r="AJ30" s="129">
        <v>829965.92304426746</v>
      </c>
      <c r="AK30" s="58">
        <v>7.7156892255900921E-3</v>
      </c>
    </row>
    <row r="31" spans="1:37" x14ac:dyDescent="0.3">
      <c r="A31" s="126"/>
      <c r="B31" s="126"/>
      <c r="C31" s="128" t="s">
        <v>118</v>
      </c>
      <c r="D31" s="129">
        <v>0</v>
      </c>
      <c r="E31" s="58">
        <v>0</v>
      </c>
      <c r="F31" s="129">
        <v>0</v>
      </c>
      <c r="G31" s="58">
        <v>0</v>
      </c>
      <c r="H31" s="129">
        <v>0</v>
      </c>
      <c r="I31" s="58">
        <v>0</v>
      </c>
      <c r="J31" s="129">
        <v>0</v>
      </c>
      <c r="K31" s="58">
        <v>0</v>
      </c>
      <c r="L31" s="129">
        <v>0</v>
      </c>
      <c r="M31" s="58">
        <v>0</v>
      </c>
      <c r="N31" s="129">
        <v>0</v>
      </c>
      <c r="O31" s="58">
        <v>0</v>
      </c>
      <c r="P31" s="129">
        <v>0</v>
      </c>
      <c r="Q31" s="58">
        <v>0</v>
      </c>
      <c r="R31" s="129">
        <v>0</v>
      </c>
      <c r="S31" s="58">
        <v>0</v>
      </c>
      <c r="T31" s="129">
        <v>0</v>
      </c>
      <c r="U31" s="58">
        <v>0</v>
      </c>
      <c r="V31" s="129">
        <v>0</v>
      </c>
      <c r="W31" s="58">
        <v>0</v>
      </c>
      <c r="X31" s="129">
        <v>0</v>
      </c>
      <c r="Y31" s="58">
        <v>0</v>
      </c>
      <c r="Z31" s="129">
        <v>0</v>
      </c>
      <c r="AA31" s="58">
        <v>0</v>
      </c>
      <c r="AB31" s="129">
        <v>0</v>
      </c>
      <c r="AC31" s="58">
        <v>0</v>
      </c>
      <c r="AD31" s="129">
        <v>0</v>
      </c>
      <c r="AE31" s="58">
        <v>0</v>
      </c>
      <c r="AF31" s="129">
        <v>0</v>
      </c>
      <c r="AG31" s="58">
        <v>0</v>
      </c>
      <c r="AH31" s="129">
        <v>0</v>
      </c>
      <c r="AI31" s="58">
        <v>0</v>
      </c>
      <c r="AJ31" s="129">
        <v>0</v>
      </c>
      <c r="AK31" s="58">
        <v>0</v>
      </c>
    </row>
    <row r="32" spans="1:37" x14ac:dyDescent="0.3">
      <c r="A32" s="126"/>
      <c r="B32" s="126"/>
      <c r="C32" s="128" t="s">
        <v>119</v>
      </c>
      <c r="D32" s="129">
        <v>0</v>
      </c>
      <c r="E32" s="58">
        <v>0</v>
      </c>
      <c r="F32" s="129">
        <v>0</v>
      </c>
      <c r="G32" s="58">
        <v>0</v>
      </c>
      <c r="H32" s="129">
        <v>0</v>
      </c>
      <c r="I32" s="58">
        <v>0</v>
      </c>
      <c r="J32" s="129">
        <v>0</v>
      </c>
      <c r="K32" s="58">
        <v>0</v>
      </c>
      <c r="L32" s="129">
        <v>0</v>
      </c>
      <c r="M32" s="58">
        <v>0</v>
      </c>
      <c r="N32" s="129">
        <v>0</v>
      </c>
      <c r="O32" s="58">
        <v>0</v>
      </c>
      <c r="P32" s="129">
        <v>0</v>
      </c>
      <c r="Q32" s="58">
        <v>0</v>
      </c>
      <c r="R32" s="129">
        <v>0</v>
      </c>
      <c r="S32" s="58">
        <v>0</v>
      </c>
      <c r="T32" s="129">
        <v>0</v>
      </c>
      <c r="U32" s="58">
        <v>0</v>
      </c>
      <c r="V32" s="129">
        <v>0</v>
      </c>
      <c r="W32" s="58">
        <v>0</v>
      </c>
      <c r="X32" s="129">
        <v>0</v>
      </c>
      <c r="Y32" s="58">
        <v>0</v>
      </c>
      <c r="Z32" s="129">
        <v>0</v>
      </c>
      <c r="AA32" s="58">
        <v>0</v>
      </c>
      <c r="AB32" s="129">
        <v>0</v>
      </c>
      <c r="AC32" s="58">
        <v>0</v>
      </c>
      <c r="AD32" s="129">
        <v>0</v>
      </c>
      <c r="AE32" s="58">
        <v>0</v>
      </c>
      <c r="AF32" s="129">
        <v>0</v>
      </c>
      <c r="AG32" s="58">
        <v>0</v>
      </c>
      <c r="AH32" s="129">
        <v>0</v>
      </c>
      <c r="AI32" s="58">
        <v>0</v>
      </c>
      <c r="AJ32" s="129">
        <v>0</v>
      </c>
      <c r="AK32" s="58">
        <v>0</v>
      </c>
    </row>
    <row r="33" spans="1:37" x14ac:dyDescent="0.3">
      <c r="A33" s="126"/>
      <c r="B33" s="126"/>
      <c r="C33" s="128" t="s">
        <v>120</v>
      </c>
      <c r="D33" s="129">
        <v>0</v>
      </c>
      <c r="E33" s="58">
        <v>0</v>
      </c>
      <c r="F33" s="129">
        <v>68012.515648349086</v>
      </c>
      <c r="G33" s="58">
        <v>4.9632239089022319E-2</v>
      </c>
      <c r="H33" s="129">
        <v>263109.67883340863</v>
      </c>
      <c r="I33" s="58">
        <v>2.5412155868984099E-2</v>
      </c>
      <c r="J33" s="129">
        <v>3358.6168530036002</v>
      </c>
      <c r="K33" s="58">
        <v>9.2439346297649723E-4</v>
      </c>
      <c r="L33" s="129">
        <v>0</v>
      </c>
      <c r="M33" s="58">
        <v>0</v>
      </c>
      <c r="N33" s="129">
        <v>120073.14924566801</v>
      </c>
      <c r="O33" s="58">
        <v>1.6959168280170647E-2</v>
      </c>
      <c r="P33" s="129">
        <v>239438.67687089997</v>
      </c>
      <c r="Q33" s="58">
        <v>9.4635915579079841E-3</v>
      </c>
      <c r="R33" s="129">
        <v>0</v>
      </c>
      <c r="S33" s="58">
        <v>0</v>
      </c>
      <c r="T33" s="129">
        <v>0</v>
      </c>
      <c r="U33" s="58">
        <v>0</v>
      </c>
      <c r="V33" s="129">
        <v>28074.640350450001</v>
      </c>
      <c r="W33" s="58">
        <v>6.3836205551959218E-3</v>
      </c>
      <c r="X33" s="129">
        <v>47001.630842189996</v>
      </c>
      <c r="Y33" s="58">
        <v>3.6937337349722491E-3</v>
      </c>
      <c r="Z33" s="129">
        <v>0</v>
      </c>
      <c r="AA33" s="58">
        <v>0</v>
      </c>
      <c r="AB33" s="129">
        <v>0</v>
      </c>
      <c r="AC33" s="58">
        <v>0</v>
      </c>
      <c r="AD33" s="129">
        <v>19626.232159000003</v>
      </c>
      <c r="AE33" s="58">
        <v>3.1474684595713307E-3</v>
      </c>
      <c r="AF33" s="129">
        <v>150220.09327822001</v>
      </c>
      <c r="AG33" s="58">
        <v>7.1261216611689772E-3</v>
      </c>
      <c r="AH33" s="129">
        <v>0</v>
      </c>
      <c r="AI33" s="58">
        <v>0</v>
      </c>
      <c r="AJ33" s="129">
        <v>938915.23408118938</v>
      </c>
      <c r="AK33" s="58">
        <v>8.7285248155378106E-3</v>
      </c>
    </row>
    <row r="34" spans="1:37" x14ac:dyDescent="0.3">
      <c r="A34" s="126"/>
      <c r="B34" s="126"/>
      <c r="C34" s="128" t="s">
        <v>121</v>
      </c>
      <c r="D34" s="129">
        <v>0</v>
      </c>
      <c r="E34" s="58">
        <v>0</v>
      </c>
      <c r="F34" s="129">
        <v>0</v>
      </c>
      <c r="G34" s="58">
        <v>0</v>
      </c>
      <c r="H34" s="129">
        <v>0</v>
      </c>
      <c r="I34" s="58">
        <v>0</v>
      </c>
      <c r="J34" s="129">
        <v>0</v>
      </c>
      <c r="K34" s="58">
        <v>0</v>
      </c>
      <c r="L34" s="129">
        <v>0</v>
      </c>
      <c r="M34" s="58">
        <v>0</v>
      </c>
      <c r="N34" s="129">
        <v>0</v>
      </c>
      <c r="O34" s="58">
        <v>0</v>
      </c>
      <c r="P34" s="129">
        <v>0</v>
      </c>
      <c r="Q34" s="58">
        <v>0</v>
      </c>
      <c r="R34" s="129">
        <v>0</v>
      </c>
      <c r="S34" s="58">
        <v>0</v>
      </c>
      <c r="T34" s="129">
        <v>0</v>
      </c>
      <c r="U34" s="58">
        <v>0</v>
      </c>
      <c r="V34" s="129">
        <v>0</v>
      </c>
      <c r="W34" s="58">
        <v>0</v>
      </c>
      <c r="X34" s="129">
        <v>0</v>
      </c>
      <c r="Y34" s="58">
        <v>0</v>
      </c>
      <c r="Z34" s="129">
        <v>0</v>
      </c>
      <c r="AA34" s="58">
        <v>0</v>
      </c>
      <c r="AB34" s="129">
        <v>0</v>
      </c>
      <c r="AC34" s="58">
        <v>0</v>
      </c>
      <c r="AD34" s="129">
        <v>0</v>
      </c>
      <c r="AE34" s="58">
        <v>0</v>
      </c>
      <c r="AF34" s="129">
        <v>0</v>
      </c>
      <c r="AG34" s="58">
        <v>0</v>
      </c>
      <c r="AH34" s="129">
        <v>0</v>
      </c>
      <c r="AI34" s="58">
        <v>0</v>
      </c>
      <c r="AJ34" s="129">
        <v>0</v>
      </c>
      <c r="AK34" s="58">
        <v>0</v>
      </c>
    </row>
    <row r="35" spans="1:37" x14ac:dyDescent="0.3">
      <c r="A35" s="126"/>
      <c r="B35" s="126"/>
      <c r="C35" s="128" t="s">
        <v>122</v>
      </c>
      <c r="D35" s="129">
        <v>0</v>
      </c>
      <c r="E35" s="58">
        <v>0</v>
      </c>
      <c r="F35" s="129">
        <v>17683.270972580096</v>
      </c>
      <c r="G35" s="58">
        <v>1.290439449887291E-2</v>
      </c>
      <c r="H35" s="129">
        <v>5493.2657039049991</v>
      </c>
      <c r="I35" s="58">
        <v>5.3056096193924269E-4</v>
      </c>
      <c r="J35" s="129">
        <v>376.8042605</v>
      </c>
      <c r="K35" s="58">
        <v>1.037079876843933E-4</v>
      </c>
      <c r="L35" s="129">
        <v>0</v>
      </c>
      <c r="M35" s="58">
        <v>0</v>
      </c>
      <c r="N35" s="129">
        <v>111668.75089626801</v>
      </c>
      <c r="O35" s="58">
        <v>1.5772128489872108E-2</v>
      </c>
      <c r="P35" s="129">
        <v>296904.564303572</v>
      </c>
      <c r="Q35" s="58">
        <v>1.1734877443223615E-2</v>
      </c>
      <c r="R35" s="129">
        <v>0</v>
      </c>
      <c r="S35" s="58">
        <v>0</v>
      </c>
      <c r="T35" s="129">
        <v>0</v>
      </c>
      <c r="U35" s="58">
        <v>0</v>
      </c>
      <c r="V35" s="129">
        <v>61045.166734986997</v>
      </c>
      <c r="W35" s="58">
        <v>1.3880469217073303E-2</v>
      </c>
      <c r="X35" s="129">
        <v>166578.54377195102</v>
      </c>
      <c r="Y35" s="58">
        <v>1.3090966752172759E-2</v>
      </c>
      <c r="Z35" s="129">
        <v>0</v>
      </c>
      <c r="AA35" s="58">
        <v>0</v>
      </c>
      <c r="AB35" s="129">
        <v>0</v>
      </c>
      <c r="AC35" s="58">
        <v>0</v>
      </c>
      <c r="AD35" s="129">
        <v>139128.9284985328</v>
      </c>
      <c r="AE35" s="58">
        <v>2.2312174375369202E-2</v>
      </c>
      <c r="AF35" s="129">
        <v>559779.03084231855</v>
      </c>
      <c r="AG35" s="58">
        <v>2.6554726402449817E-2</v>
      </c>
      <c r="AH35" s="129">
        <v>29498.4637703056</v>
      </c>
      <c r="AI35" s="58">
        <v>1.0444866036338077E-2</v>
      </c>
      <c r="AJ35" s="129">
        <v>1388156.7897549199</v>
      </c>
      <c r="AK35" s="58">
        <v>1.2904850776108916E-2</v>
      </c>
    </row>
    <row r="36" spans="1:37" x14ac:dyDescent="0.3">
      <c r="A36" s="126"/>
      <c r="B36" s="126"/>
      <c r="C36" s="128" t="s">
        <v>123</v>
      </c>
      <c r="D36" s="129">
        <v>0</v>
      </c>
      <c r="E36" s="58">
        <v>0</v>
      </c>
      <c r="F36" s="129">
        <v>0</v>
      </c>
      <c r="G36" s="58">
        <v>0</v>
      </c>
      <c r="H36" s="129">
        <v>0</v>
      </c>
      <c r="I36" s="58">
        <v>0</v>
      </c>
      <c r="J36" s="129">
        <v>0</v>
      </c>
      <c r="K36" s="58">
        <v>0</v>
      </c>
      <c r="L36" s="129">
        <v>0</v>
      </c>
      <c r="M36" s="58">
        <v>0</v>
      </c>
      <c r="N36" s="129">
        <v>0</v>
      </c>
      <c r="O36" s="58">
        <v>0</v>
      </c>
      <c r="P36" s="129">
        <v>0</v>
      </c>
      <c r="Q36" s="58">
        <v>0</v>
      </c>
      <c r="R36" s="129">
        <v>0</v>
      </c>
      <c r="S36" s="58">
        <v>0</v>
      </c>
      <c r="T36" s="129">
        <v>0</v>
      </c>
      <c r="U36" s="58">
        <v>0</v>
      </c>
      <c r="V36" s="129">
        <v>0</v>
      </c>
      <c r="W36" s="58">
        <v>0</v>
      </c>
      <c r="X36" s="129">
        <v>0</v>
      </c>
      <c r="Y36" s="58">
        <v>0</v>
      </c>
      <c r="Z36" s="129">
        <v>0</v>
      </c>
      <c r="AA36" s="58">
        <v>0</v>
      </c>
      <c r="AB36" s="129">
        <v>0</v>
      </c>
      <c r="AC36" s="58">
        <v>0</v>
      </c>
      <c r="AD36" s="129">
        <v>0</v>
      </c>
      <c r="AE36" s="58">
        <v>0</v>
      </c>
      <c r="AF36" s="129">
        <v>0</v>
      </c>
      <c r="AG36" s="58">
        <v>0</v>
      </c>
      <c r="AH36" s="129">
        <v>0</v>
      </c>
      <c r="AI36" s="58">
        <v>0</v>
      </c>
      <c r="AJ36" s="129">
        <v>0</v>
      </c>
      <c r="AK36" s="58">
        <v>0</v>
      </c>
    </row>
    <row r="37" spans="1:37" x14ac:dyDescent="0.3">
      <c r="A37" s="126"/>
      <c r="B37" s="126"/>
      <c r="C37" s="128" t="s">
        <v>124</v>
      </c>
      <c r="D37" s="129">
        <v>0</v>
      </c>
      <c r="E37" s="58">
        <v>0</v>
      </c>
      <c r="F37" s="129">
        <v>0</v>
      </c>
      <c r="G37" s="58">
        <v>0</v>
      </c>
      <c r="H37" s="129">
        <v>0</v>
      </c>
      <c r="I37" s="58">
        <v>0</v>
      </c>
      <c r="J37" s="129">
        <v>0</v>
      </c>
      <c r="K37" s="58">
        <v>0</v>
      </c>
      <c r="L37" s="129">
        <v>0</v>
      </c>
      <c r="M37" s="58">
        <v>0</v>
      </c>
      <c r="N37" s="129">
        <v>0</v>
      </c>
      <c r="O37" s="58">
        <v>0</v>
      </c>
      <c r="P37" s="129">
        <v>0</v>
      </c>
      <c r="Q37" s="58">
        <v>0</v>
      </c>
      <c r="R37" s="129">
        <v>0</v>
      </c>
      <c r="S37" s="58">
        <v>0</v>
      </c>
      <c r="T37" s="129">
        <v>0</v>
      </c>
      <c r="U37" s="58">
        <v>0</v>
      </c>
      <c r="V37" s="129">
        <v>0</v>
      </c>
      <c r="W37" s="58">
        <v>0</v>
      </c>
      <c r="X37" s="129">
        <v>0</v>
      </c>
      <c r="Y37" s="58">
        <v>0</v>
      </c>
      <c r="Z37" s="129">
        <v>0</v>
      </c>
      <c r="AA37" s="58">
        <v>0</v>
      </c>
      <c r="AB37" s="129">
        <v>0</v>
      </c>
      <c r="AC37" s="58">
        <v>0</v>
      </c>
      <c r="AD37" s="129">
        <v>0</v>
      </c>
      <c r="AE37" s="58">
        <v>0</v>
      </c>
      <c r="AF37" s="129">
        <v>0</v>
      </c>
      <c r="AG37" s="58">
        <v>0</v>
      </c>
      <c r="AH37" s="129">
        <v>0</v>
      </c>
      <c r="AI37" s="58">
        <v>0</v>
      </c>
      <c r="AJ37" s="129">
        <v>0</v>
      </c>
      <c r="AK37" s="58">
        <v>0</v>
      </c>
    </row>
    <row r="38" spans="1:37" x14ac:dyDescent="0.3">
      <c r="A38" s="126"/>
      <c r="B38" s="126"/>
      <c r="C38" s="128" t="s">
        <v>125</v>
      </c>
      <c r="D38" s="129">
        <v>0</v>
      </c>
      <c r="E38" s="58">
        <v>0</v>
      </c>
      <c r="F38" s="129">
        <v>0</v>
      </c>
      <c r="G38" s="58">
        <v>0</v>
      </c>
      <c r="H38" s="129">
        <v>0</v>
      </c>
      <c r="I38" s="58">
        <v>0</v>
      </c>
      <c r="J38" s="129">
        <v>0</v>
      </c>
      <c r="K38" s="58">
        <v>0</v>
      </c>
      <c r="L38" s="129">
        <v>0</v>
      </c>
      <c r="M38" s="58">
        <v>0</v>
      </c>
      <c r="N38" s="129">
        <v>0</v>
      </c>
      <c r="O38" s="58">
        <v>0</v>
      </c>
      <c r="P38" s="129">
        <v>0</v>
      </c>
      <c r="Q38" s="58">
        <v>0</v>
      </c>
      <c r="R38" s="129">
        <v>0</v>
      </c>
      <c r="S38" s="58">
        <v>0</v>
      </c>
      <c r="T38" s="129">
        <v>0</v>
      </c>
      <c r="U38" s="58">
        <v>0</v>
      </c>
      <c r="V38" s="129">
        <v>0</v>
      </c>
      <c r="W38" s="58">
        <v>0</v>
      </c>
      <c r="X38" s="129">
        <v>0</v>
      </c>
      <c r="Y38" s="58">
        <v>0</v>
      </c>
      <c r="Z38" s="129">
        <v>0</v>
      </c>
      <c r="AA38" s="58">
        <v>0</v>
      </c>
      <c r="AB38" s="129">
        <v>0</v>
      </c>
      <c r="AC38" s="58">
        <v>0</v>
      </c>
      <c r="AD38" s="129">
        <v>0</v>
      </c>
      <c r="AE38" s="58">
        <v>0</v>
      </c>
      <c r="AF38" s="129">
        <v>0</v>
      </c>
      <c r="AG38" s="58">
        <v>0</v>
      </c>
      <c r="AH38" s="129">
        <v>0</v>
      </c>
      <c r="AI38" s="58">
        <v>0</v>
      </c>
      <c r="AJ38" s="129">
        <v>0</v>
      </c>
      <c r="AK38" s="58">
        <v>0</v>
      </c>
    </row>
    <row r="39" spans="1:37" x14ac:dyDescent="0.3">
      <c r="A39" s="126"/>
      <c r="B39" s="126"/>
      <c r="C39" s="128" t="s">
        <v>126</v>
      </c>
      <c r="D39" s="129">
        <v>0</v>
      </c>
      <c r="E39" s="58">
        <v>0</v>
      </c>
      <c r="F39" s="129">
        <v>0</v>
      </c>
      <c r="G39" s="58">
        <v>0</v>
      </c>
      <c r="H39" s="129">
        <v>0</v>
      </c>
      <c r="I39" s="58">
        <v>0</v>
      </c>
      <c r="J39" s="129">
        <v>0</v>
      </c>
      <c r="K39" s="58">
        <v>0</v>
      </c>
      <c r="L39" s="129">
        <v>0</v>
      </c>
      <c r="M39" s="58">
        <v>0</v>
      </c>
      <c r="N39" s="129">
        <v>0</v>
      </c>
      <c r="O39" s="58">
        <v>0</v>
      </c>
      <c r="P39" s="129">
        <v>0</v>
      </c>
      <c r="Q39" s="58">
        <v>0</v>
      </c>
      <c r="R39" s="129">
        <v>0</v>
      </c>
      <c r="S39" s="58">
        <v>0</v>
      </c>
      <c r="T39" s="129">
        <v>0</v>
      </c>
      <c r="U39" s="58">
        <v>0</v>
      </c>
      <c r="V39" s="129">
        <v>0</v>
      </c>
      <c r="W39" s="58">
        <v>0</v>
      </c>
      <c r="X39" s="129">
        <v>0</v>
      </c>
      <c r="Y39" s="58">
        <v>0</v>
      </c>
      <c r="Z39" s="129">
        <v>0</v>
      </c>
      <c r="AA39" s="58">
        <v>0</v>
      </c>
      <c r="AB39" s="129">
        <v>0</v>
      </c>
      <c r="AC39" s="58">
        <v>0</v>
      </c>
      <c r="AD39" s="129">
        <v>0</v>
      </c>
      <c r="AE39" s="58">
        <v>0</v>
      </c>
      <c r="AF39" s="129">
        <v>0</v>
      </c>
      <c r="AG39" s="58">
        <v>0</v>
      </c>
      <c r="AH39" s="129">
        <v>0</v>
      </c>
      <c r="AI39" s="58">
        <v>0</v>
      </c>
      <c r="AJ39" s="129">
        <v>0</v>
      </c>
      <c r="AK39" s="58">
        <v>0</v>
      </c>
    </row>
    <row r="40" spans="1:37" x14ac:dyDescent="0.3">
      <c r="A40" s="126"/>
      <c r="B40" s="123"/>
      <c r="C40" s="128" t="s">
        <v>127</v>
      </c>
      <c r="D40" s="129">
        <v>0</v>
      </c>
      <c r="E40" s="58">
        <v>0</v>
      </c>
      <c r="F40" s="129">
        <v>60450.446555727198</v>
      </c>
      <c r="G40" s="58">
        <v>4.411380740575277E-2</v>
      </c>
      <c r="H40" s="129">
        <v>397581.56309116178</v>
      </c>
      <c r="I40" s="58">
        <v>3.8399973336990176E-2</v>
      </c>
      <c r="J40" s="129">
        <v>20151.5473587532</v>
      </c>
      <c r="K40" s="58">
        <v>5.5463184586338962E-3</v>
      </c>
      <c r="L40" s="129">
        <v>0</v>
      </c>
      <c r="M40" s="58">
        <v>0</v>
      </c>
      <c r="N40" s="129">
        <v>364100.21924012253</v>
      </c>
      <c r="O40" s="58">
        <v>5.1425626193135267E-2</v>
      </c>
      <c r="P40" s="129">
        <v>669727.45197303337</v>
      </c>
      <c r="Q40" s="58">
        <v>2.6470356182299433E-2</v>
      </c>
      <c r="R40" s="129">
        <v>0</v>
      </c>
      <c r="S40" s="58">
        <v>0</v>
      </c>
      <c r="T40" s="129">
        <v>0</v>
      </c>
      <c r="U40" s="58">
        <v>0</v>
      </c>
      <c r="V40" s="129">
        <v>258617.08727914709</v>
      </c>
      <c r="W40" s="58">
        <v>5.8804434666732928E-2</v>
      </c>
      <c r="X40" s="129">
        <v>195766.81872445304</v>
      </c>
      <c r="Y40" s="58">
        <v>1.5384796007155239E-2</v>
      </c>
      <c r="Z40" s="129">
        <v>0</v>
      </c>
      <c r="AA40" s="58">
        <v>0</v>
      </c>
      <c r="AB40" s="129">
        <v>0</v>
      </c>
      <c r="AC40" s="58">
        <v>0</v>
      </c>
      <c r="AD40" s="129">
        <v>180443.15469991002</v>
      </c>
      <c r="AE40" s="58">
        <v>2.8937757057106717E-2</v>
      </c>
      <c r="AF40" s="129">
        <v>243188.15117956142</v>
      </c>
      <c r="AG40" s="58">
        <v>1.1536328556597759E-2</v>
      </c>
      <c r="AH40" s="129">
        <v>0</v>
      </c>
      <c r="AI40" s="58">
        <v>0</v>
      </c>
      <c r="AJ40" s="129">
        <v>2390026.4401018694</v>
      </c>
      <c r="AK40" s="58">
        <v>2.2218624573319832E-2</v>
      </c>
    </row>
    <row r="41" spans="1:37" x14ac:dyDescent="0.3">
      <c r="A41" s="93"/>
      <c r="B41" s="93"/>
      <c r="C41" s="93" t="s">
        <v>128</v>
      </c>
      <c r="D41" s="129">
        <v>0</v>
      </c>
      <c r="E41" s="58">
        <v>0</v>
      </c>
      <c r="F41" s="129">
        <v>0</v>
      </c>
      <c r="G41" s="58">
        <v>0</v>
      </c>
      <c r="H41" s="129">
        <v>0</v>
      </c>
      <c r="I41" s="58">
        <v>0</v>
      </c>
      <c r="J41" s="129">
        <v>0</v>
      </c>
      <c r="K41" s="58">
        <v>0</v>
      </c>
      <c r="L41" s="129">
        <v>0</v>
      </c>
      <c r="M41" s="58">
        <v>0</v>
      </c>
      <c r="N41" s="129">
        <v>0</v>
      </c>
      <c r="O41" s="58">
        <v>0</v>
      </c>
      <c r="P41" s="129">
        <v>0</v>
      </c>
      <c r="Q41" s="58">
        <v>0</v>
      </c>
      <c r="R41" s="129">
        <v>0</v>
      </c>
      <c r="S41" s="58">
        <v>0</v>
      </c>
      <c r="T41" s="129">
        <v>0</v>
      </c>
      <c r="U41" s="58">
        <v>0</v>
      </c>
      <c r="V41" s="129">
        <v>0</v>
      </c>
      <c r="W41" s="58">
        <v>0</v>
      </c>
      <c r="X41" s="129">
        <v>0</v>
      </c>
      <c r="Y41" s="58">
        <v>0</v>
      </c>
      <c r="Z41" s="129">
        <v>0</v>
      </c>
      <c r="AA41" s="58">
        <v>0</v>
      </c>
      <c r="AB41" s="129">
        <v>0</v>
      </c>
      <c r="AC41" s="58">
        <v>0</v>
      </c>
      <c r="AD41" s="129">
        <v>0</v>
      </c>
      <c r="AE41" s="58">
        <v>0</v>
      </c>
      <c r="AF41" s="129">
        <v>0</v>
      </c>
      <c r="AG41" s="58">
        <v>0</v>
      </c>
      <c r="AH41" s="129">
        <v>0</v>
      </c>
      <c r="AI41" s="58">
        <v>0</v>
      </c>
      <c r="AJ41" s="129">
        <v>0</v>
      </c>
      <c r="AK41" s="58">
        <v>0</v>
      </c>
    </row>
    <row r="42" spans="1:37" x14ac:dyDescent="0.3">
      <c r="A42" s="126"/>
      <c r="B42" s="132" t="s">
        <v>129</v>
      </c>
      <c r="C42" s="133"/>
      <c r="D42" s="134">
        <v>0</v>
      </c>
      <c r="E42" s="60">
        <v>0</v>
      </c>
      <c r="F42" s="134">
        <v>0</v>
      </c>
      <c r="G42" s="60">
        <v>0</v>
      </c>
      <c r="H42" s="134">
        <v>0</v>
      </c>
      <c r="I42" s="60">
        <v>0</v>
      </c>
      <c r="J42" s="134">
        <v>0</v>
      </c>
      <c r="K42" s="60">
        <v>0</v>
      </c>
      <c r="L42" s="134">
        <v>0</v>
      </c>
      <c r="M42" s="60">
        <v>0</v>
      </c>
      <c r="N42" s="134">
        <v>0</v>
      </c>
      <c r="O42" s="60">
        <v>0</v>
      </c>
      <c r="P42" s="134">
        <v>0</v>
      </c>
      <c r="Q42" s="60">
        <v>0</v>
      </c>
      <c r="R42" s="134">
        <v>0</v>
      </c>
      <c r="S42" s="60">
        <v>0</v>
      </c>
      <c r="T42" s="134">
        <v>0</v>
      </c>
      <c r="U42" s="60">
        <v>0</v>
      </c>
      <c r="V42" s="134">
        <v>0</v>
      </c>
      <c r="W42" s="60">
        <v>0</v>
      </c>
      <c r="X42" s="134">
        <v>0</v>
      </c>
      <c r="Y42" s="60">
        <v>0</v>
      </c>
      <c r="Z42" s="134">
        <v>0</v>
      </c>
      <c r="AA42" s="60">
        <v>0</v>
      </c>
      <c r="AB42" s="134">
        <v>0</v>
      </c>
      <c r="AC42" s="60">
        <v>0</v>
      </c>
      <c r="AD42" s="134">
        <v>0</v>
      </c>
      <c r="AE42" s="60">
        <v>0</v>
      </c>
      <c r="AF42" s="134">
        <v>0</v>
      </c>
      <c r="AG42" s="60">
        <v>0</v>
      </c>
      <c r="AH42" s="134">
        <v>0</v>
      </c>
      <c r="AI42" s="60">
        <v>0</v>
      </c>
      <c r="AJ42" s="134">
        <v>0</v>
      </c>
      <c r="AK42" s="60">
        <v>0</v>
      </c>
    </row>
    <row r="43" spans="1:37" x14ac:dyDescent="0.3">
      <c r="A43" s="126"/>
      <c r="B43" s="126"/>
      <c r="C43" s="128" t="s">
        <v>130</v>
      </c>
      <c r="D43" s="129">
        <v>0</v>
      </c>
      <c r="E43" s="58">
        <v>0</v>
      </c>
      <c r="F43" s="129">
        <v>0</v>
      </c>
      <c r="G43" s="58">
        <v>0</v>
      </c>
      <c r="H43" s="129">
        <v>0</v>
      </c>
      <c r="I43" s="58">
        <v>0</v>
      </c>
      <c r="J43" s="129">
        <v>0</v>
      </c>
      <c r="K43" s="58">
        <v>0</v>
      </c>
      <c r="L43" s="129">
        <v>0</v>
      </c>
      <c r="M43" s="58">
        <v>0</v>
      </c>
      <c r="N43" s="129">
        <v>0</v>
      </c>
      <c r="O43" s="58">
        <v>0</v>
      </c>
      <c r="P43" s="129">
        <v>0</v>
      </c>
      <c r="Q43" s="58">
        <v>0</v>
      </c>
      <c r="R43" s="129">
        <v>0</v>
      </c>
      <c r="S43" s="58">
        <v>0</v>
      </c>
      <c r="T43" s="129">
        <v>0</v>
      </c>
      <c r="U43" s="58">
        <v>0</v>
      </c>
      <c r="V43" s="129">
        <v>0</v>
      </c>
      <c r="W43" s="58">
        <v>0</v>
      </c>
      <c r="X43" s="129">
        <v>0</v>
      </c>
      <c r="Y43" s="58">
        <v>0</v>
      </c>
      <c r="Z43" s="129">
        <v>0</v>
      </c>
      <c r="AA43" s="58">
        <v>0</v>
      </c>
      <c r="AB43" s="129">
        <v>0</v>
      </c>
      <c r="AC43" s="58">
        <v>0</v>
      </c>
      <c r="AD43" s="129">
        <v>0</v>
      </c>
      <c r="AE43" s="58">
        <v>0</v>
      </c>
      <c r="AF43" s="129">
        <v>0</v>
      </c>
      <c r="AG43" s="58">
        <v>0</v>
      </c>
      <c r="AH43" s="129">
        <v>0</v>
      </c>
      <c r="AI43" s="58">
        <v>0</v>
      </c>
      <c r="AJ43" s="129">
        <v>0</v>
      </c>
      <c r="AK43" s="58">
        <v>0</v>
      </c>
    </row>
    <row r="44" spans="1:37" x14ac:dyDescent="0.3">
      <c r="A44" s="126"/>
      <c r="B44" s="126"/>
      <c r="C44" s="128" t="s">
        <v>131</v>
      </c>
      <c r="D44" s="129">
        <v>0</v>
      </c>
      <c r="E44" s="58">
        <v>0</v>
      </c>
      <c r="F44" s="129">
        <v>0</v>
      </c>
      <c r="G44" s="58">
        <v>0</v>
      </c>
      <c r="H44" s="129">
        <v>0</v>
      </c>
      <c r="I44" s="58">
        <v>0</v>
      </c>
      <c r="J44" s="129">
        <v>0</v>
      </c>
      <c r="K44" s="58">
        <v>0</v>
      </c>
      <c r="L44" s="129">
        <v>0</v>
      </c>
      <c r="M44" s="58">
        <v>0</v>
      </c>
      <c r="N44" s="129">
        <v>0</v>
      </c>
      <c r="O44" s="58">
        <v>0</v>
      </c>
      <c r="P44" s="129">
        <v>0</v>
      </c>
      <c r="Q44" s="58">
        <v>0</v>
      </c>
      <c r="R44" s="129">
        <v>0</v>
      </c>
      <c r="S44" s="58">
        <v>0</v>
      </c>
      <c r="T44" s="129">
        <v>0</v>
      </c>
      <c r="U44" s="58">
        <v>0</v>
      </c>
      <c r="V44" s="129">
        <v>0</v>
      </c>
      <c r="W44" s="58">
        <v>0</v>
      </c>
      <c r="X44" s="129">
        <v>0</v>
      </c>
      <c r="Y44" s="58">
        <v>0</v>
      </c>
      <c r="Z44" s="129">
        <v>0</v>
      </c>
      <c r="AA44" s="58">
        <v>0</v>
      </c>
      <c r="AB44" s="129">
        <v>0</v>
      </c>
      <c r="AC44" s="58">
        <v>0</v>
      </c>
      <c r="AD44" s="129">
        <v>0</v>
      </c>
      <c r="AE44" s="58">
        <v>0</v>
      </c>
      <c r="AF44" s="129">
        <v>0</v>
      </c>
      <c r="AG44" s="58">
        <v>0</v>
      </c>
      <c r="AH44" s="129">
        <v>0</v>
      </c>
      <c r="AI44" s="58">
        <v>0</v>
      </c>
      <c r="AJ44" s="129">
        <v>0</v>
      </c>
      <c r="AK44" s="58">
        <v>0</v>
      </c>
    </row>
    <row r="45" spans="1:37" x14ac:dyDescent="0.3">
      <c r="A45" s="126"/>
      <c r="B45" s="126"/>
      <c r="C45" s="128" t="s">
        <v>119</v>
      </c>
      <c r="D45" s="129">
        <v>0</v>
      </c>
      <c r="E45" s="58">
        <v>0</v>
      </c>
      <c r="F45" s="129">
        <v>0</v>
      </c>
      <c r="G45" s="58">
        <v>0</v>
      </c>
      <c r="H45" s="129">
        <v>0</v>
      </c>
      <c r="I45" s="58">
        <v>0</v>
      </c>
      <c r="J45" s="129">
        <v>0</v>
      </c>
      <c r="K45" s="58">
        <v>0</v>
      </c>
      <c r="L45" s="129">
        <v>0</v>
      </c>
      <c r="M45" s="58">
        <v>0</v>
      </c>
      <c r="N45" s="129">
        <v>0</v>
      </c>
      <c r="O45" s="58">
        <v>0</v>
      </c>
      <c r="P45" s="129">
        <v>0</v>
      </c>
      <c r="Q45" s="58">
        <v>0</v>
      </c>
      <c r="R45" s="129">
        <v>0</v>
      </c>
      <c r="S45" s="58">
        <v>0</v>
      </c>
      <c r="T45" s="129">
        <v>0</v>
      </c>
      <c r="U45" s="58">
        <v>0</v>
      </c>
      <c r="V45" s="129">
        <v>0</v>
      </c>
      <c r="W45" s="58">
        <v>0</v>
      </c>
      <c r="X45" s="129">
        <v>0</v>
      </c>
      <c r="Y45" s="58">
        <v>0</v>
      </c>
      <c r="Z45" s="129">
        <v>0</v>
      </c>
      <c r="AA45" s="58">
        <v>0</v>
      </c>
      <c r="AB45" s="129">
        <v>0</v>
      </c>
      <c r="AC45" s="58">
        <v>0</v>
      </c>
      <c r="AD45" s="129">
        <v>0</v>
      </c>
      <c r="AE45" s="58">
        <v>0</v>
      </c>
      <c r="AF45" s="129">
        <v>0</v>
      </c>
      <c r="AG45" s="58">
        <v>0</v>
      </c>
      <c r="AH45" s="129">
        <v>0</v>
      </c>
      <c r="AI45" s="58">
        <v>0</v>
      </c>
      <c r="AJ45" s="129">
        <v>0</v>
      </c>
      <c r="AK45" s="58">
        <v>0</v>
      </c>
    </row>
    <row r="46" spans="1:37" x14ac:dyDescent="0.3">
      <c r="A46" s="126"/>
      <c r="B46" s="126"/>
      <c r="C46" s="128" t="s">
        <v>120</v>
      </c>
      <c r="D46" s="129">
        <v>0</v>
      </c>
      <c r="E46" s="58">
        <v>0</v>
      </c>
      <c r="F46" s="129">
        <v>0</v>
      </c>
      <c r="G46" s="58">
        <v>0</v>
      </c>
      <c r="H46" s="129">
        <v>0</v>
      </c>
      <c r="I46" s="58">
        <v>0</v>
      </c>
      <c r="J46" s="129">
        <v>0</v>
      </c>
      <c r="K46" s="58">
        <v>0</v>
      </c>
      <c r="L46" s="129">
        <v>0</v>
      </c>
      <c r="M46" s="58">
        <v>0</v>
      </c>
      <c r="N46" s="129">
        <v>0</v>
      </c>
      <c r="O46" s="58">
        <v>0</v>
      </c>
      <c r="P46" s="129">
        <v>0</v>
      </c>
      <c r="Q46" s="58">
        <v>0</v>
      </c>
      <c r="R46" s="129">
        <v>0</v>
      </c>
      <c r="S46" s="58">
        <v>0</v>
      </c>
      <c r="T46" s="129">
        <v>0</v>
      </c>
      <c r="U46" s="58">
        <v>0</v>
      </c>
      <c r="V46" s="129">
        <v>0</v>
      </c>
      <c r="W46" s="58">
        <v>0</v>
      </c>
      <c r="X46" s="129">
        <v>0</v>
      </c>
      <c r="Y46" s="58">
        <v>0</v>
      </c>
      <c r="Z46" s="129">
        <v>0</v>
      </c>
      <c r="AA46" s="58">
        <v>0</v>
      </c>
      <c r="AB46" s="129">
        <v>0</v>
      </c>
      <c r="AC46" s="58">
        <v>0</v>
      </c>
      <c r="AD46" s="129">
        <v>0</v>
      </c>
      <c r="AE46" s="58">
        <v>0</v>
      </c>
      <c r="AF46" s="129">
        <v>0</v>
      </c>
      <c r="AG46" s="58">
        <v>0</v>
      </c>
      <c r="AH46" s="129">
        <v>0</v>
      </c>
      <c r="AI46" s="58">
        <v>0</v>
      </c>
      <c r="AJ46" s="129">
        <v>0</v>
      </c>
      <c r="AK46" s="58">
        <v>0</v>
      </c>
    </row>
    <row r="47" spans="1:37" x14ac:dyDescent="0.3">
      <c r="A47" s="126"/>
      <c r="B47" s="126"/>
      <c r="C47" s="128" t="s">
        <v>127</v>
      </c>
      <c r="D47" s="129">
        <v>0</v>
      </c>
      <c r="E47" s="58">
        <v>0</v>
      </c>
      <c r="F47" s="129">
        <v>0</v>
      </c>
      <c r="G47" s="58">
        <v>0</v>
      </c>
      <c r="H47" s="129">
        <v>0</v>
      </c>
      <c r="I47" s="58">
        <v>0</v>
      </c>
      <c r="J47" s="129">
        <v>0</v>
      </c>
      <c r="K47" s="58">
        <v>0</v>
      </c>
      <c r="L47" s="129">
        <v>0</v>
      </c>
      <c r="M47" s="58">
        <v>0</v>
      </c>
      <c r="N47" s="129">
        <v>0</v>
      </c>
      <c r="O47" s="58">
        <v>0</v>
      </c>
      <c r="P47" s="129">
        <v>0</v>
      </c>
      <c r="Q47" s="58">
        <v>0</v>
      </c>
      <c r="R47" s="129">
        <v>0</v>
      </c>
      <c r="S47" s="58">
        <v>0</v>
      </c>
      <c r="T47" s="129">
        <v>0</v>
      </c>
      <c r="U47" s="58">
        <v>0</v>
      </c>
      <c r="V47" s="129">
        <v>0</v>
      </c>
      <c r="W47" s="58">
        <v>0</v>
      </c>
      <c r="X47" s="129">
        <v>0</v>
      </c>
      <c r="Y47" s="58">
        <v>0</v>
      </c>
      <c r="Z47" s="129">
        <v>0</v>
      </c>
      <c r="AA47" s="58">
        <v>0</v>
      </c>
      <c r="AB47" s="129">
        <v>0</v>
      </c>
      <c r="AC47" s="58">
        <v>0</v>
      </c>
      <c r="AD47" s="129">
        <v>0</v>
      </c>
      <c r="AE47" s="58">
        <v>0</v>
      </c>
      <c r="AF47" s="129">
        <v>0</v>
      </c>
      <c r="AG47" s="58">
        <v>0</v>
      </c>
      <c r="AH47" s="129">
        <v>0</v>
      </c>
      <c r="AI47" s="58">
        <v>0</v>
      </c>
      <c r="AJ47" s="129">
        <v>0</v>
      </c>
      <c r="AK47" s="58">
        <v>0</v>
      </c>
    </row>
    <row r="48" spans="1:37" x14ac:dyDescent="0.3">
      <c r="A48" s="126"/>
      <c r="B48" s="126"/>
      <c r="C48" s="128" t="s">
        <v>121</v>
      </c>
      <c r="D48" s="129">
        <v>0</v>
      </c>
      <c r="E48" s="58">
        <v>0</v>
      </c>
      <c r="F48" s="129">
        <v>0</v>
      </c>
      <c r="G48" s="58">
        <v>0</v>
      </c>
      <c r="H48" s="129">
        <v>0</v>
      </c>
      <c r="I48" s="58">
        <v>0</v>
      </c>
      <c r="J48" s="129">
        <v>0</v>
      </c>
      <c r="K48" s="58">
        <v>0</v>
      </c>
      <c r="L48" s="129">
        <v>0</v>
      </c>
      <c r="M48" s="58">
        <v>0</v>
      </c>
      <c r="N48" s="129">
        <v>0</v>
      </c>
      <c r="O48" s="58">
        <v>0</v>
      </c>
      <c r="P48" s="129">
        <v>0</v>
      </c>
      <c r="Q48" s="58">
        <v>0</v>
      </c>
      <c r="R48" s="129">
        <v>0</v>
      </c>
      <c r="S48" s="58">
        <v>0</v>
      </c>
      <c r="T48" s="129">
        <v>0</v>
      </c>
      <c r="U48" s="58">
        <v>0</v>
      </c>
      <c r="V48" s="129">
        <v>0</v>
      </c>
      <c r="W48" s="58">
        <v>0</v>
      </c>
      <c r="X48" s="129">
        <v>0</v>
      </c>
      <c r="Y48" s="58">
        <v>0</v>
      </c>
      <c r="Z48" s="129">
        <v>0</v>
      </c>
      <c r="AA48" s="58">
        <v>0</v>
      </c>
      <c r="AB48" s="129">
        <v>0</v>
      </c>
      <c r="AC48" s="58">
        <v>0</v>
      </c>
      <c r="AD48" s="129">
        <v>0</v>
      </c>
      <c r="AE48" s="58">
        <v>0</v>
      </c>
      <c r="AF48" s="129">
        <v>0</v>
      </c>
      <c r="AG48" s="58">
        <v>0</v>
      </c>
      <c r="AH48" s="129">
        <v>0</v>
      </c>
      <c r="AI48" s="58">
        <v>0</v>
      </c>
      <c r="AJ48" s="129">
        <v>0</v>
      </c>
      <c r="AK48" s="58">
        <v>0</v>
      </c>
    </row>
    <row r="49" spans="1:37" x14ac:dyDescent="0.3">
      <c r="A49" s="126"/>
      <c r="B49" s="126"/>
      <c r="C49" s="128" t="s">
        <v>122</v>
      </c>
      <c r="D49" s="129">
        <v>0</v>
      </c>
      <c r="E49" s="58">
        <v>0</v>
      </c>
      <c r="F49" s="129">
        <v>0</v>
      </c>
      <c r="G49" s="58">
        <v>0</v>
      </c>
      <c r="H49" s="129">
        <v>0</v>
      </c>
      <c r="I49" s="58">
        <v>0</v>
      </c>
      <c r="J49" s="129">
        <v>0</v>
      </c>
      <c r="K49" s="58">
        <v>0</v>
      </c>
      <c r="L49" s="129">
        <v>0</v>
      </c>
      <c r="M49" s="58">
        <v>0</v>
      </c>
      <c r="N49" s="129">
        <v>0</v>
      </c>
      <c r="O49" s="58">
        <v>0</v>
      </c>
      <c r="P49" s="129">
        <v>0</v>
      </c>
      <c r="Q49" s="58">
        <v>0</v>
      </c>
      <c r="R49" s="129">
        <v>0</v>
      </c>
      <c r="S49" s="58">
        <v>0</v>
      </c>
      <c r="T49" s="129">
        <v>0</v>
      </c>
      <c r="U49" s="58">
        <v>0</v>
      </c>
      <c r="V49" s="129">
        <v>0</v>
      </c>
      <c r="W49" s="58">
        <v>0</v>
      </c>
      <c r="X49" s="129">
        <v>0</v>
      </c>
      <c r="Y49" s="58">
        <v>0</v>
      </c>
      <c r="Z49" s="129">
        <v>0</v>
      </c>
      <c r="AA49" s="58">
        <v>0</v>
      </c>
      <c r="AB49" s="129">
        <v>0</v>
      </c>
      <c r="AC49" s="58">
        <v>0</v>
      </c>
      <c r="AD49" s="129">
        <v>0</v>
      </c>
      <c r="AE49" s="58">
        <v>0</v>
      </c>
      <c r="AF49" s="129">
        <v>0</v>
      </c>
      <c r="AG49" s="58">
        <v>0</v>
      </c>
      <c r="AH49" s="129">
        <v>0</v>
      </c>
      <c r="AI49" s="58">
        <v>0</v>
      </c>
      <c r="AJ49" s="129">
        <v>0</v>
      </c>
      <c r="AK49" s="58">
        <v>0</v>
      </c>
    </row>
    <row r="50" spans="1:37" x14ac:dyDescent="0.3">
      <c r="A50" s="126"/>
      <c r="B50" s="126"/>
      <c r="C50" s="128" t="s">
        <v>123</v>
      </c>
      <c r="D50" s="129">
        <v>0</v>
      </c>
      <c r="E50" s="58">
        <v>0</v>
      </c>
      <c r="F50" s="129">
        <v>0</v>
      </c>
      <c r="G50" s="58">
        <v>0</v>
      </c>
      <c r="H50" s="129">
        <v>0</v>
      </c>
      <c r="I50" s="58">
        <v>0</v>
      </c>
      <c r="J50" s="129">
        <v>0</v>
      </c>
      <c r="K50" s="58">
        <v>0</v>
      </c>
      <c r="L50" s="129">
        <v>0</v>
      </c>
      <c r="M50" s="58">
        <v>0</v>
      </c>
      <c r="N50" s="129">
        <v>0</v>
      </c>
      <c r="O50" s="58">
        <v>0</v>
      </c>
      <c r="P50" s="129">
        <v>0</v>
      </c>
      <c r="Q50" s="58">
        <v>0</v>
      </c>
      <c r="R50" s="129">
        <v>0</v>
      </c>
      <c r="S50" s="58">
        <v>0</v>
      </c>
      <c r="T50" s="129">
        <v>0</v>
      </c>
      <c r="U50" s="58">
        <v>0</v>
      </c>
      <c r="V50" s="129">
        <v>0</v>
      </c>
      <c r="W50" s="58">
        <v>0</v>
      </c>
      <c r="X50" s="129">
        <v>0</v>
      </c>
      <c r="Y50" s="58">
        <v>0</v>
      </c>
      <c r="Z50" s="129">
        <v>0</v>
      </c>
      <c r="AA50" s="58">
        <v>0</v>
      </c>
      <c r="AB50" s="129">
        <v>0</v>
      </c>
      <c r="AC50" s="58">
        <v>0</v>
      </c>
      <c r="AD50" s="129">
        <v>0</v>
      </c>
      <c r="AE50" s="58">
        <v>0</v>
      </c>
      <c r="AF50" s="129">
        <v>0</v>
      </c>
      <c r="AG50" s="58">
        <v>0</v>
      </c>
      <c r="AH50" s="129">
        <v>0</v>
      </c>
      <c r="AI50" s="58">
        <v>0</v>
      </c>
      <c r="AJ50" s="129">
        <v>0</v>
      </c>
      <c r="AK50" s="58">
        <v>0</v>
      </c>
    </row>
    <row r="51" spans="1:37" x14ac:dyDescent="0.3">
      <c r="A51" s="126"/>
      <c r="B51" s="126"/>
      <c r="C51" s="128" t="s">
        <v>132</v>
      </c>
      <c r="D51" s="129">
        <v>0</v>
      </c>
      <c r="E51" s="58">
        <v>0</v>
      </c>
      <c r="F51" s="129">
        <v>0</v>
      </c>
      <c r="G51" s="58">
        <v>0</v>
      </c>
      <c r="H51" s="129">
        <v>0</v>
      </c>
      <c r="I51" s="58">
        <v>0</v>
      </c>
      <c r="J51" s="129">
        <v>0</v>
      </c>
      <c r="K51" s="58">
        <v>0</v>
      </c>
      <c r="L51" s="129">
        <v>0</v>
      </c>
      <c r="M51" s="58">
        <v>0</v>
      </c>
      <c r="N51" s="129">
        <v>0</v>
      </c>
      <c r="O51" s="58">
        <v>0</v>
      </c>
      <c r="P51" s="129">
        <v>0</v>
      </c>
      <c r="Q51" s="58">
        <v>0</v>
      </c>
      <c r="R51" s="129">
        <v>0</v>
      </c>
      <c r="S51" s="58">
        <v>0</v>
      </c>
      <c r="T51" s="129">
        <v>0</v>
      </c>
      <c r="U51" s="58">
        <v>0</v>
      </c>
      <c r="V51" s="129">
        <v>0</v>
      </c>
      <c r="W51" s="58">
        <v>0</v>
      </c>
      <c r="X51" s="129">
        <v>0</v>
      </c>
      <c r="Y51" s="58">
        <v>0</v>
      </c>
      <c r="Z51" s="129">
        <v>0</v>
      </c>
      <c r="AA51" s="58">
        <v>0</v>
      </c>
      <c r="AB51" s="129">
        <v>0</v>
      </c>
      <c r="AC51" s="58">
        <v>0</v>
      </c>
      <c r="AD51" s="129">
        <v>0</v>
      </c>
      <c r="AE51" s="58">
        <v>0</v>
      </c>
      <c r="AF51" s="129">
        <v>0</v>
      </c>
      <c r="AG51" s="58">
        <v>0</v>
      </c>
      <c r="AH51" s="129">
        <v>0</v>
      </c>
      <c r="AI51" s="58">
        <v>0</v>
      </c>
      <c r="AJ51" s="129">
        <v>0</v>
      </c>
      <c r="AK51" s="58">
        <v>0</v>
      </c>
    </row>
    <row r="52" spans="1:37" x14ac:dyDescent="0.3">
      <c r="A52" s="126"/>
      <c r="B52" s="126"/>
      <c r="C52" s="128" t="s">
        <v>133</v>
      </c>
      <c r="D52" s="129">
        <v>0</v>
      </c>
      <c r="E52" s="58">
        <v>0</v>
      </c>
      <c r="F52" s="129">
        <v>0</v>
      </c>
      <c r="G52" s="58">
        <v>0</v>
      </c>
      <c r="H52" s="129">
        <v>0</v>
      </c>
      <c r="I52" s="58">
        <v>0</v>
      </c>
      <c r="J52" s="129">
        <v>0</v>
      </c>
      <c r="K52" s="58">
        <v>0</v>
      </c>
      <c r="L52" s="129">
        <v>0</v>
      </c>
      <c r="M52" s="58">
        <v>0</v>
      </c>
      <c r="N52" s="129">
        <v>0</v>
      </c>
      <c r="O52" s="58">
        <v>0</v>
      </c>
      <c r="P52" s="129">
        <v>0</v>
      </c>
      <c r="Q52" s="58">
        <v>0</v>
      </c>
      <c r="R52" s="129">
        <v>0</v>
      </c>
      <c r="S52" s="58">
        <v>0</v>
      </c>
      <c r="T52" s="129">
        <v>0</v>
      </c>
      <c r="U52" s="58">
        <v>0</v>
      </c>
      <c r="V52" s="129">
        <v>0</v>
      </c>
      <c r="W52" s="58">
        <v>0</v>
      </c>
      <c r="X52" s="129">
        <v>0</v>
      </c>
      <c r="Y52" s="58">
        <v>0</v>
      </c>
      <c r="Z52" s="129">
        <v>0</v>
      </c>
      <c r="AA52" s="58">
        <v>0</v>
      </c>
      <c r="AB52" s="129">
        <v>0</v>
      </c>
      <c r="AC52" s="58">
        <v>0</v>
      </c>
      <c r="AD52" s="129">
        <v>0</v>
      </c>
      <c r="AE52" s="58">
        <v>0</v>
      </c>
      <c r="AF52" s="129">
        <v>0</v>
      </c>
      <c r="AG52" s="58">
        <v>0</v>
      </c>
      <c r="AH52" s="129">
        <v>0</v>
      </c>
      <c r="AI52" s="58">
        <v>0</v>
      </c>
      <c r="AJ52" s="129"/>
      <c r="AK52" s="58">
        <v>0</v>
      </c>
    </row>
    <row r="53" spans="1:37" x14ac:dyDescent="0.3">
      <c r="A53" s="126"/>
      <c r="B53" s="126"/>
      <c r="C53" s="128" t="s">
        <v>111</v>
      </c>
      <c r="D53" s="129">
        <v>0</v>
      </c>
      <c r="E53" s="58">
        <v>0</v>
      </c>
      <c r="F53" s="129">
        <v>0</v>
      </c>
      <c r="G53" s="58">
        <v>0</v>
      </c>
      <c r="H53" s="129">
        <v>0</v>
      </c>
      <c r="I53" s="58">
        <v>0</v>
      </c>
      <c r="J53" s="129">
        <v>0</v>
      </c>
      <c r="K53" s="58">
        <v>0</v>
      </c>
      <c r="L53" s="129">
        <v>0</v>
      </c>
      <c r="M53" s="58">
        <v>0</v>
      </c>
      <c r="N53" s="129">
        <v>0</v>
      </c>
      <c r="O53" s="58">
        <v>0</v>
      </c>
      <c r="P53" s="129">
        <v>0</v>
      </c>
      <c r="Q53" s="58">
        <v>0</v>
      </c>
      <c r="R53" s="129">
        <v>0</v>
      </c>
      <c r="S53" s="58">
        <v>0</v>
      </c>
      <c r="T53" s="129">
        <v>0</v>
      </c>
      <c r="U53" s="58">
        <v>0</v>
      </c>
      <c r="V53" s="129">
        <v>0</v>
      </c>
      <c r="W53" s="58">
        <v>0</v>
      </c>
      <c r="X53" s="129">
        <v>0</v>
      </c>
      <c r="Y53" s="58">
        <v>0</v>
      </c>
      <c r="Z53" s="129">
        <v>0</v>
      </c>
      <c r="AA53" s="58">
        <v>0</v>
      </c>
      <c r="AB53" s="129">
        <v>0</v>
      </c>
      <c r="AC53" s="58">
        <v>0</v>
      </c>
      <c r="AD53" s="129">
        <v>0</v>
      </c>
      <c r="AE53" s="58">
        <v>0</v>
      </c>
      <c r="AF53" s="129">
        <v>0</v>
      </c>
      <c r="AG53" s="58">
        <v>0</v>
      </c>
      <c r="AH53" s="129">
        <v>0</v>
      </c>
      <c r="AI53" s="58">
        <v>0</v>
      </c>
      <c r="AJ53" s="129">
        <v>0</v>
      </c>
      <c r="AK53" s="58">
        <v>0</v>
      </c>
    </row>
    <row r="54" spans="1:37" x14ac:dyDescent="0.3">
      <c r="A54" s="126"/>
      <c r="B54" s="126"/>
      <c r="C54" s="128" t="s">
        <v>112</v>
      </c>
      <c r="D54" s="129">
        <v>0</v>
      </c>
      <c r="E54" s="58">
        <v>0</v>
      </c>
      <c r="F54" s="129">
        <v>0</v>
      </c>
      <c r="G54" s="58">
        <v>0</v>
      </c>
      <c r="H54" s="129">
        <v>0</v>
      </c>
      <c r="I54" s="58">
        <v>0</v>
      </c>
      <c r="J54" s="129">
        <v>0</v>
      </c>
      <c r="K54" s="58">
        <v>0</v>
      </c>
      <c r="L54" s="129">
        <v>0</v>
      </c>
      <c r="M54" s="58">
        <v>0</v>
      </c>
      <c r="N54" s="129">
        <v>0</v>
      </c>
      <c r="O54" s="58">
        <v>0</v>
      </c>
      <c r="P54" s="129">
        <v>0</v>
      </c>
      <c r="Q54" s="58">
        <v>0</v>
      </c>
      <c r="R54" s="129">
        <v>0</v>
      </c>
      <c r="S54" s="58">
        <v>0</v>
      </c>
      <c r="T54" s="129">
        <v>0</v>
      </c>
      <c r="U54" s="58">
        <v>0</v>
      </c>
      <c r="V54" s="129">
        <v>0</v>
      </c>
      <c r="W54" s="58">
        <v>0</v>
      </c>
      <c r="X54" s="129">
        <v>0</v>
      </c>
      <c r="Y54" s="58">
        <v>0</v>
      </c>
      <c r="Z54" s="129">
        <v>0</v>
      </c>
      <c r="AA54" s="58">
        <v>0</v>
      </c>
      <c r="AB54" s="129">
        <v>0</v>
      </c>
      <c r="AC54" s="58">
        <v>0</v>
      </c>
      <c r="AD54" s="129">
        <v>0</v>
      </c>
      <c r="AE54" s="58">
        <v>0</v>
      </c>
      <c r="AF54" s="129">
        <v>0</v>
      </c>
      <c r="AG54" s="58">
        <v>0</v>
      </c>
      <c r="AH54" s="129">
        <v>0</v>
      </c>
      <c r="AI54" s="58">
        <v>0</v>
      </c>
      <c r="AJ54" s="129">
        <v>0</v>
      </c>
      <c r="AK54" s="58">
        <v>0</v>
      </c>
    </row>
    <row r="55" spans="1:37" x14ac:dyDescent="0.3">
      <c r="A55" s="126"/>
      <c r="B55" s="128"/>
      <c r="C55" s="128" t="s">
        <v>114</v>
      </c>
      <c r="D55" s="129">
        <v>0</v>
      </c>
      <c r="E55" s="58">
        <v>0</v>
      </c>
      <c r="F55" s="129">
        <v>0</v>
      </c>
      <c r="G55" s="58">
        <v>0</v>
      </c>
      <c r="H55" s="129">
        <v>0</v>
      </c>
      <c r="I55" s="58">
        <v>0</v>
      </c>
      <c r="J55" s="129">
        <v>0</v>
      </c>
      <c r="K55" s="58">
        <v>0</v>
      </c>
      <c r="L55" s="129">
        <v>0</v>
      </c>
      <c r="M55" s="58">
        <v>0</v>
      </c>
      <c r="N55" s="129">
        <v>0</v>
      </c>
      <c r="O55" s="58">
        <v>0</v>
      </c>
      <c r="P55" s="129">
        <v>0</v>
      </c>
      <c r="Q55" s="58">
        <v>0</v>
      </c>
      <c r="R55" s="129">
        <v>0</v>
      </c>
      <c r="S55" s="58">
        <v>0</v>
      </c>
      <c r="T55" s="129">
        <v>0</v>
      </c>
      <c r="U55" s="58">
        <v>0</v>
      </c>
      <c r="V55" s="129">
        <v>0</v>
      </c>
      <c r="W55" s="58">
        <v>0</v>
      </c>
      <c r="X55" s="129">
        <v>0</v>
      </c>
      <c r="Y55" s="58">
        <v>0</v>
      </c>
      <c r="Z55" s="129">
        <v>0</v>
      </c>
      <c r="AA55" s="58">
        <v>0</v>
      </c>
      <c r="AB55" s="129">
        <v>0</v>
      </c>
      <c r="AC55" s="58">
        <v>0</v>
      </c>
      <c r="AD55" s="129">
        <v>0</v>
      </c>
      <c r="AE55" s="58">
        <v>0</v>
      </c>
      <c r="AF55" s="129">
        <v>0</v>
      </c>
      <c r="AG55" s="58">
        <v>0</v>
      </c>
      <c r="AH55" s="129">
        <v>0</v>
      </c>
      <c r="AI55" s="58">
        <v>0</v>
      </c>
      <c r="AJ55" s="129">
        <v>0</v>
      </c>
      <c r="AK55" s="58">
        <v>0</v>
      </c>
    </row>
    <row r="56" spans="1:37" x14ac:dyDescent="0.3">
      <c r="A56" s="126"/>
      <c r="B56" s="128"/>
      <c r="C56" s="128" t="s">
        <v>113</v>
      </c>
      <c r="D56" s="129">
        <v>0</v>
      </c>
      <c r="E56" s="58">
        <v>0</v>
      </c>
      <c r="F56" s="129">
        <v>0</v>
      </c>
      <c r="G56" s="58">
        <v>0</v>
      </c>
      <c r="H56" s="129">
        <v>0</v>
      </c>
      <c r="I56" s="58">
        <v>0</v>
      </c>
      <c r="J56" s="129">
        <v>0</v>
      </c>
      <c r="K56" s="58">
        <v>0</v>
      </c>
      <c r="L56" s="129">
        <v>0</v>
      </c>
      <c r="M56" s="58">
        <v>0</v>
      </c>
      <c r="N56" s="129">
        <v>0</v>
      </c>
      <c r="O56" s="58">
        <v>0</v>
      </c>
      <c r="P56" s="129">
        <v>0</v>
      </c>
      <c r="Q56" s="58">
        <v>0</v>
      </c>
      <c r="R56" s="129">
        <v>0</v>
      </c>
      <c r="S56" s="58">
        <v>0</v>
      </c>
      <c r="T56" s="129">
        <v>0</v>
      </c>
      <c r="U56" s="58">
        <v>0</v>
      </c>
      <c r="V56" s="129">
        <v>0</v>
      </c>
      <c r="W56" s="58">
        <v>0</v>
      </c>
      <c r="X56" s="129">
        <v>0</v>
      </c>
      <c r="Y56" s="58">
        <v>0</v>
      </c>
      <c r="Z56" s="129">
        <v>0</v>
      </c>
      <c r="AA56" s="58">
        <v>0</v>
      </c>
      <c r="AB56" s="129">
        <v>0</v>
      </c>
      <c r="AC56" s="58">
        <v>0</v>
      </c>
      <c r="AD56" s="129">
        <v>0</v>
      </c>
      <c r="AE56" s="58">
        <v>0</v>
      </c>
      <c r="AF56" s="129">
        <v>0</v>
      </c>
      <c r="AG56" s="58">
        <v>0</v>
      </c>
      <c r="AH56" s="129">
        <v>0</v>
      </c>
      <c r="AI56" s="58">
        <v>0</v>
      </c>
      <c r="AJ56" s="129">
        <v>0</v>
      </c>
      <c r="AK56" s="58">
        <v>0</v>
      </c>
    </row>
    <row r="57" spans="1:37" x14ac:dyDescent="0.3">
      <c r="A57" s="126"/>
      <c r="B57" s="128"/>
      <c r="C57" s="128" t="s">
        <v>117</v>
      </c>
      <c r="D57" s="129">
        <v>0</v>
      </c>
      <c r="E57" s="58">
        <v>0</v>
      </c>
      <c r="F57" s="129">
        <v>0</v>
      </c>
      <c r="G57" s="58">
        <v>0</v>
      </c>
      <c r="H57" s="129">
        <v>0</v>
      </c>
      <c r="I57" s="58">
        <v>0</v>
      </c>
      <c r="J57" s="129">
        <v>0</v>
      </c>
      <c r="K57" s="58">
        <v>0</v>
      </c>
      <c r="L57" s="129">
        <v>0</v>
      </c>
      <c r="M57" s="58">
        <v>0</v>
      </c>
      <c r="N57" s="129">
        <v>0</v>
      </c>
      <c r="O57" s="58">
        <v>0</v>
      </c>
      <c r="P57" s="129">
        <v>0</v>
      </c>
      <c r="Q57" s="58">
        <v>0</v>
      </c>
      <c r="R57" s="129">
        <v>0</v>
      </c>
      <c r="S57" s="58">
        <v>0</v>
      </c>
      <c r="T57" s="129">
        <v>0</v>
      </c>
      <c r="U57" s="58">
        <v>0</v>
      </c>
      <c r="V57" s="129">
        <v>0</v>
      </c>
      <c r="W57" s="58">
        <v>0</v>
      </c>
      <c r="X57" s="129">
        <v>0</v>
      </c>
      <c r="Y57" s="58">
        <v>0</v>
      </c>
      <c r="Z57" s="129">
        <v>0</v>
      </c>
      <c r="AA57" s="58">
        <v>0</v>
      </c>
      <c r="AB57" s="129">
        <v>0</v>
      </c>
      <c r="AC57" s="58">
        <v>0</v>
      </c>
      <c r="AD57" s="129">
        <v>0</v>
      </c>
      <c r="AE57" s="58">
        <v>0</v>
      </c>
      <c r="AF57" s="129">
        <v>0</v>
      </c>
      <c r="AG57" s="58">
        <v>0</v>
      </c>
      <c r="AH57" s="129">
        <v>0</v>
      </c>
      <c r="AI57" s="58">
        <v>0</v>
      </c>
      <c r="AJ57" s="129">
        <v>0</v>
      </c>
      <c r="AK57" s="58">
        <v>0</v>
      </c>
    </row>
    <row r="58" spans="1:37" x14ac:dyDescent="0.3">
      <c r="A58" s="126"/>
      <c r="B58" s="135" t="s">
        <v>134</v>
      </c>
      <c r="C58" s="133"/>
      <c r="D58" s="134">
        <v>0</v>
      </c>
      <c r="E58" s="60">
        <v>0</v>
      </c>
      <c r="F58" s="134">
        <v>0</v>
      </c>
      <c r="G58" s="60">
        <v>0</v>
      </c>
      <c r="H58" s="134">
        <v>0</v>
      </c>
      <c r="I58" s="60">
        <v>0</v>
      </c>
      <c r="J58" s="134">
        <v>0</v>
      </c>
      <c r="K58" s="60">
        <v>0</v>
      </c>
      <c r="L58" s="134"/>
      <c r="M58" s="60">
        <v>0</v>
      </c>
      <c r="N58" s="134"/>
      <c r="O58" s="60">
        <v>0</v>
      </c>
      <c r="P58" s="134"/>
      <c r="Q58" s="60">
        <v>0</v>
      </c>
      <c r="R58" s="134"/>
      <c r="S58" s="60">
        <v>0</v>
      </c>
      <c r="T58" s="134"/>
      <c r="U58" s="60">
        <v>0</v>
      </c>
      <c r="V58" s="134"/>
      <c r="W58" s="60">
        <v>0</v>
      </c>
      <c r="X58" s="134"/>
      <c r="Y58" s="60">
        <v>0</v>
      </c>
      <c r="Z58" s="134"/>
      <c r="AA58" s="60">
        <v>0</v>
      </c>
      <c r="AB58" s="134"/>
      <c r="AC58" s="60">
        <v>0</v>
      </c>
      <c r="AD58" s="134"/>
      <c r="AE58" s="60">
        <v>0</v>
      </c>
      <c r="AF58" s="134"/>
      <c r="AG58" s="60">
        <v>0</v>
      </c>
      <c r="AH58" s="134"/>
      <c r="AI58" s="60">
        <v>0</v>
      </c>
      <c r="AJ58" s="134">
        <v>0</v>
      </c>
      <c r="AK58" s="60">
        <v>0</v>
      </c>
    </row>
    <row r="59" spans="1:37" x14ac:dyDescent="0.3">
      <c r="A59" s="126"/>
      <c r="B59" s="132"/>
      <c r="C59" s="128" t="s">
        <v>111</v>
      </c>
      <c r="D59" s="129">
        <v>0</v>
      </c>
      <c r="E59" s="58">
        <v>0</v>
      </c>
      <c r="F59" s="129">
        <v>0</v>
      </c>
      <c r="G59" s="58">
        <v>0</v>
      </c>
      <c r="H59" s="129">
        <v>0</v>
      </c>
      <c r="I59" s="58">
        <v>0</v>
      </c>
      <c r="J59" s="129">
        <v>0</v>
      </c>
      <c r="K59" s="58">
        <v>0</v>
      </c>
      <c r="L59" s="129"/>
      <c r="M59" s="58">
        <v>0</v>
      </c>
      <c r="N59" s="129"/>
      <c r="O59" s="58">
        <v>0</v>
      </c>
      <c r="P59" s="129"/>
      <c r="Q59" s="58">
        <v>0</v>
      </c>
      <c r="R59" s="129"/>
      <c r="S59" s="58">
        <v>0</v>
      </c>
      <c r="T59" s="129"/>
      <c r="U59" s="58">
        <v>0</v>
      </c>
      <c r="V59" s="129"/>
      <c r="W59" s="58">
        <v>0</v>
      </c>
      <c r="X59" s="129"/>
      <c r="Y59" s="58">
        <v>0</v>
      </c>
      <c r="Z59" s="129"/>
      <c r="AA59" s="58">
        <v>0</v>
      </c>
      <c r="AB59" s="129"/>
      <c r="AC59" s="58">
        <v>0</v>
      </c>
      <c r="AD59" s="129"/>
      <c r="AE59" s="58">
        <v>0</v>
      </c>
      <c r="AF59" s="129"/>
      <c r="AG59" s="58">
        <v>0</v>
      </c>
      <c r="AH59" s="129"/>
      <c r="AI59" s="58">
        <v>0</v>
      </c>
      <c r="AJ59" s="129">
        <v>0</v>
      </c>
      <c r="AK59" s="58">
        <v>0</v>
      </c>
    </row>
    <row r="60" spans="1:37" x14ac:dyDescent="0.3">
      <c r="A60" s="126"/>
      <c r="B60" s="132"/>
      <c r="C60" s="128" t="s">
        <v>112</v>
      </c>
      <c r="D60" s="129">
        <v>0</v>
      </c>
      <c r="E60" s="58">
        <v>0</v>
      </c>
      <c r="F60" s="129">
        <v>0</v>
      </c>
      <c r="G60" s="58">
        <v>0</v>
      </c>
      <c r="H60" s="129">
        <v>0</v>
      </c>
      <c r="I60" s="58">
        <v>0</v>
      </c>
      <c r="J60" s="129">
        <v>0</v>
      </c>
      <c r="K60" s="58">
        <v>0</v>
      </c>
      <c r="L60" s="129"/>
      <c r="M60" s="58">
        <v>0</v>
      </c>
      <c r="N60" s="129"/>
      <c r="O60" s="58">
        <v>0</v>
      </c>
      <c r="P60" s="129"/>
      <c r="Q60" s="58">
        <v>0</v>
      </c>
      <c r="R60" s="129"/>
      <c r="S60" s="58">
        <v>0</v>
      </c>
      <c r="T60" s="129"/>
      <c r="U60" s="58">
        <v>0</v>
      </c>
      <c r="V60" s="129"/>
      <c r="W60" s="58">
        <v>0</v>
      </c>
      <c r="X60" s="129"/>
      <c r="Y60" s="58">
        <v>0</v>
      </c>
      <c r="Z60" s="129"/>
      <c r="AA60" s="58">
        <v>0</v>
      </c>
      <c r="AB60" s="129"/>
      <c r="AC60" s="58">
        <v>0</v>
      </c>
      <c r="AD60" s="129"/>
      <c r="AE60" s="58">
        <v>0</v>
      </c>
      <c r="AF60" s="129"/>
      <c r="AG60" s="58">
        <v>0</v>
      </c>
      <c r="AH60" s="129"/>
      <c r="AI60" s="58">
        <v>0</v>
      </c>
      <c r="AJ60" s="129">
        <v>0</v>
      </c>
      <c r="AK60" s="58">
        <v>0</v>
      </c>
    </row>
    <row r="61" spans="1:37" x14ac:dyDescent="0.3">
      <c r="A61" s="126"/>
      <c r="B61" s="132"/>
      <c r="C61" s="128" t="s">
        <v>113</v>
      </c>
      <c r="D61" s="129">
        <v>0</v>
      </c>
      <c r="E61" s="58">
        <v>0</v>
      </c>
      <c r="F61" s="129">
        <v>0</v>
      </c>
      <c r="G61" s="58">
        <v>0</v>
      </c>
      <c r="H61" s="129">
        <v>0</v>
      </c>
      <c r="I61" s="58">
        <v>0</v>
      </c>
      <c r="J61" s="129">
        <v>0</v>
      </c>
      <c r="K61" s="58">
        <v>0</v>
      </c>
      <c r="L61" s="129"/>
      <c r="M61" s="58">
        <v>0</v>
      </c>
      <c r="N61" s="129"/>
      <c r="O61" s="58">
        <v>0</v>
      </c>
      <c r="P61" s="129"/>
      <c r="Q61" s="58">
        <v>0</v>
      </c>
      <c r="R61" s="129"/>
      <c r="S61" s="58">
        <v>0</v>
      </c>
      <c r="T61" s="129"/>
      <c r="U61" s="58">
        <v>0</v>
      </c>
      <c r="V61" s="129"/>
      <c r="W61" s="58">
        <v>0</v>
      </c>
      <c r="X61" s="129"/>
      <c r="Y61" s="58">
        <v>0</v>
      </c>
      <c r="Z61" s="129"/>
      <c r="AA61" s="58">
        <v>0</v>
      </c>
      <c r="AB61" s="129"/>
      <c r="AC61" s="58">
        <v>0</v>
      </c>
      <c r="AD61" s="129"/>
      <c r="AE61" s="58">
        <v>0</v>
      </c>
      <c r="AF61" s="129"/>
      <c r="AG61" s="58">
        <v>0</v>
      </c>
      <c r="AH61" s="129"/>
      <c r="AI61" s="58">
        <v>0</v>
      </c>
      <c r="AJ61" s="129">
        <v>0</v>
      </c>
      <c r="AK61" s="58">
        <v>0</v>
      </c>
    </row>
    <row r="62" spans="1:37" x14ac:dyDescent="0.3">
      <c r="A62" s="126"/>
      <c r="B62" s="132"/>
      <c r="C62" s="128" t="s">
        <v>118</v>
      </c>
      <c r="D62" s="129">
        <v>0</v>
      </c>
      <c r="E62" s="58">
        <v>0</v>
      </c>
      <c r="F62" s="129">
        <v>0</v>
      </c>
      <c r="G62" s="58">
        <v>0</v>
      </c>
      <c r="H62" s="129">
        <v>0</v>
      </c>
      <c r="I62" s="58">
        <v>0</v>
      </c>
      <c r="J62" s="129">
        <v>0</v>
      </c>
      <c r="K62" s="58">
        <v>0</v>
      </c>
      <c r="L62" s="129"/>
      <c r="M62" s="58">
        <v>0</v>
      </c>
      <c r="N62" s="129"/>
      <c r="O62" s="58">
        <v>0</v>
      </c>
      <c r="P62" s="129"/>
      <c r="Q62" s="58">
        <v>0</v>
      </c>
      <c r="R62" s="129"/>
      <c r="S62" s="58">
        <v>0</v>
      </c>
      <c r="T62" s="129"/>
      <c r="U62" s="58">
        <v>0</v>
      </c>
      <c r="V62" s="129"/>
      <c r="W62" s="58">
        <v>0</v>
      </c>
      <c r="X62" s="129"/>
      <c r="Y62" s="58">
        <v>0</v>
      </c>
      <c r="Z62" s="129"/>
      <c r="AA62" s="58">
        <v>0</v>
      </c>
      <c r="AB62" s="129"/>
      <c r="AC62" s="58">
        <v>0</v>
      </c>
      <c r="AD62" s="129"/>
      <c r="AE62" s="58">
        <v>0</v>
      </c>
      <c r="AF62" s="129"/>
      <c r="AG62" s="58">
        <v>0</v>
      </c>
      <c r="AH62" s="129"/>
      <c r="AI62" s="58">
        <v>0</v>
      </c>
      <c r="AJ62" s="129">
        <v>0</v>
      </c>
      <c r="AK62" s="58">
        <v>0</v>
      </c>
    </row>
    <row r="63" spans="1:37" x14ac:dyDescent="0.3">
      <c r="A63" s="126"/>
      <c r="B63" s="132"/>
      <c r="C63" s="128" t="s">
        <v>135</v>
      </c>
      <c r="D63" s="129">
        <v>0</v>
      </c>
      <c r="E63" s="58">
        <v>0</v>
      </c>
      <c r="F63" s="129">
        <v>0</v>
      </c>
      <c r="G63" s="58">
        <v>0</v>
      </c>
      <c r="H63" s="129">
        <v>0</v>
      </c>
      <c r="I63" s="58">
        <v>0</v>
      </c>
      <c r="J63" s="129">
        <v>0</v>
      </c>
      <c r="K63" s="58">
        <v>0</v>
      </c>
      <c r="L63" s="129"/>
      <c r="M63" s="58">
        <v>0</v>
      </c>
      <c r="N63" s="129"/>
      <c r="O63" s="58">
        <v>0</v>
      </c>
      <c r="P63" s="129"/>
      <c r="Q63" s="58">
        <v>0</v>
      </c>
      <c r="R63" s="129"/>
      <c r="S63" s="58">
        <v>0</v>
      </c>
      <c r="T63" s="129"/>
      <c r="U63" s="58">
        <v>0</v>
      </c>
      <c r="V63" s="129"/>
      <c r="W63" s="58">
        <v>0</v>
      </c>
      <c r="X63" s="129"/>
      <c r="Y63" s="58">
        <v>0</v>
      </c>
      <c r="Z63" s="129"/>
      <c r="AA63" s="58">
        <v>0</v>
      </c>
      <c r="AB63" s="129"/>
      <c r="AC63" s="58">
        <v>0</v>
      </c>
      <c r="AD63" s="129"/>
      <c r="AE63" s="58">
        <v>0</v>
      </c>
      <c r="AF63" s="129"/>
      <c r="AG63" s="58">
        <v>0</v>
      </c>
      <c r="AH63" s="129"/>
      <c r="AI63" s="58">
        <v>0</v>
      </c>
      <c r="AJ63" s="129">
        <v>0</v>
      </c>
      <c r="AK63" s="58">
        <v>0</v>
      </c>
    </row>
    <row r="64" spans="1:37" x14ac:dyDescent="0.3">
      <c r="A64" s="126"/>
      <c r="B64" s="132"/>
      <c r="C64" s="128" t="s">
        <v>136</v>
      </c>
      <c r="D64" s="129">
        <v>0</v>
      </c>
      <c r="E64" s="58">
        <v>0</v>
      </c>
      <c r="F64" s="129">
        <v>0</v>
      </c>
      <c r="G64" s="58">
        <v>0</v>
      </c>
      <c r="H64" s="129">
        <v>0</v>
      </c>
      <c r="I64" s="58">
        <v>0</v>
      </c>
      <c r="J64" s="129">
        <v>0</v>
      </c>
      <c r="K64" s="58">
        <v>0</v>
      </c>
      <c r="L64" s="129"/>
      <c r="M64" s="58">
        <v>0</v>
      </c>
      <c r="N64" s="129"/>
      <c r="O64" s="58">
        <v>0</v>
      </c>
      <c r="P64" s="129"/>
      <c r="Q64" s="58">
        <v>0</v>
      </c>
      <c r="R64" s="129"/>
      <c r="S64" s="58">
        <v>0</v>
      </c>
      <c r="T64" s="129"/>
      <c r="U64" s="58">
        <v>0</v>
      </c>
      <c r="V64" s="129"/>
      <c r="W64" s="58">
        <v>0</v>
      </c>
      <c r="X64" s="129"/>
      <c r="Y64" s="58">
        <v>0</v>
      </c>
      <c r="Z64" s="129"/>
      <c r="AA64" s="58">
        <v>0</v>
      </c>
      <c r="AB64" s="129"/>
      <c r="AC64" s="58">
        <v>0</v>
      </c>
      <c r="AD64" s="129"/>
      <c r="AE64" s="58">
        <v>0</v>
      </c>
      <c r="AF64" s="129"/>
      <c r="AG64" s="58">
        <v>0</v>
      </c>
      <c r="AH64" s="129"/>
      <c r="AI64" s="58">
        <v>0</v>
      </c>
      <c r="AJ64" s="129">
        <v>0</v>
      </c>
      <c r="AK64" s="58">
        <v>0</v>
      </c>
    </row>
    <row r="65" spans="1:37" x14ac:dyDescent="0.3">
      <c r="A65" s="126"/>
      <c r="B65" s="132"/>
      <c r="C65" s="128" t="s">
        <v>137</v>
      </c>
      <c r="D65" s="129">
        <v>0</v>
      </c>
      <c r="E65" s="58">
        <v>0</v>
      </c>
      <c r="F65" s="129">
        <v>0</v>
      </c>
      <c r="G65" s="58">
        <v>0</v>
      </c>
      <c r="H65" s="129">
        <v>0</v>
      </c>
      <c r="I65" s="58">
        <v>0</v>
      </c>
      <c r="J65" s="129">
        <v>0</v>
      </c>
      <c r="K65" s="58">
        <v>0</v>
      </c>
      <c r="L65" s="129"/>
      <c r="M65" s="58">
        <v>0</v>
      </c>
      <c r="N65" s="129"/>
      <c r="O65" s="58">
        <v>0</v>
      </c>
      <c r="P65" s="129"/>
      <c r="Q65" s="58">
        <v>0</v>
      </c>
      <c r="R65" s="129"/>
      <c r="S65" s="58">
        <v>0</v>
      </c>
      <c r="T65" s="129"/>
      <c r="U65" s="58">
        <v>0</v>
      </c>
      <c r="V65" s="129"/>
      <c r="W65" s="58">
        <v>0</v>
      </c>
      <c r="X65" s="129"/>
      <c r="Y65" s="58">
        <v>0</v>
      </c>
      <c r="Z65" s="129"/>
      <c r="AA65" s="58">
        <v>0</v>
      </c>
      <c r="AB65" s="129"/>
      <c r="AC65" s="58">
        <v>0</v>
      </c>
      <c r="AD65" s="129"/>
      <c r="AE65" s="58">
        <v>0</v>
      </c>
      <c r="AF65" s="129"/>
      <c r="AG65" s="58">
        <v>0</v>
      </c>
      <c r="AH65" s="129"/>
      <c r="AI65" s="58">
        <v>0</v>
      </c>
      <c r="AJ65" s="129">
        <v>0</v>
      </c>
      <c r="AK65" s="58">
        <v>0</v>
      </c>
    </row>
    <row r="66" spans="1:37" x14ac:dyDescent="0.3">
      <c r="A66" s="126"/>
      <c r="B66" s="123"/>
      <c r="C66" s="130" t="s">
        <v>107</v>
      </c>
      <c r="D66" s="131">
        <v>0</v>
      </c>
      <c r="E66" s="59">
        <v>0</v>
      </c>
      <c r="F66" s="131">
        <v>0</v>
      </c>
      <c r="G66" s="59">
        <v>0</v>
      </c>
      <c r="H66" s="131">
        <v>0</v>
      </c>
      <c r="I66" s="59">
        <v>0</v>
      </c>
      <c r="J66" s="131">
        <v>0</v>
      </c>
      <c r="K66" s="59">
        <v>0</v>
      </c>
      <c r="L66" s="131"/>
      <c r="M66" s="59">
        <v>0</v>
      </c>
      <c r="N66" s="131"/>
      <c r="O66" s="59">
        <v>0</v>
      </c>
      <c r="P66" s="131"/>
      <c r="Q66" s="59">
        <v>0</v>
      </c>
      <c r="R66" s="131"/>
      <c r="S66" s="59">
        <v>0</v>
      </c>
      <c r="T66" s="131"/>
      <c r="U66" s="59">
        <v>0</v>
      </c>
      <c r="V66" s="131"/>
      <c r="W66" s="59">
        <v>0</v>
      </c>
      <c r="X66" s="131"/>
      <c r="Y66" s="59">
        <v>0</v>
      </c>
      <c r="Z66" s="131"/>
      <c r="AA66" s="59">
        <v>0</v>
      </c>
      <c r="AB66" s="131"/>
      <c r="AC66" s="59">
        <v>0</v>
      </c>
      <c r="AD66" s="131"/>
      <c r="AE66" s="59">
        <v>0</v>
      </c>
      <c r="AF66" s="131"/>
      <c r="AG66" s="59">
        <v>0</v>
      </c>
      <c r="AH66" s="131"/>
      <c r="AI66" s="59">
        <v>0</v>
      </c>
      <c r="AJ66" s="131">
        <v>0</v>
      </c>
      <c r="AK66" s="59">
        <v>0</v>
      </c>
    </row>
    <row r="67" spans="1:37" x14ac:dyDescent="0.3">
      <c r="A67" s="126"/>
      <c r="B67" s="135" t="s">
        <v>138</v>
      </c>
      <c r="C67" s="133"/>
      <c r="D67" s="127">
        <v>0</v>
      </c>
      <c r="E67" s="57">
        <v>0</v>
      </c>
      <c r="F67" s="127">
        <v>0</v>
      </c>
      <c r="G67" s="57">
        <v>0</v>
      </c>
      <c r="H67" s="127">
        <v>37738.880434639999</v>
      </c>
      <c r="I67" s="57">
        <v>3.6449678179009382E-3</v>
      </c>
      <c r="J67" s="127">
        <v>0</v>
      </c>
      <c r="K67" s="57">
        <v>0</v>
      </c>
      <c r="L67" s="127">
        <v>0</v>
      </c>
      <c r="M67" s="57">
        <v>0</v>
      </c>
      <c r="N67" s="127">
        <v>0</v>
      </c>
      <c r="O67" s="57">
        <v>0</v>
      </c>
      <c r="P67" s="127">
        <v>610825.38450951385</v>
      </c>
      <c r="Q67" s="57">
        <v>2.4142306613717655E-2</v>
      </c>
      <c r="R67" s="127">
        <v>177496.91281187237</v>
      </c>
      <c r="S67" s="57">
        <v>5.6953159895521681E-2</v>
      </c>
      <c r="T67" s="127">
        <v>0</v>
      </c>
      <c r="U67" s="57">
        <v>0</v>
      </c>
      <c r="V67" s="127">
        <v>13.264703833899999</v>
      </c>
      <c r="W67" s="57">
        <v>3.0161325308415898E-6</v>
      </c>
      <c r="X67" s="127">
        <v>377074.71739105956</v>
      </c>
      <c r="Y67" s="57">
        <v>2.9633303765754758E-2</v>
      </c>
      <c r="Z67" s="127">
        <v>110714.79879924859</v>
      </c>
      <c r="AA67" s="57">
        <v>3.4404210505339816E-2</v>
      </c>
      <c r="AB67" s="127">
        <v>0</v>
      </c>
      <c r="AC67" s="57">
        <v>0</v>
      </c>
      <c r="AD67" s="127">
        <v>0</v>
      </c>
      <c r="AE67" s="57">
        <v>0</v>
      </c>
      <c r="AF67" s="127">
        <v>348420.68876927602</v>
      </c>
      <c r="AG67" s="57">
        <v>1.6528336278154473E-2</v>
      </c>
      <c r="AH67" s="127">
        <v>126035.14222493021</v>
      </c>
      <c r="AI67" s="57">
        <v>4.4626736722994262E-2</v>
      </c>
      <c r="AJ67" s="127">
        <v>1788319.7896443745</v>
      </c>
      <c r="AK67" s="57">
        <v>1.6624923204386428E-2</v>
      </c>
    </row>
    <row r="68" spans="1:37" x14ac:dyDescent="0.3">
      <c r="A68" s="126"/>
      <c r="B68" s="126"/>
      <c r="C68" s="128" t="s">
        <v>111</v>
      </c>
      <c r="D68" s="129">
        <v>0</v>
      </c>
      <c r="E68" s="58">
        <v>0</v>
      </c>
      <c r="F68" s="129"/>
      <c r="G68" s="58">
        <v>0</v>
      </c>
      <c r="H68" s="129"/>
      <c r="I68" s="58">
        <v>0</v>
      </c>
      <c r="J68" s="129"/>
      <c r="K68" s="58">
        <v>0</v>
      </c>
      <c r="L68" s="129"/>
      <c r="M68" s="58">
        <v>0</v>
      </c>
      <c r="N68" s="129"/>
      <c r="O68" s="58">
        <v>0</v>
      </c>
      <c r="P68" s="129"/>
      <c r="Q68" s="58">
        <v>0</v>
      </c>
      <c r="R68" s="129"/>
      <c r="S68" s="58">
        <v>0</v>
      </c>
      <c r="T68" s="129"/>
      <c r="U68" s="58">
        <v>0</v>
      </c>
      <c r="V68" s="129"/>
      <c r="W68" s="58">
        <v>0</v>
      </c>
      <c r="X68" s="129"/>
      <c r="Y68" s="58">
        <v>0</v>
      </c>
      <c r="Z68" s="129"/>
      <c r="AA68" s="58">
        <v>0</v>
      </c>
      <c r="AB68" s="129"/>
      <c r="AC68" s="58">
        <v>0</v>
      </c>
      <c r="AD68" s="129"/>
      <c r="AE68" s="58">
        <v>0</v>
      </c>
      <c r="AF68" s="129"/>
      <c r="AG68" s="58">
        <v>0</v>
      </c>
      <c r="AH68" s="129"/>
      <c r="AI68" s="58">
        <v>0</v>
      </c>
      <c r="AJ68" s="129">
        <v>0</v>
      </c>
      <c r="AK68" s="58">
        <v>0</v>
      </c>
    </row>
    <row r="69" spans="1:37" x14ac:dyDescent="0.3">
      <c r="A69" s="126"/>
      <c r="B69" s="126"/>
      <c r="C69" s="128" t="s">
        <v>112</v>
      </c>
      <c r="D69" s="129">
        <v>0</v>
      </c>
      <c r="E69" s="58">
        <v>0</v>
      </c>
      <c r="F69" s="129">
        <v>0</v>
      </c>
      <c r="G69" s="58">
        <v>0</v>
      </c>
      <c r="H69" s="129">
        <v>0</v>
      </c>
      <c r="I69" s="58">
        <v>0</v>
      </c>
      <c r="J69" s="129">
        <v>0</v>
      </c>
      <c r="K69" s="58">
        <v>0</v>
      </c>
      <c r="L69" s="129">
        <v>0</v>
      </c>
      <c r="M69" s="58">
        <v>0</v>
      </c>
      <c r="N69" s="129">
        <v>0</v>
      </c>
      <c r="O69" s="58">
        <v>0</v>
      </c>
      <c r="P69" s="129">
        <v>0</v>
      </c>
      <c r="Q69" s="58">
        <v>0</v>
      </c>
      <c r="R69" s="129">
        <v>0</v>
      </c>
      <c r="S69" s="58">
        <v>0</v>
      </c>
      <c r="T69" s="129">
        <v>0</v>
      </c>
      <c r="U69" s="58">
        <v>0</v>
      </c>
      <c r="V69" s="129">
        <v>0</v>
      </c>
      <c r="W69" s="58">
        <v>0</v>
      </c>
      <c r="X69" s="129">
        <v>0</v>
      </c>
      <c r="Y69" s="58">
        <v>0</v>
      </c>
      <c r="Z69" s="129">
        <v>0</v>
      </c>
      <c r="AA69" s="58">
        <v>0</v>
      </c>
      <c r="AB69" s="129">
        <v>0</v>
      </c>
      <c r="AC69" s="58">
        <v>0</v>
      </c>
      <c r="AD69" s="129">
        <v>0</v>
      </c>
      <c r="AE69" s="58">
        <v>0</v>
      </c>
      <c r="AF69" s="129">
        <v>0</v>
      </c>
      <c r="AG69" s="58">
        <v>0</v>
      </c>
      <c r="AH69" s="129">
        <v>0</v>
      </c>
      <c r="AI69" s="58">
        <v>0</v>
      </c>
      <c r="AJ69" s="129">
        <v>0</v>
      </c>
      <c r="AK69" s="58">
        <v>0</v>
      </c>
    </row>
    <row r="70" spans="1:37" x14ac:dyDescent="0.3">
      <c r="A70" s="126"/>
      <c r="B70" s="126"/>
      <c r="C70" s="128" t="s">
        <v>113</v>
      </c>
      <c r="D70" s="129">
        <v>0</v>
      </c>
      <c r="E70" s="58">
        <v>0</v>
      </c>
      <c r="F70" s="129">
        <v>0</v>
      </c>
      <c r="G70" s="58">
        <v>0</v>
      </c>
      <c r="H70" s="129">
        <v>37738.880434639999</v>
      </c>
      <c r="I70" s="58">
        <v>3.6449678179009382E-3</v>
      </c>
      <c r="J70" s="129">
        <v>0</v>
      </c>
      <c r="K70" s="58">
        <v>0</v>
      </c>
      <c r="L70" s="129">
        <v>0</v>
      </c>
      <c r="M70" s="58">
        <v>0</v>
      </c>
      <c r="N70" s="129">
        <v>0</v>
      </c>
      <c r="O70" s="58">
        <v>0</v>
      </c>
      <c r="P70" s="129">
        <v>300622.24922134756</v>
      </c>
      <c r="Q70" s="58">
        <v>1.1881815490420528E-2</v>
      </c>
      <c r="R70" s="129">
        <v>88747.999100000001</v>
      </c>
      <c r="S70" s="58">
        <v>2.8476433212712367E-2</v>
      </c>
      <c r="T70" s="129">
        <v>0</v>
      </c>
      <c r="U70" s="58">
        <v>0</v>
      </c>
      <c r="V70" s="129">
        <v>0</v>
      </c>
      <c r="W70" s="58">
        <v>0</v>
      </c>
      <c r="X70" s="129">
        <v>125956.3907687457</v>
      </c>
      <c r="Y70" s="58">
        <v>9.8985792914283756E-3</v>
      </c>
      <c r="Z70" s="129">
        <v>17384.388050000001</v>
      </c>
      <c r="AA70" s="58">
        <v>5.4021337026787181E-3</v>
      </c>
      <c r="AB70" s="129">
        <v>0</v>
      </c>
      <c r="AC70" s="58">
        <v>0</v>
      </c>
      <c r="AD70" s="129">
        <v>0</v>
      </c>
      <c r="AE70" s="58">
        <v>0</v>
      </c>
      <c r="AF70" s="129">
        <v>164567.77220392</v>
      </c>
      <c r="AG70" s="58">
        <v>7.8067450275156169E-3</v>
      </c>
      <c r="AH70" s="129">
        <v>11346.666650000001</v>
      </c>
      <c r="AI70" s="58">
        <v>4.0176469541283906E-3</v>
      </c>
      <c r="AJ70" s="129">
        <v>746364.34642865311</v>
      </c>
      <c r="AK70" s="58">
        <v>6.9384961312405598E-3</v>
      </c>
    </row>
    <row r="71" spans="1:37" x14ac:dyDescent="0.3">
      <c r="A71" s="126"/>
      <c r="B71" s="126"/>
      <c r="C71" s="128" t="s">
        <v>118</v>
      </c>
      <c r="D71" s="129">
        <v>0</v>
      </c>
      <c r="E71" s="58">
        <v>0</v>
      </c>
      <c r="F71" s="129">
        <v>0</v>
      </c>
      <c r="G71" s="58">
        <v>0</v>
      </c>
      <c r="H71" s="129">
        <v>0</v>
      </c>
      <c r="I71" s="58">
        <v>0</v>
      </c>
      <c r="J71" s="129">
        <v>0</v>
      </c>
      <c r="K71" s="58">
        <v>0</v>
      </c>
      <c r="L71" s="129">
        <v>0</v>
      </c>
      <c r="M71" s="58">
        <v>0</v>
      </c>
      <c r="N71" s="129">
        <v>0</v>
      </c>
      <c r="O71" s="58">
        <v>0</v>
      </c>
      <c r="P71" s="129">
        <v>178917.20381055464</v>
      </c>
      <c r="Q71" s="58">
        <v>7.0715364855570206E-3</v>
      </c>
      <c r="R71" s="129">
        <v>55182.252838884102</v>
      </c>
      <c r="S71" s="58">
        <v>1.7706244123012464E-2</v>
      </c>
      <c r="T71" s="129">
        <v>0</v>
      </c>
      <c r="U71" s="58">
        <v>0</v>
      </c>
      <c r="V71" s="129">
        <v>0</v>
      </c>
      <c r="W71" s="58">
        <v>0</v>
      </c>
      <c r="X71" s="129">
        <v>181510.65686231019</v>
      </c>
      <c r="Y71" s="58">
        <v>1.4264441988414381E-2</v>
      </c>
      <c r="Z71" s="129">
        <v>70803.484139510299</v>
      </c>
      <c r="AA71" s="58">
        <v>2.2001918436072104E-2</v>
      </c>
      <c r="AB71" s="129">
        <v>0</v>
      </c>
      <c r="AC71" s="58">
        <v>0</v>
      </c>
      <c r="AD71" s="129">
        <v>0</v>
      </c>
      <c r="AE71" s="58">
        <v>0</v>
      </c>
      <c r="AF71" s="129">
        <v>104496.41286750001</v>
      </c>
      <c r="AG71" s="58">
        <v>4.9570875306966262E-3</v>
      </c>
      <c r="AH71" s="129">
        <v>63909.757585854204</v>
      </c>
      <c r="AI71" s="58">
        <v>2.2629275259786617E-2</v>
      </c>
      <c r="AJ71" s="129">
        <v>654819.76810461341</v>
      </c>
      <c r="AK71" s="58">
        <v>6.0874617730524491E-3</v>
      </c>
    </row>
    <row r="72" spans="1:37" x14ac:dyDescent="0.3">
      <c r="A72" s="126"/>
      <c r="B72" s="126"/>
      <c r="C72" s="128" t="s">
        <v>135</v>
      </c>
      <c r="D72" s="129">
        <v>0</v>
      </c>
      <c r="E72" s="58">
        <v>0</v>
      </c>
      <c r="F72" s="129">
        <v>0</v>
      </c>
      <c r="G72" s="58">
        <v>0</v>
      </c>
      <c r="H72" s="129">
        <v>0</v>
      </c>
      <c r="I72" s="58">
        <v>0</v>
      </c>
      <c r="J72" s="129">
        <v>0</v>
      </c>
      <c r="K72" s="58">
        <v>0</v>
      </c>
      <c r="L72" s="129">
        <v>0</v>
      </c>
      <c r="M72" s="58">
        <v>0</v>
      </c>
      <c r="N72" s="129">
        <v>0</v>
      </c>
      <c r="O72" s="58">
        <v>0</v>
      </c>
      <c r="P72" s="129">
        <v>0</v>
      </c>
      <c r="Q72" s="58">
        <v>0</v>
      </c>
      <c r="R72" s="129">
        <v>0</v>
      </c>
      <c r="S72" s="58">
        <v>0</v>
      </c>
      <c r="T72" s="129">
        <v>0</v>
      </c>
      <c r="U72" s="58">
        <v>0</v>
      </c>
      <c r="V72" s="129">
        <v>0</v>
      </c>
      <c r="W72" s="58">
        <v>0</v>
      </c>
      <c r="X72" s="129">
        <v>0</v>
      </c>
      <c r="Y72" s="58">
        <v>0</v>
      </c>
      <c r="Z72" s="129">
        <v>0</v>
      </c>
      <c r="AA72" s="58">
        <v>0</v>
      </c>
      <c r="AB72" s="129">
        <v>0</v>
      </c>
      <c r="AC72" s="58">
        <v>0</v>
      </c>
      <c r="AD72" s="129">
        <v>0</v>
      </c>
      <c r="AE72" s="58">
        <v>0</v>
      </c>
      <c r="AF72" s="129">
        <v>0</v>
      </c>
      <c r="AG72" s="58">
        <v>0</v>
      </c>
      <c r="AH72" s="129">
        <v>0</v>
      </c>
      <c r="AI72" s="58">
        <v>0</v>
      </c>
      <c r="AJ72" s="129">
        <v>0</v>
      </c>
      <c r="AK72" s="58">
        <v>0</v>
      </c>
    </row>
    <row r="73" spans="1:37" x14ac:dyDescent="0.3">
      <c r="A73" s="126"/>
      <c r="B73" s="126"/>
      <c r="C73" s="128" t="s">
        <v>136</v>
      </c>
      <c r="D73" s="129">
        <v>0</v>
      </c>
      <c r="E73" s="58">
        <v>0</v>
      </c>
      <c r="F73" s="129">
        <v>0</v>
      </c>
      <c r="G73" s="58">
        <v>0</v>
      </c>
      <c r="H73" s="129">
        <v>0</v>
      </c>
      <c r="I73" s="58">
        <v>0</v>
      </c>
      <c r="J73" s="129">
        <v>0</v>
      </c>
      <c r="K73" s="58">
        <v>0</v>
      </c>
      <c r="L73" s="129">
        <v>0</v>
      </c>
      <c r="M73" s="58">
        <v>0</v>
      </c>
      <c r="N73" s="129">
        <v>0</v>
      </c>
      <c r="O73" s="58">
        <v>0</v>
      </c>
      <c r="P73" s="129">
        <v>0</v>
      </c>
      <c r="Q73" s="58">
        <v>0</v>
      </c>
      <c r="R73" s="129">
        <v>0</v>
      </c>
      <c r="S73" s="58">
        <v>0</v>
      </c>
      <c r="T73" s="129">
        <v>0</v>
      </c>
      <c r="U73" s="58">
        <v>0</v>
      </c>
      <c r="V73" s="129">
        <v>0</v>
      </c>
      <c r="W73" s="58">
        <v>0</v>
      </c>
      <c r="X73" s="129">
        <v>0</v>
      </c>
      <c r="Y73" s="58">
        <v>0</v>
      </c>
      <c r="Z73" s="129">
        <v>0</v>
      </c>
      <c r="AA73" s="58">
        <v>0</v>
      </c>
      <c r="AB73" s="129">
        <v>0</v>
      </c>
      <c r="AC73" s="58">
        <v>0</v>
      </c>
      <c r="AD73" s="129">
        <v>0</v>
      </c>
      <c r="AE73" s="58">
        <v>0</v>
      </c>
      <c r="AF73" s="129">
        <v>0</v>
      </c>
      <c r="AG73" s="58">
        <v>0</v>
      </c>
      <c r="AH73" s="129">
        <v>0</v>
      </c>
      <c r="AI73" s="58">
        <v>0</v>
      </c>
      <c r="AJ73" s="129">
        <v>0</v>
      </c>
      <c r="AK73" s="58">
        <v>0</v>
      </c>
    </row>
    <row r="74" spans="1:37" x14ac:dyDescent="0.3">
      <c r="A74" s="126"/>
      <c r="B74" s="126"/>
      <c r="C74" s="128" t="s">
        <v>137</v>
      </c>
      <c r="D74" s="129">
        <v>0</v>
      </c>
      <c r="E74" s="58">
        <v>0</v>
      </c>
      <c r="F74" s="129">
        <v>0</v>
      </c>
      <c r="G74" s="58">
        <v>0</v>
      </c>
      <c r="H74" s="129">
        <v>0</v>
      </c>
      <c r="I74" s="58">
        <v>0</v>
      </c>
      <c r="J74" s="129">
        <v>0</v>
      </c>
      <c r="K74" s="58">
        <v>0</v>
      </c>
      <c r="L74" s="129">
        <v>0</v>
      </c>
      <c r="M74" s="58">
        <v>0</v>
      </c>
      <c r="N74" s="129">
        <v>0</v>
      </c>
      <c r="O74" s="58">
        <v>0</v>
      </c>
      <c r="P74" s="129">
        <v>4673.4072000000006</v>
      </c>
      <c r="Q74" s="58">
        <v>1.8471208370581134E-4</v>
      </c>
      <c r="R74" s="129">
        <v>1168.3518000000001</v>
      </c>
      <c r="S74" s="58">
        <v>3.7488723508192627E-4</v>
      </c>
      <c r="T74" s="129">
        <v>0</v>
      </c>
      <c r="U74" s="58">
        <v>0</v>
      </c>
      <c r="V74" s="129">
        <v>0</v>
      </c>
      <c r="W74" s="58">
        <v>0</v>
      </c>
      <c r="X74" s="129">
        <v>0</v>
      </c>
      <c r="Y74" s="58">
        <v>0</v>
      </c>
      <c r="Z74" s="129">
        <v>0</v>
      </c>
      <c r="AA74" s="58">
        <v>0</v>
      </c>
      <c r="AB74" s="129">
        <v>0</v>
      </c>
      <c r="AC74" s="58">
        <v>0</v>
      </c>
      <c r="AD74" s="129">
        <v>0</v>
      </c>
      <c r="AE74" s="58">
        <v>0</v>
      </c>
      <c r="AF74" s="129">
        <v>7457.9789900000005</v>
      </c>
      <c r="AG74" s="58">
        <v>3.5379065788989023E-4</v>
      </c>
      <c r="AH74" s="129">
        <v>3738.7257599999998</v>
      </c>
      <c r="AI74" s="58">
        <v>1.3238143522957334E-3</v>
      </c>
      <c r="AJ74" s="129">
        <v>17038.463749999999</v>
      </c>
      <c r="AK74" s="58">
        <v>1.5839625161269489E-4</v>
      </c>
    </row>
    <row r="75" spans="1:37" x14ac:dyDescent="0.3">
      <c r="A75" s="126"/>
      <c r="B75" s="126"/>
      <c r="C75" s="128" t="s">
        <v>107</v>
      </c>
      <c r="D75" s="129">
        <v>0</v>
      </c>
      <c r="E75" s="58">
        <v>0</v>
      </c>
      <c r="F75" s="129">
        <v>0</v>
      </c>
      <c r="G75" s="58">
        <v>0</v>
      </c>
      <c r="H75" s="129">
        <v>0</v>
      </c>
      <c r="I75" s="58">
        <v>0</v>
      </c>
      <c r="J75" s="129">
        <v>0</v>
      </c>
      <c r="K75" s="58">
        <v>0</v>
      </c>
      <c r="L75" s="129">
        <v>0</v>
      </c>
      <c r="M75" s="58">
        <v>0</v>
      </c>
      <c r="N75" s="129">
        <v>0</v>
      </c>
      <c r="O75" s="58">
        <v>0</v>
      </c>
      <c r="P75" s="129">
        <v>19529.6151382516</v>
      </c>
      <c r="Q75" s="58">
        <v>7.7188991923473086E-4</v>
      </c>
      <c r="R75" s="129">
        <v>5627.5817881482999</v>
      </c>
      <c r="S75" s="58">
        <v>1.8057134646913015E-3</v>
      </c>
      <c r="T75" s="129">
        <v>0</v>
      </c>
      <c r="U75" s="58">
        <v>0</v>
      </c>
      <c r="V75" s="129">
        <v>13.264703833899999</v>
      </c>
      <c r="W75" s="58">
        <v>3.0161325308415898E-6</v>
      </c>
      <c r="X75" s="129">
        <v>15683.7762291117</v>
      </c>
      <c r="Y75" s="58">
        <v>1.2325464523504279E-3</v>
      </c>
      <c r="Z75" s="129">
        <v>727.90582065429999</v>
      </c>
      <c r="AA75" s="58">
        <v>2.2619401700093802E-4</v>
      </c>
      <c r="AB75" s="129">
        <v>0</v>
      </c>
      <c r="AC75" s="58">
        <v>0</v>
      </c>
      <c r="AD75" s="129">
        <v>0</v>
      </c>
      <c r="AE75" s="58">
        <v>0</v>
      </c>
      <c r="AF75" s="129">
        <v>0</v>
      </c>
      <c r="AG75" s="58">
        <v>0</v>
      </c>
      <c r="AH75" s="129">
        <v>0</v>
      </c>
      <c r="AI75" s="58">
        <v>0</v>
      </c>
      <c r="AJ75" s="129">
        <v>41582.143679999797</v>
      </c>
      <c r="AK75" s="58">
        <v>3.8656394083254596E-4</v>
      </c>
    </row>
    <row r="76" spans="1:37" x14ac:dyDescent="0.3">
      <c r="A76" s="126"/>
      <c r="B76" s="123"/>
      <c r="C76" s="130" t="s">
        <v>139</v>
      </c>
      <c r="D76" s="131">
        <v>0</v>
      </c>
      <c r="E76" s="59">
        <v>0</v>
      </c>
      <c r="F76" s="131">
        <v>0</v>
      </c>
      <c r="G76" s="59">
        <v>0</v>
      </c>
      <c r="H76" s="131">
        <v>0</v>
      </c>
      <c r="I76" s="59">
        <v>0</v>
      </c>
      <c r="J76" s="131">
        <v>0</v>
      </c>
      <c r="K76" s="59">
        <v>0</v>
      </c>
      <c r="L76" s="131">
        <v>0</v>
      </c>
      <c r="M76" s="59">
        <v>0</v>
      </c>
      <c r="N76" s="131">
        <v>0</v>
      </c>
      <c r="O76" s="59">
        <v>0</v>
      </c>
      <c r="P76" s="131">
        <v>107082.90913936</v>
      </c>
      <c r="Q76" s="59">
        <v>4.2323526347995636E-3</v>
      </c>
      <c r="R76" s="131">
        <v>26770.727284839999</v>
      </c>
      <c r="S76" s="59">
        <v>8.5898818600236241E-3</v>
      </c>
      <c r="T76" s="131">
        <v>0</v>
      </c>
      <c r="U76" s="59">
        <v>0</v>
      </c>
      <c r="V76" s="131">
        <v>0</v>
      </c>
      <c r="W76" s="59">
        <v>0</v>
      </c>
      <c r="X76" s="131">
        <v>53923.893530891997</v>
      </c>
      <c r="Y76" s="59">
        <v>4.2377360335615743E-3</v>
      </c>
      <c r="Z76" s="131">
        <v>21799.020789083999</v>
      </c>
      <c r="AA76" s="59">
        <v>6.7739643495880594E-3</v>
      </c>
      <c r="AB76" s="131">
        <v>0</v>
      </c>
      <c r="AC76" s="59">
        <v>0</v>
      </c>
      <c r="AD76" s="131">
        <v>0</v>
      </c>
      <c r="AE76" s="59">
        <v>0</v>
      </c>
      <c r="AF76" s="131">
        <v>71898.524707856006</v>
      </c>
      <c r="AG76" s="59">
        <v>3.4107130620523378E-3</v>
      </c>
      <c r="AH76" s="131">
        <v>47039.992229076001</v>
      </c>
      <c r="AI76" s="59">
        <v>1.6656000156783517E-2</v>
      </c>
      <c r="AJ76" s="131">
        <v>328515.06768110802</v>
      </c>
      <c r="AK76" s="59">
        <v>3.0540051076481754E-3</v>
      </c>
    </row>
    <row r="77" spans="1:37" x14ac:dyDescent="0.3">
      <c r="A77" s="126"/>
      <c r="B77" s="135" t="s">
        <v>140</v>
      </c>
      <c r="C77" s="133"/>
      <c r="D77" s="127">
        <v>9124.0721362000004</v>
      </c>
      <c r="E77" s="57">
        <v>4.3052766387024807E-2</v>
      </c>
      <c r="F77" s="127">
        <v>494574.6248524012</v>
      </c>
      <c r="G77" s="57">
        <v>0.36091660180538754</v>
      </c>
      <c r="H77" s="127">
        <v>4194233.9901933437</v>
      </c>
      <c r="I77" s="57">
        <v>0.40509542781689067</v>
      </c>
      <c r="J77" s="127">
        <v>1649622.0326390644</v>
      </c>
      <c r="K77" s="57">
        <v>0.454026133403648</v>
      </c>
      <c r="L77" s="127">
        <v>0</v>
      </c>
      <c r="M77" s="57">
        <v>0</v>
      </c>
      <c r="N77" s="127">
        <v>2161641.0742754578</v>
      </c>
      <c r="O77" s="57">
        <v>0.30531084568258671</v>
      </c>
      <c r="P77" s="127">
        <v>9779480.6560890935</v>
      </c>
      <c r="Q77" s="57">
        <v>0.38652489976625437</v>
      </c>
      <c r="R77" s="127">
        <v>1235210.9152007818</v>
      </c>
      <c r="S77" s="57">
        <v>0.39634021597145375</v>
      </c>
      <c r="T77" s="127">
        <v>452546.58230085002</v>
      </c>
      <c r="U77" s="57">
        <v>0.26910125180854433</v>
      </c>
      <c r="V77" s="127">
        <v>1626462.2245834819</v>
      </c>
      <c r="W77" s="57">
        <v>0.36982549231247336</v>
      </c>
      <c r="X77" s="127">
        <v>4655620.0202018386</v>
      </c>
      <c r="Y77" s="57">
        <v>0.36587285202018016</v>
      </c>
      <c r="Z77" s="127">
        <v>1267323.9860846188</v>
      </c>
      <c r="AA77" s="57">
        <v>0.3938161986346625</v>
      </c>
      <c r="AB77" s="127">
        <v>79859.012472000002</v>
      </c>
      <c r="AC77" s="57">
        <v>4.3697185628879351E-2</v>
      </c>
      <c r="AD77" s="127">
        <v>1945880.1569396488</v>
      </c>
      <c r="AE77" s="57">
        <v>0.31206175339491737</v>
      </c>
      <c r="AF77" s="127">
        <v>9658205.6434992403</v>
      </c>
      <c r="AG77" s="57">
        <v>0.45816472977881728</v>
      </c>
      <c r="AH77" s="127">
        <v>935163.73825646972</v>
      </c>
      <c r="AI77" s="57">
        <v>0.33112436105782878</v>
      </c>
      <c r="AJ77" s="127">
        <v>40144948.729724489</v>
      </c>
      <c r="AK77" s="57">
        <v>0.37320321205438356</v>
      </c>
    </row>
    <row r="78" spans="1:37" x14ac:dyDescent="0.3">
      <c r="A78" s="126"/>
      <c r="B78" s="126"/>
      <c r="C78" s="128" t="s">
        <v>141</v>
      </c>
      <c r="D78" s="129">
        <v>0</v>
      </c>
      <c r="E78" s="58">
        <v>0</v>
      </c>
      <c r="F78" s="129">
        <v>349325.23803038476</v>
      </c>
      <c r="G78" s="58">
        <v>0.25492063583409802</v>
      </c>
      <c r="H78" s="129">
        <v>2257713.1861248026</v>
      </c>
      <c r="I78" s="58">
        <v>0.21805871850723854</v>
      </c>
      <c r="J78" s="129">
        <v>177724.53775030002</v>
      </c>
      <c r="K78" s="58">
        <v>4.8915195777683107E-2</v>
      </c>
      <c r="L78" s="129">
        <v>0</v>
      </c>
      <c r="M78" s="58">
        <v>0</v>
      </c>
      <c r="N78" s="129">
        <v>1735208.0049028029</v>
      </c>
      <c r="O78" s="58">
        <v>0.24508130869489542</v>
      </c>
      <c r="P78" s="129">
        <v>4711258.5141324066</v>
      </c>
      <c r="Q78" s="58">
        <v>0.18620812177936077</v>
      </c>
      <c r="R78" s="129">
        <v>0</v>
      </c>
      <c r="S78" s="58">
        <v>0</v>
      </c>
      <c r="T78" s="129">
        <v>0</v>
      </c>
      <c r="U78" s="58">
        <v>0</v>
      </c>
      <c r="V78" s="129">
        <v>1317233.8695883695</v>
      </c>
      <c r="W78" s="58">
        <v>0.29951305167012759</v>
      </c>
      <c r="X78" s="129">
        <v>2246014.9100543028</v>
      </c>
      <c r="Y78" s="58">
        <v>0.17650836564316302</v>
      </c>
      <c r="Z78" s="129">
        <v>62.053426791299991</v>
      </c>
      <c r="AA78" s="58">
        <v>1.9282870773008782E-5</v>
      </c>
      <c r="AB78" s="129">
        <v>0</v>
      </c>
      <c r="AC78" s="58">
        <v>0</v>
      </c>
      <c r="AD78" s="129">
        <v>1507638.7265604711</v>
      </c>
      <c r="AE78" s="58">
        <v>0.24178076065921503</v>
      </c>
      <c r="AF78" s="129">
        <v>4841729.3865179</v>
      </c>
      <c r="AG78" s="58">
        <v>0.22968134226146195</v>
      </c>
      <c r="AH78" s="129">
        <v>0</v>
      </c>
      <c r="AI78" s="58">
        <v>0</v>
      </c>
      <c r="AJ78" s="129">
        <v>19143908.427088533</v>
      </c>
      <c r="AK78" s="58">
        <v>0.17796929233526149</v>
      </c>
    </row>
    <row r="79" spans="1:37" x14ac:dyDescent="0.3">
      <c r="A79" s="126"/>
      <c r="B79" s="126"/>
      <c r="C79" s="128" t="s">
        <v>142</v>
      </c>
      <c r="D79" s="129">
        <v>0</v>
      </c>
      <c r="E79" s="58">
        <v>0</v>
      </c>
      <c r="F79" s="129">
        <v>0</v>
      </c>
      <c r="G79" s="58">
        <v>0</v>
      </c>
      <c r="H79" s="129">
        <v>0</v>
      </c>
      <c r="I79" s="58">
        <v>0</v>
      </c>
      <c r="J79" s="129">
        <v>0</v>
      </c>
      <c r="K79" s="58">
        <v>0</v>
      </c>
      <c r="L79" s="129">
        <v>0</v>
      </c>
      <c r="M79" s="58">
        <v>0</v>
      </c>
      <c r="N79" s="129">
        <v>0</v>
      </c>
      <c r="O79" s="58">
        <v>0</v>
      </c>
      <c r="P79" s="129">
        <v>0</v>
      </c>
      <c r="Q79" s="58">
        <v>0</v>
      </c>
      <c r="R79" s="129">
        <v>0</v>
      </c>
      <c r="S79" s="58">
        <v>0</v>
      </c>
      <c r="T79" s="129">
        <v>452546.58230085002</v>
      </c>
      <c r="U79" s="58">
        <v>0.26910125180854433</v>
      </c>
      <c r="V79" s="129">
        <v>0</v>
      </c>
      <c r="W79" s="58">
        <v>0</v>
      </c>
      <c r="X79" s="129">
        <v>0</v>
      </c>
      <c r="Y79" s="58">
        <v>0</v>
      </c>
      <c r="Z79" s="129">
        <v>0</v>
      </c>
      <c r="AA79" s="58">
        <v>0</v>
      </c>
      <c r="AB79" s="129">
        <v>79859.012472000002</v>
      </c>
      <c r="AC79" s="58">
        <v>4.3697185628879351E-2</v>
      </c>
      <c r="AD79" s="129">
        <v>0</v>
      </c>
      <c r="AE79" s="58">
        <v>0</v>
      </c>
      <c r="AF79" s="129">
        <v>0</v>
      </c>
      <c r="AG79" s="58">
        <v>0</v>
      </c>
      <c r="AH79" s="129">
        <v>0</v>
      </c>
      <c r="AI79" s="58">
        <v>0</v>
      </c>
      <c r="AJ79" s="129">
        <v>532405.59477285005</v>
      </c>
      <c r="AK79" s="58">
        <v>4.9494515343055405E-3</v>
      </c>
    </row>
    <row r="80" spans="1:37" x14ac:dyDescent="0.3">
      <c r="A80" s="126"/>
      <c r="B80" s="126"/>
      <c r="C80" s="126" t="s">
        <v>143</v>
      </c>
      <c r="D80" s="129">
        <v>9124.0721362000004</v>
      </c>
      <c r="E80" s="58">
        <v>4.3052766387024807E-2</v>
      </c>
      <c r="F80" s="129">
        <v>67588.429047347498</v>
      </c>
      <c r="G80" s="58">
        <v>4.9322761232267399E-2</v>
      </c>
      <c r="H80" s="129">
        <v>173159.59496321829</v>
      </c>
      <c r="I80" s="58">
        <v>1.6724427002936682E-2</v>
      </c>
      <c r="J80" s="129">
        <v>75887.947940183396</v>
      </c>
      <c r="K80" s="58">
        <v>2.0886670336293663E-2</v>
      </c>
      <c r="L80" s="129">
        <v>0</v>
      </c>
      <c r="M80" s="58">
        <v>0</v>
      </c>
      <c r="N80" s="129">
        <v>70619.830882817187</v>
      </c>
      <c r="O80" s="58">
        <v>9.9743664872860623E-3</v>
      </c>
      <c r="P80" s="129">
        <v>362473.06181589467</v>
      </c>
      <c r="Q80" s="58">
        <v>1.4326411474531743E-2</v>
      </c>
      <c r="R80" s="129">
        <v>67147.194177267302</v>
      </c>
      <c r="S80" s="58">
        <v>2.1545416345166716E-2</v>
      </c>
      <c r="T80" s="129">
        <v>0</v>
      </c>
      <c r="U80" s="58">
        <v>0</v>
      </c>
      <c r="V80" s="129">
        <v>195621.81525999782</v>
      </c>
      <c r="W80" s="58">
        <v>4.4480549896641686E-2</v>
      </c>
      <c r="X80" s="129">
        <v>376826.6754147415</v>
      </c>
      <c r="Y80" s="58">
        <v>2.961381080350646E-2</v>
      </c>
      <c r="Z80" s="129">
        <v>24554.462272631699</v>
      </c>
      <c r="AA80" s="58">
        <v>7.6302075064492566E-3</v>
      </c>
      <c r="AB80" s="129">
        <v>0</v>
      </c>
      <c r="AC80" s="58">
        <v>0</v>
      </c>
      <c r="AD80" s="129">
        <v>112987.97302557221</v>
      </c>
      <c r="AE80" s="58">
        <v>1.8119936548585326E-2</v>
      </c>
      <c r="AF80" s="129">
        <v>490088.01547146175</v>
      </c>
      <c r="AG80" s="58">
        <v>2.3248732887299155E-2</v>
      </c>
      <c r="AH80" s="129">
        <v>56508.389365293602</v>
      </c>
      <c r="AI80" s="58">
        <v>2.0008586258782261E-2</v>
      </c>
      <c r="AJ80" s="129">
        <v>2082587.4617726272</v>
      </c>
      <c r="AK80" s="58">
        <v>1.9360551070831178E-2</v>
      </c>
    </row>
    <row r="81" spans="1:37" x14ac:dyDescent="0.3">
      <c r="A81" s="126"/>
      <c r="B81" s="123"/>
      <c r="C81" s="130" t="s">
        <v>144</v>
      </c>
      <c r="D81" s="131">
        <v>0</v>
      </c>
      <c r="E81" s="59">
        <v>0</v>
      </c>
      <c r="F81" s="131">
        <v>77660.957774668903</v>
      </c>
      <c r="G81" s="59">
        <v>5.6673204739022126E-2</v>
      </c>
      <c r="H81" s="131">
        <v>1763361.2091053231</v>
      </c>
      <c r="I81" s="59">
        <v>0.1703122823067155</v>
      </c>
      <c r="J81" s="131">
        <v>1396009.546948581</v>
      </c>
      <c r="K81" s="59">
        <v>0.38422426728967124</v>
      </c>
      <c r="L81" s="131">
        <v>0</v>
      </c>
      <c r="M81" s="59">
        <v>0</v>
      </c>
      <c r="N81" s="131">
        <v>355813.23848983773</v>
      </c>
      <c r="O81" s="59">
        <v>5.0255170500405233E-2</v>
      </c>
      <c r="P81" s="129">
        <v>4705749.0801407909</v>
      </c>
      <c r="Q81" s="58">
        <v>0.18599036651236178</v>
      </c>
      <c r="R81" s="129">
        <v>1168063.7210235144</v>
      </c>
      <c r="S81" s="58">
        <v>0.37479479962628703</v>
      </c>
      <c r="T81" s="131">
        <v>0</v>
      </c>
      <c r="U81" s="59">
        <v>0</v>
      </c>
      <c r="V81" s="131">
        <v>113606.53973511471</v>
      </c>
      <c r="W81" s="59">
        <v>2.5831890745704109E-2</v>
      </c>
      <c r="X81" s="131">
        <v>2032778.4347327941</v>
      </c>
      <c r="Y81" s="59">
        <v>0.15975067557351064</v>
      </c>
      <c r="Z81" s="131">
        <v>1242707.4703851959</v>
      </c>
      <c r="AA81" s="59">
        <v>0.38616670825744026</v>
      </c>
      <c r="AB81" s="131">
        <v>0</v>
      </c>
      <c r="AC81" s="59">
        <v>0</v>
      </c>
      <c r="AD81" s="131">
        <v>325253.45735360536</v>
      </c>
      <c r="AE81" s="59">
        <v>5.2161056187117E-2</v>
      </c>
      <c r="AF81" s="131">
        <v>4326388.241509879</v>
      </c>
      <c r="AG81" s="59">
        <v>0.20523465463005619</v>
      </c>
      <c r="AH81" s="131">
        <v>878655.34889117617</v>
      </c>
      <c r="AI81" s="59">
        <v>0.31111577479904651</v>
      </c>
      <c r="AJ81" s="131">
        <v>18386047.246090479</v>
      </c>
      <c r="AK81" s="59">
        <v>0.17092391711398533</v>
      </c>
    </row>
    <row r="82" spans="1:37" x14ac:dyDescent="0.3">
      <c r="A82" s="126"/>
      <c r="B82" s="136" t="s">
        <v>145</v>
      </c>
      <c r="C82" s="123"/>
      <c r="D82" s="137">
        <v>1153.5562500000001</v>
      </c>
      <c r="E82" s="61">
        <v>5.4431603569309785E-3</v>
      </c>
      <c r="F82" s="137">
        <v>615.32355366000002</v>
      </c>
      <c r="G82" s="61">
        <v>4.4903332042977142E-4</v>
      </c>
      <c r="H82" s="137">
        <v>8083.2437376000007</v>
      </c>
      <c r="I82" s="61">
        <v>7.8071111141806598E-4</v>
      </c>
      <c r="J82" s="137">
        <v>973.36955667999996</v>
      </c>
      <c r="K82" s="61">
        <v>2.6790089332477917E-4</v>
      </c>
      <c r="L82" s="137">
        <v>11741.654060000001</v>
      </c>
      <c r="M82" s="61">
        <v>4.6747290958923243E-3</v>
      </c>
      <c r="N82" s="137">
        <v>6853.4728184600008</v>
      </c>
      <c r="O82" s="61">
        <v>9.6798659452193786E-4</v>
      </c>
      <c r="P82" s="137">
        <v>20051.448529644</v>
      </c>
      <c r="Q82" s="61">
        <v>7.9251489988511382E-4</v>
      </c>
      <c r="R82" s="137">
        <v>4641.2007279999998</v>
      </c>
      <c r="S82" s="61">
        <v>1.4892148994679027E-3</v>
      </c>
      <c r="T82" s="137">
        <v>1757.73361</v>
      </c>
      <c r="U82" s="61">
        <v>1.0452146437435667E-3</v>
      </c>
      <c r="V82" s="137">
        <v>1144.513937984</v>
      </c>
      <c r="W82" s="61">
        <v>2.6023993928405868E-4</v>
      </c>
      <c r="X82" s="137">
        <v>7318.8047592519997</v>
      </c>
      <c r="Y82" s="61">
        <v>5.7516549010163992E-4</v>
      </c>
      <c r="Z82" s="137">
        <v>886.02033675599989</v>
      </c>
      <c r="AA82" s="61">
        <v>2.7532751274775725E-4</v>
      </c>
      <c r="AB82" s="137">
        <v>461.81103999999993</v>
      </c>
      <c r="AC82" s="61">
        <v>2.5269336691862094E-4</v>
      </c>
      <c r="AD82" s="137">
        <v>375.15874599199992</v>
      </c>
      <c r="AE82" s="61">
        <v>6.0164391757725762E-5</v>
      </c>
      <c r="AF82" s="137">
        <v>14779.082799868002</v>
      </c>
      <c r="AG82" s="61">
        <v>7.0108824840956819E-4</v>
      </c>
      <c r="AH82" s="137">
        <v>301.78492100400001</v>
      </c>
      <c r="AI82" s="61">
        <v>1.068565161975211E-4</v>
      </c>
      <c r="AJ82" s="137">
        <v>81138.179384899995</v>
      </c>
      <c r="AK82" s="61">
        <v>7.542923860871315E-4</v>
      </c>
    </row>
    <row r="83" spans="1:37" x14ac:dyDescent="0.3">
      <c r="A83" s="122" t="s">
        <v>146</v>
      </c>
      <c r="B83" s="123"/>
      <c r="C83" s="130"/>
      <c r="D83" s="125">
        <v>0</v>
      </c>
      <c r="E83" s="56">
        <v>0</v>
      </c>
      <c r="F83" s="125">
        <v>609287.99125800189</v>
      </c>
      <c r="G83" s="56">
        <v>0.444628859378492</v>
      </c>
      <c r="H83" s="125">
        <v>5222306.7344631385</v>
      </c>
      <c r="I83" s="56">
        <v>0.50439069106176737</v>
      </c>
      <c r="J83" s="125">
        <v>1943161.3063001593</v>
      </c>
      <c r="K83" s="56">
        <v>0.53481706537807716</v>
      </c>
      <c r="L83" s="125">
        <v>0</v>
      </c>
      <c r="M83" s="56">
        <v>0</v>
      </c>
      <c r="N83" s="125">
        <v>3560314.0154477581</v>
      </c>
      <c r="O83" s="56">
        <v>0.50285983916930532</v>
      </c>
      <c r="P83" s="125">
        <v>13118082.408980375</v>
      </c>
      <c r="Q83" s="56">
        <v>0.51848003657530939</v>
      </c>
      <c r="R83" s="125">
        <v>1741437.2428567677</v>
      </c>
      <c r="S83" s="56">
        <v>0.55877227479194758</v>
      </c>
      <c r="T83" s="125">
        <v>0</v>
      </c>
      <c r="U83" s="56">
        <v>0</v>
      </c>
      <c r="V83" s="125">
        <v>2089067.5366550444</v>
      </c>
      <c r="W83" s="56">
        <v>0.47501283370741004</v>
      </c>
      <c r="X83" s="125">
        <v>6868275.5825872244</v>
      </c>
      <c r="Y83" s="56">
        <v>0.53975959484614633</v>
      </c>
      <c r="Z83" s="125">
        <v>1818581.9237253848</v>
      </c>
      <c r="AA83" s="56">
        <v>0.56511754529312852</v>
      </c>
      <c r="AB83" s="125">
        <v>0</v>
      </c>
      <c r="AC83" s="56">
        <v>0</v>
      </c>
      <c r="AD83" s="62">
        <v>3560488.0125352368</v>
      </c>
      <c r="AE83" s="56">
        <v>0.5709972056453787</v>
      </c>
      <c r="AF83" s="125">
        <v>9607408.2447142489</v>
      </c>
      <c r="AG83" s="56">
        <v>0.45575500924201579</v>
      </c>
      <c r="AH83" s="125">
        <v>1669680.9758228038</v>
      </c>
      <c r="AI83" s="56">
        <v>0.59120346915987043</v>
      </c>
      <c r="AJ83" s="125">
        <v>51808091.975346155</v>
      </c>
      <c r="AK83" s="56">
        <v>0.48162837286903692</v>
      </c>
    </row>
    <row r="84" spans="1:37" x14ac:dyDescent="0.3">
      <c r="A84" s="122"/>
      <c r="B84" s="135" t="s">
        <v>147</v>
      </c>
      <c r="C84" s="133"/>
      <c r="D84" s="127">
        <v>0</v>
      </c>
      <c r="E84" s="57">
        <v>0</v>
      </c>
      <c r="F84" s="127">
        <v>0</v>
      </c>
      <c r="G84" s="57">
        <v>0</v>
      </c>
      <c r="H84" s="127">
        <v>0</v>
      </c>
      <c r="I84" s="57">
        <v>0</v>
      </c>
      <c r="J84" s="127">
        <v>0</v>
      </c>
      <c r="K84" s="57">
        <v>0</v>
      </c>
      <c r="L84" s="127">
        <v>0</v>
      </c>
      <c r="M84" s="57">
        <v>0</v>
      </c>
      <c r="N84" s="127">
        <v>59775.865490879994</v>
      </c>
      <c r="O84" s="57">
        <v>8.4427615026450489E-3</v>
      </c>
      <c r="P84" s="127">
        <v>142111.20646615201</v>
      </c>
      <c r="Q84" s="57">
        <v>5.6168135882338063E-3</v>
      </c>
      <c r="R84" s="127">
        <v>25003.070416631999</v>
      </c>
      <c r="S84" s="57">
        <v>8.0226965345967498E-3</v>
      </c>
      <c r="T84" s="127">
        <v>0</v>
      </c>
      <c r="U84" s="57">
        <v>0</v>
      </c>
      <c r="V84" s="127">
        <v>0</v>
      </c>
      <c r="W84" s="57">
        <v>0</v>
      </c>
      <c r="X84" s="127">
        <v>0</v>
      </c>
      <c r="Y84" s="57">
        <v>0</v>
      </c>
      <c r="Z84" s="127">
        <v>0</v>
      </c>
      <c r="AA84" s="57">
        <v>0</v>
      </c>
      <c r="AB84" s="127">
        <v>0</v>
      </c>
      <c r="AC84" s="57">
        <v>0</v>
      </c>
      <c r="AD84" s="127">
        <v>0</v>
      </c>
      <c r="AE84" s="57">
        <v>0</v>
      </c>
      <c r="AF84" s="127">
        <v>0</v>
      </c>
      <c r="AG84" s="57">
        <v>0</v>
      </c>
      <c r="AH84" s="127">
        <v>0</v>
      </c>
      <c r="AI84" s="57">
        <v>0</v>
      </c>
      <c r="AJ84" s="127">
        <v>226890.14237366401</v>
      </c>
      <c r="AK84" s="57">
        <v>2.1092598844105917E-3</v>
      </c>
    </row>
    <row r="85" spans="1:37" x14ac:dyDescent="0.3">
      <c r="A85" s="122"/>
      <c r="B85" s="128"/>
      <c r="C85" s="128" t="s">
        <v>108</v>
      </c>
      <c r="D85" s="129">
        <v>0</v>
      </c>
      <c r="E85" s="58">
        <v>0</v>
      </c>
      <c r="F85" s="129">
        <v>0</v>
      </c>
      <c r="G85" s="58">
        <v>0</v>
      </c>
      <c r="H85" s="129">
        <v>0</v>
      </c>
      <c r="I85" s="58">
        <v>0</v>
      </c>
      <c r="J85" s="129">
        <v>0</v>
      </c>
      <c r="K85" s="58">
        <v>0</v>
      </c>
      <c r="L85" s="129">
        <v>0</v>
      </c>
      <c r="M85" s="58">
        <v>0</v>
      </c>
      <c r="N85" s="129">
        <v>0</v>
      </c>
      <c r="O85" s="58">
        <v>0</v>
      </c>
      <c r="P85" s="129">
        <v>0</v>
      </c>
      <c r="Q85" s="58">
        <v>0</v>
      </c>
      <c r="R85" s="129">
        <v>0</v>
      </c>
      <c r="S85" s="58">
        <v>0</v>
      </c>
      <c r="T85" s="129">
        <v>0</v>
      </c>
      <c r="U85" s="58">
        <v>0</v>
      </c>
      <c r="V85" s="129">
        <v>0</v>
      </c>
      <c r="W85" s="58">
        <v>0</v>
      </c>
      <c r="X85" s="129">
        <v>0</v>
      </c>
      <c r="Y85" s="58">
        <v>0</v>
      </c>
      <c r="Z85" s="129">
        <v>0</v>
      </c>
      <c r="AA85" s="58">
        <v>0</v>
      </c>
      <c r="AB85" s="129">
        <v>0</v>
      </c>
      <c r="AC85" s="58">
        <v>0</v>
      </c>
      <c r="AD85" s="129">
        <v>0</v>
      </c>
      <c r="AE85" s="58">
        <v>0</v>
      </c>
      <c r="AF85" s="129">
        <v>0</v>
      </c>
      <c r="AG85" s="58">
        <v>0</v>
      </c>
      <c r="AH85" s="129">
        <v>0</v>
      </c>
      <c r="AI85" s="58">
        <v>0</v>
      </c>
      <c r="AJ85" s="129">
        <v>0</v>
      </c>
      <c r="AK85" s="58">
        <v>0</v>
      </c>
    </row>
    <row r="86" spans="1:37" x14ac:dyDescent="0.3">
      <c r="A86" s="122"/>
      <c r="B86" s="128"/>
      <c r="C86" s="128" t="s">
        <v>148</v>
      </c>
      <c r="D86" s="129">
        <v>0</v>
      </c>
      <c r="E86" s="58">
        <v>0</v>
      </c>
      <c r="F86" s="129">
        <v>0</v>
      </c>
      <c r="G86" s="58">
        <v>0</v>
      </c>
      <c r="H86" s="129">
        <v>0</v>
      </c>
      <c r="I86" s="58">
        <v>0</v>
      </c>
      <c r="J86" s="129">
        <v>0</v>
      </c>
      <c r="K86" s="58">
        <v>0</v>
      </c>
      <c r="L86" s="129">
        <v>0</v>
      </c>
      <c r="M86" s="58">
        <v>0</v>
      </c>
      <c r="N86" s="129">
        <v>0</v>
      </c>
      <c r="O86" s="58">
        <v>0</v>
      </c>
      <c r="P86" s="129">
        <v>0</v>
      </c>
      <c r="Q86" s="58">
        <v>0</v>
      </c>
      <c r="R86" s="129">
        <v>0</v>
      </c>
      <c r="S86" s="58">
        <v>0</v>
      </c>
      <c r="T86" s="129">
        <v>0</v>
      </c>
      <c r="U86" s="58">
        <v>0</v>
      </c>
      <c r="V86" s="129">
        <v>0</v>
      </c>
      <c r="W86" s="58">
        <v>0</v>
      </c>
      <c r="X86" s="129">
        <v>0</v>
      </c>
      <c r="Y86" s="58">
        <v>0</v>
      </c>
      <c r="Z86" s="129">
        <v>0</v>
      </c>
      <c r="AA86" s="58">
        <v>0</v>
      </c>
      <c r="AB86" s="129">
        <v>0</v>
      </c>
      <c r="AC86" s="58">
        <v>0</v>
      </c>
      <c r="AD86" s="129">
        <v>0</v>
      </c>
      <c r="AE86" s="58">
        <v>0</v>
      </c>
      <c r="AF86" s="129">
        <v>0</v>
      </c>
      <c r="AG86" s="58">
        <v>0</v>
      </c>
      <c r="AH86" s="129">
        <v>0</v>
      </c>
      <c r="AI86" s="58">
        <v>0</v>
      </c>
      <c r="AJ86" s="129">
        <v>0</v>
      </c>
      <c r="AK86" s="58">
        <v>0</v>
      </c>
    </row>
    <row r="87" spans="1:37" x14ac:dyDescent="0.3">
      <c r="A87" s="122"/>
      <c r="B87" s="128"/>
      <c r="C87" s="128" t="s">
        <v>103</v>
      </c>
      <c r="D87" s="129">
        <v>0</v>
      </c>
      <c r="E87" s="58">
        <v>0</v>
      </c>
      <c r="F87" s="129">
        <v>0</v>
      </c>
      <c r="G87" s="58">
        <v>0</v>
      </c>
      <c r="H87" s="129">
        <v>0</v>
      </c>
      <c r="I87" s="58">
        <v>0</v>
      </c>
      <c r="J87" s="129">
        <v>0</v>
      </c>
      <c r="K87" s="58">
        <v>0</v>
      </c>
      <c r="L87" s="129">
        <v>0</v>
      </c>
      <c r="M87" s="58">
        <v>0</v>
      </c>
      <c r="N87" s="129">
        <v>59775.865490879994</v>
      </c>
      <c r="O87" s="58">
        <v>8.4427615026450489E-3</v>
      </c>
      <c r="P87" s="129">
        <v>142111.20646615201</v>
      </c>
      <c r="Q87" s="58">
        <v>5.6168135882338063E-3</v>
      </c>
      <c r="R87" s="129">
        <v>25003.070416631999</v>
      </c>
      <c r="S87" s="58">
        <v>8.0226965345967498E-3</v>
      </c>
      <c r="T87" s="129">
        <v>0</v>
      </c>
      <c r="U87" s="58">
        <v>0</v>
      </c>
      <c r="V87" s="129">
        <v>0</v>
      </c>
      <c r="W87" s="58">
        <v>0</v>
      </c>
      <c r="X87" s="129">
        <v>0</v>
      </c>
      <c r="Y87" s="58">
        <v>0</v>
      </c>
      <c r="Z87" s="129">
        <v>0</v>
      </c>
      <c r="AA87" s="58">
        <v>0</v>
      </c>
      <c r="AB87" s="129">
        <v>0</v>
      </c>
      <c r="AC87" s="58">
        <v>0</v>
      </c>
      <c r="AD87" s="129">
        <v>0</v>
      </c>
      <c r="AE87" s="58">
        <v>0</v>
      </c>
      <c r="AF87" s="129">
        <v>0</v>
      </c>
      <c r="AG87" s="58">
        <v>0</v>
      </c>
      <c r="AH87" s="129">
        <v>0</v>
      </c>
      <c r="AI87" s="58">
        <v>0</v>
      </c>
      <c r="AJ87" s="129">
        <v>226890.14237366401</v>
      </c>
      <c r="AK87" s="58">
        <v>2.1092598844105917E-3</v>
      </c>
    </row>
    <row r="88" spans="1:37" x14ac:dyDescent="0.3">
      <c r="A88" s="122"/>
      <c r="B88" s="128"/>
      <c r="C88" s="128" t="s">
        <v>149</v>
      </c>
      <c r="D88" s="129">
        <v>0</v>
      </c>
      <c r="E88" s="58">
        <v>0</v>
      </c>
      <c r="F88" s="129">
        <v>0</v>
      </c>
      <c r="G88" s="58">
        <v>0</v>
      </c>
      <c r="H88" s="129">
        <v>0</v>
      </c>
      <c r="I88" s="58">
        <v>0</v>
      </c>
      <c r="J88" s="129">
        <v>0</v>
      </c>
      <c r="K88" s="58">
        <v>0</v>
      </c>
      <c r="L88" s="129">
        <v>0</v>
      </c>
      <c r="M88" s="58">
        <v>0</v>
      </c>
      <c r="N88" s="129">
        <v>0</v>
      </c>
      <c r="O88" s="58">
        <v>0</v>
      </c>
      <c r="P88" s="129">
        <v>0</v>
      </c>
      <c r="Q88" s="58">
        <v>0</v>
      </c>
      <c r="R88" s="129">
        <v>0</v>
      </c>
      <c r="S88" s="58">
        <v>0</v>
      </c>
      <c r="T88" s="129">
        <v>0</v>
      </c>
      <c r="U88" s="58">
        <v>0</v>
      </c>
      <c r="V88" s="129">
        <v>0</v>
      </c>
      <c r="W88" s="58">
        <v>0</v>
      </c>
      <c r="X88" s="129">
        <v>0</v>
      </c>
      <c r="Y88" s="58">
        <v>0</v>
      </c>
      <c r="Z88" s="129">
        <v>0</v>
      </c>
      <c r="AA88" s="58">
        <v>0</v>
      </c>
      <c r="AB88" s="129">
        <v>0</v>
      </c>
      <c r="AC88" s="58">
        <v>0</v>
      </c>
      <c r="AD88" s="129">
        <v>0</v>
      </c>
      <c r="AE88" s="58">
        <v>0</v>
      </c>
      <c r="AF88" s="129">
        <v>0</v>
      </c>
      <c r="AG88" s="58">
        <v>0</v>
      </c>
      <c r="AH88" s="129">
        <v>0</v>
      </c>
      <c r="AI88" s="58">
        <v>0</v>
      </c>
      <c r="AJ88" s="129">
        <v>0</v>
      </c>
      <c r="AK88" s="58">
        <v>0</v>
      </c>
    </row>
    <row r="89" spans="1:37" x14ac:dyDescent="0.3">
      <c r="A89" s="122"/>
      <c r="B89" s="138"/>
      <c r="C89" s="139" t="s">
        <v>150</v>
      </c>
      <c r="D89" s="131">
        <v>0</v>
      </c>
      <c r="E89" s="59">
        <v>0</v>
      </c>
      <c r="F89" s="131">
        <v>0</v>
      </c>
      <c r="G89" s="59">
        <v>0</v>
      </c>
      <c r="H89" s="131">
        <v>0</v>
      </c>
      <c r="I89" s="59">
        <v>0</v>
      </c>
      <c r="J89" s="131">
        <v>0</v>
      </c>
      <c r="K89" s="59">
        <v>0</v>
      </c>
      <c r="L89" s="131">
        <v>0</v>
      </c>
      <c r="M89" s="59">
        <v>0</v>
      </c>
      <c r="N89" s="131">
        <v>0</v>
      </c>
      <c r="O89" s="59">
        <v>0</v>
      </c>
      <c r="P89" s="131">
        <v>0</v>
      </c>
      <c r="Q89" s="59">
        <v>0</v>
      </c>
      <c r="R89" s="131">
        <v>0</v>
      </c>
      <c r="S89" s="59">
        <v>0</v>
      </c>
      <c r="T89" s="131">
        <v>0</v>
      </c>
      <c r="U89" s="59">
        <v>0</v>
      </c>
      <c r="V89" s="131">
        <v>0</v>
      </c>
      <c r="W89" s="59">
        <v>0</v>
      </c>
      <c r="X89" s="131">
        <v>0</v>
      </c>
      <c r="Y89" s="59">
        <v>0</v>
      </c>
      <c r="Z89" s="131">
        <v>0</v>
      </c>
      <c r="AA89" s="59">
        <v>0</v>
      </c>
      <c r="AB89" s="131">
        <v>0</v>
      </c>
      <c r="AC89" s="59">
        <v>0</v>
      </c>
      <c r="AD89" s="131">
        <v>0</v>
      </c>
      <c r="AE89" s="59">
        <v>0</v>
      </c>
      <c r="AF89" s="131">
        <v>0</v>
      </c>
      <c r="AG89" s="59">
        <v>0</v>
      </c>
      <c r="AH89" s="131">
        <v>0</v>
      </c>
      <c r="AI89" s="59">
        <v>0</v>
      </c>
      <c r="AJ89" s="131">
        <v>0</v>
      </c>
      <c r="AK89" s="59">
        <v>0</v>
      </c>
    </row>
    <row r="90" spans="1:37" x14ac:dyDescent="0.3">
      <c r="A90" s="122"/>
      <c r="B90" s="135" t="s">
        <v>151</v>
      </c>
      <c r="C90" s="140"/>
      <c r="D90" s="127">
        <v>0</v>
      </c>
      <c r="E90" s="57">
        <v>0</v>
      </c>
      <c r="F90" s="127">
        <v>245978.64631379349</v>
      </c>
      <c r="G90" s="57">
        <v>0.179503299771512</v>
      </c>
      <c r="H90" s="127">
        <v>245264.4354835166</v>
      </c>
      <c r="I90" s="57">
        <v>2.3688592876021996E-2</v>
      </c>
      <c r="J90" s="127">
        <v>0</v>
      </c>
      <c r="K90" s="57">
        <v>0</v>
      </c>
      <c r="L90" s="127">
        <v>0</v>
      </c>
      <c r="M90" s="57">
        <v>0</v>
      </c>
      <c r="N90" s="127">
        <v>1340424.4597848437</v>
      </c>
      <c r="O90" s="57">
        <v>0.18932196018143616</v>
      </c>
      <c r="P90" s="127">
        <v>699626.21683089691</v>
      </c>
      <c r="Q90" s="57">
        <v>2.7652077123955461E-2</v>
      </c>
      <c r="R90" s="127">
        <v>0</v>
      </c>
      <c r="S90" s="57">
        <v>0</v>
      </c>
      <c r="T90" s="127">
        <v>0</v>
      </c>
      <c r="U90" s="57">
        <v>0</v>
      </c>
      <c r="V90" s="127">
        <v>232441.1418123903</v>
      </c>
      <c r="W90" s="57">
        <v>5.2852539951522524E-2</v>
      </c>
      <c r="X90" s="127">
        <v>184880.00602095932</v>
      </c>
      <c r="Y90" s="57">
        <v>1.4529230218720449E-2</v>
      </c>
      <c r="Z90" s="127">
        <v>0</v>
      </c>
      <c r="AA90" s="57">
        <v>0</v>
      </c>
      <c r="AB90" s="127">
        <v>0</v>
      </c>
      <c r="AC90" s="57">
        <v>0</v>
      </c>
      <c r="AD90" s="127">
        <v>1551001.7686944203</v>
      </c>
      <c r="AE90" s="57">
        <v>0.24873491295507894</v>
      </c>
      <c r="AF90" s="127">
        <v>1302960.8251912426</v>
      </c>
      <c r="AG90" s="57">
        <v>6.1809689752044199E-2</v>
      </c>
      <c r="AH90" s="127">
        <v>0</v>
      </c>
      <c r="AI90" s="57">
        <v>0</v>
      </c>
      <c r="AJ90" s="127">
        <v>5802577.5001320634</v>
      </c>
      <c r="AK90" s="57">
        <v>5.3943039654210642E-2</v>
      </c>
    </row>
    <row r="91" spans="1:37" x14ac:dyDescent="0.3">
      <c r="A91" s="122"/>
      <c r="B91" s="126"/>
      <c r="C91" s="126" t="s">
        <v>111</v>
      </c>
      <c r="D91" s="129">
        <v>0</v>
      </c>
      <c r="E91" s="58">
        <v>0</v>
      </c>
      <c r="F91" s="129">
        <v>0</v>
      </c>
      <c r="G91" s="58">
        <v>0</v>
      </c>
      <c r="H91" s="129">
        <v>0</v>
      </c>
      <c r="I91" s="58">
        <v>0</v>
      </c>
      <c r="J91" s="129">
        <v>0</v>
      </c>
      <c r="K91" s="58">
        <v>0</v>
      </c>
      <c r="L91" s="129">
        <v>0</v>
      </c>
      <c r="M91" s="58">
        <v>0</v>
      </c>
      <c r="N91" s="129">
        <v>0</v>
      </c>
      <c r="O91" s="58">
        <v>0</v>
      </c>
      <c r="P91" s="129">
        <v>0</v>
      </c>
      <c r="Q91" s="58">
        <v>0</v>
      </c>
      <c r="R91" s="129">
        <v>0</v>
      </c>
      <c r="S91" s="58">
        <v>0</v>
      </c>
      <c r="T91" s="129">
        <v>0</v>
      </c>
      <c r="U91" s="58">
        <v>0</v>
      </c>
      <c r="V91" s="129">
        <v>0</v>
      </c>
      <c r="W91" s="58">
        <v>0</v>
      </c>
      <c r="X91" s="129">
        <v>0</v>
      </c>
      <c r="Y91" s="58">
        <v>0</v>
      </c>
      <c r="Z91" s="129">
        <v>0</v>
      </c>
      <c r="AA91" s="58">
        <v>0</v>
      </c>
      <c r="AB91" s="129">
        <v>0</v>
      </c>
      <c r="AC91" s="58">
        <v>0</v>
      </c>
      <c r="AD91" s="129">
        <v>0</v>
      </c>
      <c r="AE91" s="58">
        <v>0</v>
      </c>
      <c r="AF91" s="129">
        <v>0</v>
      </c>
      <c r="AG91" s="58">
        <v>0</v>
      </c>
      <c r="AH91" s="129">
        <v>0</v>
      </c>
      <c r="AI91" s="58">
        <v>0</v>
      </c>
      <c r="AJ91" s="129">
        <v>0</v>
      </c>
      <c r="AK91" s="58">
        <v>0</v>
      </c>
    </row>
    <row r="92" spans="1:37" x14ac:dyDescent="0.3">
      <c r="A92" s="126"/>
      <c r="B92" s="141"/>
      <c r="C92" s="142" t="s">
        <v>152</v>
      </c>
      <c r="D92" s="129">
        <v>0</v>
      </c>
      <c r="E92" s="58">
        <v>0</v>
      </c>
      <c r="F92" s="129">
        <v>0</v>
      </c>
      <c r="G92" s="58">
        <v>0</v>
      </c>
      <c r="H92" s="129">
        <v>0</v>
      </c>
      <c r="I92" s="58">
        <v>0</v>
      </c>
      <c r="J92" s="129">
        <v>0</v>
      </c>
      <c r="K92" s="58">
        <v>0</v>
      </c>
      <c r="L92" s="129">
        <v>0</v>
      </c>
      <c r="M92" s="58">
        <v>0</v>
      </c>
      <c r="N92" s="129">
        <v>33494.7975817072</v>
      </c>
      <c r="O92" s="58">
        <v>4.7308154426450102E-3</v>
      </c>
      <c r="P92" s="129">
        <v>0</v>
      </c>
      <c r="Q92" s="58">
        <v>0</v>
      </c>
      <c r="R92" s="129">
        <v>0</v>
      </c>
      <c r="S92" s="58">
        <v>0</v>
      </c>
      <c r="T92" s="129">
        <v>0</v>
      </c>
      <c r="U92" s="58">
        <v>0</v>
      </c>
      <c r="V92" s="129">
        <v>0</v>
      </c>
      <c r="W92" s="58">
        <v>0</v>
      </c>
      <c r="X92" s="129">
        <v>0</v>
      </c>
      <c r="Y92" s="58">
        <v>0</v>
      </c>
      <c r="Z92" s="129">
        <v>0</v>
      </c>
      <c r="AA92" s="58">
        <v>0</v>
      </c>
      <c r="AB92" s="129">
        <v>0</v>
      </c>
      <c r="AC92" s="58">
        <v>0</v>
      </c>
      <c r="AD92" s="129">
        <v>255930.3422570125</v>
      </c>
      <c r="AE92" s="58">
        <v>4.1043674281201724E-2</v>
      </c>
      <c r="AF92" s="129">
        <v>78442.279891968297</v>
      </c>
      <c r="AG92" s="58">
        <v>3.7211348874237535E-3</v>
      </c>
      <c r="AH92" s="129">
        <v>0</v>
      </c>
      <c r="AI92" s="58">
        <v>0</v>
      </c>
      <c r="AJ92" s="129">
        <v>367867.41973068798</v>
      </c>
      <c r="AK92" s="58">
        <v>3.4198400296373489E-3</v>
      </c>
    </row>
    <row r="93" spans="1:37" x14ac:dyDescent="0.3">
      <c r="A93" s="126"/>
      <c r="B93" s="141"/>
      <c r="C93" s="142" t="s">
        <v>153</v>
      </c>
      <c r="D93" s="129">
        <v>0</v>
      </c>
      <c r="E93" s="58">
        <v>0</v>
      </c>
      <c r="F93" s="129">
        <v>0</v>
      </c>
      <c r="G93" s="58">
        <v>0</v>
      </c>
      <c r="H93" s="129">
        <v>0</v>
      </c>
      <c r="I93" s="58">
        <v>0</v>
      </c>
      <c r="J93" s="129">
        <v>0</v>
      </c>
      <c r="K93" s="58">
        <v>0</v>
      </c>
      <c r="L93" s="129">
        <v>0</v>
      </c>
      <c r="M93" s="58">
        <v>0</v>
      </c>
      <c r="N93" s="129">
        <v>0</v>
      </c>
      <c r="O93" s="58">
        <v>0</v>
      </c>
      <c r="P93" s="129">
        <v>0</v>
      </c>
      <c r="Q93" s="58">
        <v>0</v>
      </c>
      <c r="R93" s="129">
        <v>0</v>
      </c>
      <c r="S93" s="58">
        <v>0</v>
      </c>
      <c r="T93" s="129">
        <v>0</v>
      </c>
      <c r="U93" s="58">
        <v>0</v>
      </c>
      <c r="V93" s="129">
        <v>0</v>
      </c>
      <c r="W93" s="58">
        <v>0</v>
      </c>
      <c r="X93" s="129">
        <v>0</v>
      </c>
      <c r="Y93" s="58">
        <v>0</v>
      </c>
      <c r="Z93" s="129">
        <v>0</v>
      </c>
      <c r="AA93" s="58">
        <v>0</v>
      </c>
      <c r="AB93" s="129">
        <v>0</v>
      </c>
      <c r="AC93" s="58">
        <v>0</v>
      </c>
      <c r="AD93" s="129">
        <v>0</v>
      </c>
      <c r="AE93" s="58">
        <v>0</v>
      </c>
      <c r="AF93" s="129">
        <v>0</v>
      </c>
      <c r="AG93" s="58">
        <v>0</v>
      </c>
      <c r="AH93" s="129">
        <v>0</v>
      </c>
      <c r="AI93" s="58">
        <v>0</v>
      </c>
      <c r="AJ93" s="129">
        <v>0</v>
      </c>
      <c r="AK93" s="58">
        <v>0</v>
      </c>
    </row>
    <row r="94" spans="1:37" x14ac:dyDescent="0.3">
      <c r="A94" s="122"/>
      <c r="B94" s="141"/>
      <c r="C94" s="142" t="s">
        <v>154</v>
      </c>
      <c r="D94" s="129">
        <v>0</v>
      </c>
      <c r="E94" s="58">
        <v>0</v>
      </c>
      <c r="F94" s="129">
        <v>0</v>
      </c>
      <c r="G94" s="58">
        <v>0</v>
      </c>
      <c r="H94" s="129">
        <v>0</v>
      </c>
      <c r="I94" s="58">
        <v>0</v>
      </c>
      <c r="J94" s="129">
        <v>0</v>
      </c>
      <c r="K94" s="58">
        <v>0</v>
      </c>
      <c r="L94" s="129">
        <v>0</v>
      </c>
      <c r="M94" s="58">
        <v>0</v>
      </c>
      <c r="N94" s="129">
        <v>0</v>
      </c>
      <c r="O94" s="58">
        <v>0</v>
      </c>
      <c r="P94" s="129">
        <v>0</v>
      </c>
      <c r="Q94" s="58">
        <v>0</v>
      </c>
      <c r="R94" s="129">
        <v>0</v>
      </c>
      <c r="S94" s="58">
        <v>0</v>
      </c>
      <c r="T94" s="129">
        <v>0</v>
      </c>
      <c r="U94" s="58">
        <v>0</v>
      </c>
      <c r="V94" s="129">
        <v>0</v>
      </c>
      <c r="W94" s="58">
        <v>0</v>
      </c>
      <c r="X94" s="129">
        <v>0</v>
      </c>
      <c r="Y94" s="58">
        <v>0</v>
      </c>
      <c r="Z94" s="129">
        <v>0</v>
      </c>
      <c r="AA94" s="58">
        <v>0</v>
      </c>
      <c r="AB94" s="129">
        <v>0</v>
      </c>
      <c r="AC94" s="58">
        <v>0</v>
      </c>
      <c r="AD94" s="129">
        <v>0</v>
      </c>
      <c r="AE94" s="58">
        <v>0</v>
      </c>
      <c r="AF94" s="129">
        <v>0</v>
      </c>
      <c r="AG94" s="58">
        <v>0</v>
      </c>
      <c r="AH94" s="129">
        <v>0</v>
      </c>
      <c r="AI94" s="58">
        <v>0</v>
      </c>
      <c r="AJ94" s="129">
        <v>0</v>
      </c>
      <c r="AK94" s="58">
        <v>0</v>
      </c>
    </row>
    <row r="95" spans="1:37" x14ac:dyDescent="0.3">
      <c r="A95" s="122"/>
      <c r="B95" s="141"/>
      <c r="C95" s="142" t="s">
        <v>113</v>
      </c>
      <c r="D95" s="129">
        <v>0</v>
      </c>
      <c r="E95" s="58">
        <v>0</v>
      </c>
      <c r="F95" s="129">
        <v>0</v>
      </c>
      <c r="G95" s="58">
        <v>0</v>
      </c>
      <c r="H95" s="129">
        <v>0</v>
      </c>
      <c r="I95" s="58">
        <v>0</v>
      </c>
      <c r="J95" s="129">
        <v>0</v>
      </c>
      <c r="K95" s="58">
        <v>0</v>
      </c>
      <c r="L95" s="129">
        <v>0</v>
      </c>
      <c r="M95" s="58">
        <v>0</v>
      </c>
      <c r="N95" s="129">
        <v>106974.81771718001</v>
      </c>
      <c r="O95" s="58">
        <v>1.5109155933725032E-2</v>
      </c>
      <c r="P95" s="129">
        <v>0</v>
      </c>
      <c r="Q95" s="58">
        <v>0</v>
      </c>
      <c r="R95" s="129">
        <v>0</v>
      </c>
      <c r="S95" s="58">
        <v>0</v>
      </c>
      <c r="T95" s="129">
        <v>0</v>
      </c>
      <c r="U95" s="58">
        <v>0</v>
      </c>
      <c r="V95" s="129">
        <v>0</v>
      </c>
      <c r="W95" s="58">
        <v>0</v>
      </c>
      <c r="X95" s="129">
        <v>0</v>
      </c>
      <c r="Y95" s="58">
        <v>0</v>
      </c>
      <c r="Z95" s="129">
        <v>0</v>
      </c>
      <c r="AA95" s="58">
        <v>0</v>
      </c>
      <c r="AB95" s="129">
        <v>0</v>
      </c>
      <c r="AC95" s="58">
        <v>0</v>
      </c>
      <c r="AD95" s="129">
        <v>0</v>
      </c>
      <c r="AE95" s="58">
        <v>0</v>
      </c>
      <c r="AF95" s="129">
        <v>0</v>
      </c>
      <c r="AG95" s="58">
        <v>0</v>
      </c>
      <c r="AH95" s="129">
        <v>0</v>
      </c>
      <c r="AI95" s="58">
        <v>0</v>
      </c>
      <c r="AJ95" s="129">
        <v>106974.81771718001</v>
      </c>
      <c r="AK95" s="58">
        <v>9.9447992447984743E-4</v>
      </c>
    </row>
    <row r="96" spans="1:37" x14ac:dyDescent="0.3">
      <c r="A96" s="122"/>
      <c r="B96" s="141"/>
      <c r="C96" s="142" t="s">
        <v>114</v>
      </c>
      <c r="D96" s="129">
        <v>0</v>
      </c>
      <c r="E96" s="58">
        <v>0</v>
      </c>
      <c r="F96" s="129">
        <v>13515.249084328099</v>
      </c>
      <c r="G96" s="58">
        <v>9.862774042491175E-3</v>
      </c>
      <c r="H96" s="129">
        <v>67576.245421640604</v>
      </c>
      <c r="I96" s="58">
        <v>6.5267765492684855E-3</v>
      </c>
      <c r="J96" s="129">
        <v>0</v>
      </c>
      <c r="K96" s="58">
        <v>0</v>
      </c>
      <c r="L96" s="129">
        <v>0</v>
      </c>
      <c r="M96" s="58">
        <v>0</v>
      </c>
      <c r="N96" s="129">
        <v>0</v>
      </c>
      <c r="O96" s="58">
        <v>0</v>
      </c>
      <c r="P96" s="129">
        <v>0</v>
      </c>
      <c r="Q96" s="58">
        <v>0</v>
      </c>
      <c r="R96" s="129">
        <v>0</v>
      </c>
      <c r="S96" s="58">
        <v>0</v>
      </c>
      <c r="T96" s="129">
        <v>0</v>
      </c>
      <c r="U96" s="58">
        <v>0</v>
      </c>
      <c r="V96" s="129">
        <v>0</v>
      </c>
      <c r="W96" s="58">
        <v>0</v>
      </c>
      <c r="X96" s="129">
        <v>0</v>
      </c>
      <c r="Y96" s="58">
        <v>0</v>
      </c>
      <c r="Z96" s="129">
        <v>0</v>
      </c>
      <c r="AA96" s="58">
        <v>0</v>
      </c>
      <c r="AB96" s="129">
        <v>0</v>
      </c>
      <c r="AC96" s="58">
        <v>0</v>
      </c>
      <c r="AD96" s="129">
        <v>0</v>
      </c>
      <c r="AE96" s="58">
        <v>0</v>
      </c>
      <c r="AF96" s="129">
        <v>0</v>
      </c>
      <c r="AG96" s="58">
        <v>0</v>
      </c>
      <c r="AH96" s="129">
        <v>0</v>
      </c>
      <c r="AI96" s="58">
        <v>0</v>
      </c>
      <c r="AJ96" s="129">
        <v>81091.494505968702</v>
      </c>
      <c r="AK96" s="58">
        <v>7.5385838511508321E-4</v>
      </c>
    </row>
    <row r="97" spans="1:37" x14ac:dyDescent="0.3">
      <c r="A97" s="122"/>
      <c r="B97" s="141"/>
      <c r="C97" s="142" t="s">
        <v>117</v>
      </c>
      <c r="D97" s="129">
        <v>0</v>
      </c>
      <c r="E97" s="58">
        <v>0</v>
      </c>
      <c r="F97" s="129">
        <v>0</v>
      </c>
      <c r="G97" s="58">
        <v>0</v>
      </c>
      <c r="H97" s="129">
        <v>0</v>
      </c>
      <c r="I97" s="58">
        <v>0</v>
      </c>
      <c r="J97" s="129">
        <v>0</v>
      </c>
      <c r="K97" s="58">
        <v>0</v>
      </c>
      <c r="L97" s="129">
        <v>0</v>
      </c>
      <c r="M97" s="58">
        <v>0</v>
      </c>
      <c r="N97" s="129">
        <v>105667.1347122312</v>
      </c>
      <c r="O97" s="58">
        <v>1.4924458386626706E-2</v>
      </c>
      <c r="P97" s="129">
        <v>0</v>
      </c>
      <c r="Q97" s="58">
        <v>0</v>
      </c>
      <c r="R97" s="129">
        <v>0</v>
      </c>
      <c r="S97" s="58">
        <v>0</v>
      </c>
      <c r="T97" s="129">
        <v>0</v>
      </c>
      <c r="U97" s="58">
        <v>0</v>
      </c>
      <c r="V97" s="129">
        <v>0</v>
      </c>
      <c r="W97" s="58">
        <v>0</v>
      </c>
      <c r="X97" s="129">
        <v>0</v>
      </c>
      <c r="Y97" s="58">
        <v>0</v>
      </c>
      <c r="Z97" s="129">
        <v>0</v>
      </c>
      <c r="AA97" s="58">
        <v>0</v>
      </c>
      <c r="AB97" s="129">
        <v>0</v>
      </c>
      <c r="AC97" s="58">
        <v>0</v>
      </c>
      <c r="AD97" s="129">
        <v>66798.213383861701</v>
      </c>
      <c r="AE97" s="58">
        <v>1.0712462182151862E-2</v>
      </c>
      <c r="AF97" s="129">
        <v>42.039794719999996</v>
      </c>
      <c r="AG97" s="58">
        <v>1.9942784300529023E-6</v>
      </c>
      <c r="AH97" s="129">
        <v>0</v>
      </c>
      <c r="AI97" s="58">
        <v>0</v>
      </c>
      <c r="AJ97" s="129">
        <v>172507.38789081291</v>
      </c>
      <c r="AK97" s="58">
        <v>1.6036964375618641E-3</v>
      </c>
    </row>
    <row r="98" spans="1:37" x14ac:dyDescent="0.3">
      <c r="A98" s="122"/>
      <c r="B98" s="141"/>
      <c r="C98" s="142" t="s">
        <v>118</v>
      </c>
      <c r="D98" s="129">
        <v>0</v>
      </c>
      <c r="E98" s="58">
        <v>0</v>
      </c>
      <c r="F98" s="129">
        <v>23619.825566660398</v>
      </c>
      <c r="G98" s="58">
        <v>1.7236604448315936E-2</v>
      </c>
      <c r="H98" s="129">
        <v>43391.343333954697</v>
      </c>
      <c r="I98" s="58">
        <v>4.1909046640022296E-3</v>
      </c>
      <c r="J98" s="129">
        <v>0</v>
      </c>
      <c r="K98" s="58">
        <v>0</v>
      </c>
      <c r="L98" s="129">
        <v>0</v>
      </c>
      <c r="M98" s="58">
        <v>0</v>
      </c>
      <c r="N98" s="129">
        <v>64725.653351931498</v>
      </c>
      <c r="O98" s="58">
        <v>9.1418710522327713E-3</v>
      </c>
      <c r="P98" s="129">
        <v>21686.559761697601</v>
      </c>
      <c r="Q98" s="58">
        <v>8.5714115431537131E-4</v>
      </c>
      <c r="R98" s="129">
        <v>0</v>
      </c>
      <c r="S98" s="58">
        <v>0</v>
      </c>
      <c r="T98" s="129">
        <v>0</v>
      </c>
      <c r="U98" s="58">
        <v>0</v>
      </c>
      <c r="V98" s="129">
        <v>0</v>
      </c>
      <c r="W98" s="58">
        <v>0</v>
      </c>
      <c r="X98" s="129">
        <v>0</v>
      </c>
      <c r="Y98" s="58">
        <v>0</v>
      </c>
      <c r="Z98" s="129">
        <v>0</v>
      </c>
      <c r="AA98" s="58">
        <v>0</v>
      </c>
      <c r="AB98" s="129">
        <v>0</v>
      </c>
      <c r="AC98" s="58">
        <v>0</v>
      </c>
      <c r="AD98" s="129">
        <v>207577.91586498369</v>
      </c>
      <c r="AE98" s="58">
        <v>3.3289371989263003E-2</v>
      </c>
      <c r="AF98" s="129">
        <v>379009.4221564593</v>
      </c>
      <c r="AG98" s="58">
        <v>1.7979400718478138E-2</v>
      </c>
      <c r="AH98" s="129">
        <v>0</v>
      </c>
      <c r="AI98" s="58">
        <v>0</v>
      </c>
      <c r="AJ98" s="129">
        <v>740010.72003568721</v>
      </c>
      <c r="AK98" s="58">
        <v>6.8794303246303085E-3</v>
      </c>
    </row>
    <row r="99" spans="1:37" x14ac:dyDescent="0.3">
      <c r="A99" s="122"/>
      <c r="B99" s="126"/>
      <c r="C99" s="128" t="s">
        <v>135</v>
      </c>
      <c r="D99" s="129">
        <v>0</v>
      </c>
      <c r="E99" s="58">
        <v>0</v>
      </c>
      <c r="F99" s="129">
        <v>208843.57166280498</v>
      </c>
      <c r="G99" s="58">
        <v>0.1524039212807049</v>
      </c>
      <c r="H99" s="129">
        <v>134296.84672792131</v>
      </c>
      <c r="I99" s="58">
        <v>1.2970911662751279E-2</v>
      </c>
      <c r="J99" s="129">
        <v>0</v>
      </c>
      <c r="K99" s="58">
        <v>0</v>
      </c>
      <c r="L99" s="129">
        <v>0</v>
      </c>
      <c r="M99" s="58">
        <v>0</v>
      </c>
      <c r="N99" s="129">
        <v>1029562.0564217939</v>
      </c>
      <c r="O99" s="58">
        <v>0.14541565936620662</v>
      </c>
      <c r="P99" s="129">
        <v>677939.65706919937</v>
      </c>
      <c r="Q99" s="58">
        <v>2.6794935969640093E-2</v>
      </c>
      <c r="R99" s="129">
        <v>0</v>
      </c>
      <c r="S99" s="58">
        <v>0</v>
      </c>
      <c r="T99" s="129">
        <v>0</v>
      </c>
      <c r="U99" s="58">
        <v>0</v>
      </c>
      <c r="V99" s="129">
        <v>232441.1418123903</v>
      </c>
      <c r="W99" s="58">
        <v>5.2852539951522524E-2</v>
      </c>
      <c r="X99" s="129">
        <v>184880.00602095932</v>
      </c>
      <c r="Y99" s="58">
        <v>1.4529230218720449E-2</v>
      </c>
      <c r="Z99" s="129">
        <v>0</v>
      </c>
      <c r="AA99" s="58">
        <v>0</v>
      </c>
      <c r="AB99" s="129">
        <v>0</v>
      </c>
      <c r="AC99" s="58">
        <v>0</v>
      </c>
      <c r="AD99" s="129">
        <v>1020695.2971885626</v>
      </c>
      <c r="AE99" s="58">
        <v>0.16368940450246236</v>
      </c>
      <c r="AF99" s="129">
        <v>845467.08334809495</v>
      </c>
      <c r="AG99" s="58">
        <v>4.0107159867712253E-2</v>
      </c>
      <c r="AH99" s="129">
        <v>0</v>
      </c>
      <c r="AI99" s="58">
        <v>0</v>
      </c>
      <c r="AJ99" s="129">
        <v>4334125.6602517264</v>
      </c>
      <c r="AK99" s="58">
        <v>4.0291734552786188E-2</v>
      </c>
    </row>
    <row r="100" spans="1:37" x14ac:dyDescent="0.3">
      <c r="A100" s="122"/>
      <c r="B100" s="126"/>
      <c r="C100" s="128" t="s">
        <v>136</v>
      </c>
      <c r="D100" s="129">
        <v>0</v>
      </c>
      <c r="E100" s="58">
        <v>0</v>
      </c>
      <c r="F100" s="129">
        <v>0</v>
      </c>
      <c r="G100" s="58">
        <v>0</v>
      </c>
      <c r="H100" s="129">
        <v>0</v>
      </c>
      <c r="I100" s="58">
        <v>0</v>
      </c>
      <c r="J100" s="129">
        <v>0</v>
      </c>
      <c r="K100" s="58">
        <v>0</v>
      </c>
      <c r="L100" s="129">
        <v>0</v>
      </c>
      <c r="M100" s="58">
        <v>0</v>
      </c>
      <c r="N100" s="129">
        <v>0</v>
      </c>
      <c r="O100" s="58">
        <v>0</v>
      </c>
      <c r="P100" s="129">
        <v>0</v>
      </c>
      <c r="Q100" s="58">
        <v>0</v>
      </c>
      <c r="R100" s="129">
        <v>0</v>
      </c>
      <c r="S100" s="58">
        <v>0</v>
      </c>
      <c r="T100" s="129">
        <v>0</v>
      </c>
      <c r="U100" s="58">
        <v>0</v>
      </c>
      <c r="V100" s="129">
        <v>0</v>
      </c>
      <c r="W100" s="58">
        <v>0</v>
      </c>
      <c r="X100" s="129">
        <v>0</v>
      </c>
      <c r="Y100" s="58">
        <v>0</v>
      </c>
      <c r="Z100" s="129">
        <v>0</v>
      </c>
      <c r="AA100" s="58">
        <v>0</v>
      </c>
      <c r="AB100" s="129">
        <v>0</v>
      </c>
      <c r="AC100" s="58">
        <v>0</v>
      </c>
      <c r="AD100" s="129">
        <v>0</v>
      </c>
      <c r="AE100" s="58">
        <v>0</v>
      </c>
      <c r="AF100" s="129">
        <v>0</v>
      </c>
      <c r="AG100" s="58">
        <v>0</v>
      </c>
      <c r="AH100" s="129">
        <v>0</v>
      </c>
      <c r="AI100" s="58">
        <v>0</v>
      </c>
      <c r="AJ100" s="129">
        <v>0</v>
      </c>
      <c r="AK100" s="58">
        <v>0</v>
      </c>
    </row>
    <row r="101" spans="1:37" x14ac:dyDescent="0.3">
      <c r="A101" s="122"/>
      <c r="B101" s="126"/>
      <c r="C101" s="128" t="s">
        <v>137</v>
      </c>
      <c r="D101" s="129">
        <v>0</v>
      </c>
      <c r="E101" s="58">
        <v>0</v>
      </c>
      <c r="F101" s="129">
        <v>0</v>
      </c>
      <c r="G101" s="58">
        <v>0</v>
      </c>
      <c r="H101" s="129">
        <v>0</v>
      </c>
      <c r="I101" s="58">
        <v>0</v>
      </c>
      <c r="J101" s="129">
        <v>0</v>
      </c>
      <c r="K101" s="58">
        <v>0</v>
      </c>
      <c r="L101" s="129">
        <v>0</v>
      </c>
      <c r="M101" s="58">
        <v>0</v>
      </c>
      <c r="N101" s="129">
        <v>0</v>
      </c>
      <c r="O101" s="58">
        <v>0</v>
      </c>
      <c r="P101" s="129">
        <v>0</v>
      </c>
      <c r="Q101" s="58">
        <v>0</v>
      </c>
      <c r="R101" s="129">
        <v>0</v>
      </c>
      <c r="S101" s="58">
        <v>0</v>
      </c>
      <c r="T101" s="129">
        <v>0</v>
      </c>
      <c r="U101" s="58">
        <v>0</v>
      </c>
      <c r="V101" s="129">
        <v>0</v>
      </c>
      <c r="W101" s="58">
        <v>0</v>
      </c>
      <c r="X101" s="129">
        <v>0</v>
      </c>
      <c r="Y101" s="58">
        <v>0</v>
      </c>
      <c r="Z101" s="129">
        <v>0</v>
      </c>
      <c r="AA101" s="58">
        <v>0</v>
      </c>
      <c r="AB101" s="129">
        <v>0</v>
      </c>
      <c r="AC101" s="58">
        <v>0</v>
      </c>
      <c r="AD101" s="129">
        <v>0</v>
      </c>
      <c r="AE101" s="58">
        <v>0</v>
      </c>
      <c r="AF101" s="129">
        <v>0</v>
      </c>
      <c r="AG101" s="58">
        <v>0</v>
      </c>
      <c r="AH101" s="129">
        <v>0</v>
      </c>
      <c r="AI101" s="58">
        <v>0</v>
      </c>
      <c r="AJ101" s="129">
        <v>0</v>
      </c>
      <c r="AK101" s="58">
        <v>0</v>
      </c>
    </row>
    <row r="102" spans="1:37" x14ac:dyDescent="0.3">
      <c r="A102" s="122"/>
      <c r="B102" s="135" t="s">
        <v>134</v>
      </c>
      <c r="C102" s="143"/>
      <c r="D102" s="144">
        <v>0</v>
      </c>
      <c r="E102" s="63">
        <v>0</v>
      </c>
      <c r="F102" s="144">
        <v>0</v>
      </c>
      <c r="G102" s="63">
        <v>0</v>
      </c>
      <c r="H102" s="144">
        <v>0</v>
      </c>
      <c r="I102" s="63">
        <v>0</v>
      </c>
      <c r="J102" s="144">
        <v>0</v>
      </c>
      <c r="K102" s="63">
        <v>0</v>
      </c>
      <c r="L102" s="144">
        <v>0</v>
      </c>
      <c r="M102" s="63">
        <v>0</v>
      </c>
      <c r="N102" s="144">
        <v>0</v>
      </c>
      <c r="O102" s="63">
        <v>0</v>
      </c>
      <c r="P102" s="144">
        <v>0</v>
      </c>
      <c r="Q102" s="63">
        <v>0</v>
      </c>
      <c r="R102" s="144">
        <v>0</v>
      </c>
      <c r="S102" s="63">
        <v>0</v>
      </c>
      <c r="T102" s="144">
        <v>0</v>
      </c>
      <c r="U102" s="63">
        <v>0</v>
      </c>
      <c r="V102" s="144">
        <v>0</v>
      </c>
      <c r="W102" s="63">
        <v>0</v>
      </c>
      <c r="X102" s="144">
        <v>0</v>
      </c>
      <c r="Y102" s="63">
        <v>0</v>
      </c>
      <c r="Z102" s="144">
        <v>0</v>
      </c>
      <c r="AA102" s="63">
        <v>0</v>
      </c>
      <c r="AB102" s="144">
        <v>0</v>
      </c>
      <c r="AC102" s="63">
        <v>0</v>
      </c>
      <c r="AD102" s="144">
        <v>0</v>
      </c>
      <c r="AE102" s="63">
        <v>0</v>
      </c>
      <c r="AF102" s="144">
        <v>0</v>
      </c>
      <c r="AG102" s="63">
        <v>0</v>
      </c>
      <c r="AH102" s="144">
        <v>0</v>
      </c>
      <c r="AI102" s="63">
        <v>0</v>
      </c>
      <c r="AJ102" s="144">
        <v>0</v>
      </c>
      <c r="AK102" s="63">
        <v>0</v>
      </c>
    </row>
    <row r="103" spans="1:37" x14ac:dyDescent="0.3">
      <c r="A103" s="122"/>
      <c r="B103" s="132"/>
      <c r="C103" s="142" t="s">
        <v>112</v>
      </c>
      <c r="D103" s="129">
        <v>0</v>
      </c>
      <c r="E103" s="58">
        <v>0</v>
      </c>
      <c r="F103" s="129">
        <v>0</v>
      </c>
      <c r="G103" s="58">
        <v>0</v>
      </c>
      <c r="H103" s="129">
        <v>0</v>
      </c>
      <c r="I103" s="58">
        <v>0</v>
      </c>
      <c r="J103" s="129">
        <v>0</v>
      </c>
      <c r="K103" s="58">
        <v>0</v>
      </c>
      <c r="L103" s="129">
        <v>0</v>
      </c>
      <c r="M103" s="58">
        <v>0</v>
      </c>
      <c r="N103" s="129">
        <v>0</v>
      </c>
      <c r="O103" s="58">
        <v>0</v>
      </c>
      <c r="P103" s="129">
        <v>0</v>
      </c>
      <c r="Q103" s="58">
        <v>0</v>
      </c>
      <c r="R103" s="129">
        <v>0</v>
      </c>
      <c r="S103" s="58">
        <v>0</v>
      </c>
      <c r="T103" s="129">
        <v>0</v>
      </c>
      <c r="U103" s="58">
        <v>0</v>
      </c>
      <c r="V103" s="129">
        <v>0</v>
      </c>
      <c r="W103" s="58">
        <v>0</v>
      </c>
      <c r="X103" s="129">
        <v>0</v>
      </c>
      <c r="Y103" s="58">
        <v>0</v>
      </c>
      <c r="Z103" s="129">
        <v>0</v>
      </c>
      <c r="AA103" s="58">
        <v>0</v>
      </c>
      <c r="AB103" s="129">
        <v>0</v>
      </c>
      <c r="AC103" s="58">
        <v>0</v>
      </c>
      <c r="AD103" s="129">
        <v>0</v>
      </c>
      <c r="AE103" s="58">
        <v>0</v>
      </c>
      <c r="AF103" s="129">
        <v>0</v>
      </c>
      <c r="AG103" s="58">
        <v>0</v>
      </c>
      <c r="AH103" s="129">
        <v>0</v>
      </c>
      <c r="AI103" s="58">
        <v>0</v>
      </c>
      <c r="AJ103" s="129">
        <v>0</v>
      </c>
      <c r="AK103" s="58">
        <v>0</v>
      </c>
    </row>
    <row r="104" spans="1:37" x14ac:dyDescent="0.3">
      <c r="A104" s="122"/>
      <c r="B104" s="123"/>
      <c r="C104" s="130" t="s">
        <v>113</v>
      </c>
      <c r="D104" s="131">
        <v>0</v>
      </c>
      <c r="E104" s="59">
        <v>0</v>
      </c>
      <c r="F104" s="131">
        <v>0</v>
      </c>
      <c r="G104" s="59">
        <v>0</v>
      </c>
      <c r="H104" s="131">
        <v>0</v>
      </c>
      <c r="I104" s="59">
        <v>0</v>
      </c>
      <c r="J104" s="131">
        <v>0</v>
      </c>
      <c r="K104" s="59">
        <v>0</v>
      </c>
      <c r="L104" s="131">
        <v>0</v>
      </c>
      <c r="M104" s="59">
        <v>0</v>
      </c>
      <c r="N104" s="131">
        <v>0</v>
      </c>
      <c r="O104" s="59">
        <v>0</v>
      </c>
      <c r="P104" s="131">
        <v>0</v>
      </c>
      <c r="Q104" s="59">
        <v>0</v>
      </c>
      <c r="R104" s="131">
        <v>0</v>
      </c>
      <c r="S104" s="59">
        <v>0</v>
      </c>
      <c r="T104" s="131">
        <v>0</v>
      </c>
      <c r="U104" s="59">
        <v>0</v>
      </c>
      <c r="V104" s="131">
        <v>0</v>
      </c>
      <c r="W104" s="59">
        <v>0</v>
      </c>
      <c r="X104" s="131">
        <v>0</v>
      </c>
      <c r="Y104" s="59">
        <v>0</v>
      </c>
      <c r="Z104" s="131">
        <v>0</v>
      </c>
      <c r="AA104" s="59">
        <v>0</v>
      </c>
      <c r="AB104" s="131">
        <v>0</v>
      </c>
      <c r="AC104" s="59">
        <v>0</v>
      </c>
      <c r="AD104" s="131">
        <v>0</v>
      </c>
      <c r="AE104" s="59">
        <v>0</v>
      </c>
      <c r="AF104" s="131">
        <v>0</v>
      </c>
      <c r="AG104" s="59">
        <v>0</v>
      </c>
      <c r="AH104" s="131">
        <v>0</v>
      </c>
      <c r="AI104" s="59">
        <v>0</v>
      </c>
      <c r="AJ104" s="131">
        <v>0</v>
      </c>
      <c r="AK104" s="59">
        <v>0</v>
      </c>
    </row>
    <row r="105" spans="1:37" x14ac:dyDescent="0.3">
      <c r="A105" s="122"/>
      <c r="B105" s="135" t="s">
        <v>140</v>
      </c>
      <c r="C105" s="133"/>
      <c r="D105" s="127">
        <v>0</v>
      </c>
      <c r="E105" s="57">
        <v>0</v>
      </c>
      <c r="F105" s="127">
        <v>342024.11089983449</v>
      </c>
      <c r="G105" s="57">
        <v>0.24959262695354992</v>
      </c>
      <c r="H105" s="127">
        <v>4949519.8263900727</v>
      </c>
      <c r="I105" s="57">
        <v>0.47804387076345312</v>
      </c>
      <c r="J105" s="127">
        <v>1938652.6714646462</v>
      </c>
      <c r="K105" s="57">
        <v>0.53357615200471364</v>
      </c>
      <c r="L105" s="127">
        <v>0</v>
      </c>
      <c r="M105" s="57">
        <v>0</v>
      </c>
      <c r="N105" s="127">
        <v>2132328.9491488449</v>
      </c>
      <c r="O105" s="57">
        <v>0.30117079217524872</v>
      </c>
      <c r="P105" s="127">
        <v>12260248.235164013</v>
      </c>
      <c r="Q105" s="57">
        <v>0.48457493673302016</v>
      </c>
      <c r="R105" s="127">
        <v>1705034.9483623053</v>
      </c>
      <c r="S105" s="57">
        <v>0.5470919268576464</v>
      </c>
      <c r="T105" s="127">
        <v>0</v>
      </c>
      <c r="U105" s="57">
        <v>0</v>
      </c>
      <c r="V105" s="127">
        <v>1780702.4127407556</v>
      </c>
      <c r="W105" s="57">
        <v>0.40489667481979535</v>
      </c>
      <c r="X105" s="127">
        <v>6619595.0035005482</v>
      </c>
      <c r="Y105" s="57">
        <v>0.52021644649691157</v>
      </c>
      <c r="Z105" s="127">
        <v>1794136.9084263418</v>
      </c>
      <c r="AA105" s="57">
        <v>0.55752134802523234</v>
      </c>
      <c r="AB105" s="127">
        <v>0</v>
      </c>
      <c r="AC105" s="57">
        <v>0</v>
      </c>
      <c r="AD105" s="127">
        <v>1964198.8184155081</v>
      </c>
      <c r="AE105" s="57">
        <v>0.31499952610389814</v>
      </c>
      <c r="AF105" s="127">
        <v>8132519.1326698577</v>
      </c>
      <c r="AG105" s="57">
        <v>0.38578940730555589</v>
      </c>
      <c r="AH105" s="127">
        <v>1641892.8039550206</v>
      </c>
      <c r="AI105" s="57">
        <v>0.58136418617843244</v>
      </c>
      <c r="AJ105" s="127">
        <v>45260853.821137756</v>
      </c>
      <c r="AK105" s="57">
        <v>0.42076267527689165</v>
      </c>
    </row>
    <row r="106" spans="1:37" x14ac:dyDescent="0.3">
      <c r="A106" s="126"/>
      <c r="B106" s="126"/>
      <c r="C106" s="126" t="s">
        <v>155</v>
      </c>
      <c r="D106" s="129">
        <v>0</v>
      </c>
      <c r="E106" s="58">
        <v>0</v>
      </c>
      <c r="F106" s="129">
        <v>342024.11089983449</v>
      </c>
      <c r="G106" s="58">
        <v>0.24959262695354992</v>
      </c>
      <c r="H106" s="129">
        <v>4949519.8263900727</v>
      </c>
      <c r="I106" s="58">
        <v>0.47804387076345312</v>
      </c>
      <c r="J106" s="129">
        <v>1926964.702176217</v>
      </c>
      <c r="K106" s="58">
        <v>0.5303592675315616</v>
      </c>
      <c r="L106" s="129">
        <v>0</v>
      </c>
      <c r="M106" s="58">
        <v>0</v>
      </c>
      <c r="N106" s="129">
        <v>2118837.4900507526</v>
      </c>
      <c r="O106" s="58">
        <v>0.29926525437077706</v>
      </c>
      <c r="P106" s="129">
        <v>12001089.995732419</v>
      </c>
      <c r="Q106" s="58">
        <v>0.47433194776023402</v>
      </c>
      <c r="R106" s="129">
        <v>1683938.5087711641</v>
      </c>
      <c r="S106" s="58">
        <v>0.54032274491399224</v>
      </c>
      <c r="T106" s="129">
        <v>0</v>
      </c>
      <c r="U106" s="58">
        <v>0</v>
      </c>
      <c r="V106" s="129">
        <v>1780702.4127407556</v>
      </c>
      <c r="W106" s="58">
        <v>0.40489667481979535</v>
      </c>
      <c r="X106" s="129">
        <v>6564628.1216469724</v>
      </c>
      <c r="Y106" s="58">
        <v>0.51589674477229519</v>
      </c>
      <c r="Z106" s="129">
        <v>1768644.0416799178</v>
      </c>
      <c r="AA106" s="58">
        <v>0.54959953483096502</v>
      </c>
      <c r="AB106" s="129">
        <v>0</v>
      </c>
      <c r="AC106" s="58">
        <v>0</v>
      </c>
      <c r="AD106" s="129">
        <v>1964198.8184155081</v>
      </c>
      <c r="AE106" s="58">
        <v>0.31499952610389814</v>
      </c>
      <c r="AF106" s="129">
        <v>8132519.1326698577</v>
      </c>
      <c r="AG106" s="58">
        <v>0.38578940730555589</v>
      </c>
      <c r="AH106" s="129">
        <v>1641892.8039550206</v>
      </c>
      <c r="AI106" s="58">
        <v>0.58136418617843244</v>
      </c>
      <c r="AJ106" s="129">
        <v>44874959.965128496</v>
      </c>
      <c r="AK106" s="58">
        <v>0.41717525441494713</v>
      </c>
    </row>
    <row r="107" spans="1:37" x14ac:dyDescent="0.3">
      <c r="A107" s="126"/>
      <c r="B107" s="123"/>
      <c r="C107" s="130" t="s">
        <v>144</v>
      </c>
      <c r="D107" s="131">
        <v>0</v>
      </c>
      <c r="E107" s="59">
        <v>0</v>
      </c>
      <c r="F107" s="131">
        <v>0</v>
      </c>
      <c r="G107" s="59">
        <v>0</v>
      </c>
      <c r="H107" s="131">
        <v>0</v>
      </c>
      <c r="I107" s="59">
        <v>0</v>
      </c>
      <c r="J107" s="131">
        <v>11687.9692884292</v>
      </c>
      <c r="K107" s="59">
        <v>3.2168844731520294E-3</v>
      </c>
      <c r="L107" s="131">
        <v>0</v>
      </c>
      <c r="M107" s="59">
        <v>0</v>
      </c>
      <c r="N107" s="131">
        <v>13491.4590980923</v>
      </c>
      <c r="O107" s="59">
        <v>1.9055378044716472E-3</v>
      </c>
      <c r="P107" s="131">
        <v>259158.23943159421</v>
      </c>
      <c r="Q107" s="59">
        <v>1.0242988972786134E-2</v>
      </c>
      <c r="R107" s="131">
        <v>21096.439591141199</v>
      </c>
      <c r="S107" s="59">
        <v>6.7691819436541349E-3</v>
      </c>
      <c r="T107" s="131">
        <v>0</v>
      </c>
      <c r="U107" s="59">
        <v>0</v>
      </c>
      <c r="V107" s="131">
        <v>0</v>
      </c>
      <c r="W107" s="59">
        <v>0</v>
      </c>
      <c r="X107" s="131">
        <v>54966.881853576</v>
      </c>
      <c r="Y107" s="59">
        <v>4.319701724616317E-3</v>
      </c>
      <c r="Z107" s="131">
        <v>25492.866746424002</v>
      </c>
      <c r="AA107" s="59">
        <v>7.9218131942674075E-3</v>
      </c>
      <c r="AB107" s="131">
        <v>0</v>
      </c>
      <c r="AC107" s="59">
        <v>0</v>
      </c>
      <c r="AD107" s="131">
        <v>0</v>
      </c>
      <c r="AE107" s="59">
        <v>0</v>
      </c>
      <c r="AF107" s="131">
        <v>0</v>
      </c>
      <c r="AG107" s="59">
        <v>0</v>
      </c>
      <c r="AH107" s="131">
        <v>0</v>
      </c>
      <c r="AI107" s="59">
        <v>0</v>
      </c>
      <c r="AJ107" s="131">
        <v>385893.85600925697</v>
      </c>
      <c r="AK107" s="59">
        <v>3.5874208619445123E-3</v>
      </c>
    </row>
    <row r="108" spans="1:37" x14ac:dyDescent="0.3">
      <c r="A108" s="126"/>
      <c r="B108" s="136" t="s">
        <v>145</v>
      </c>
      <c r="C108" s="123"/>
      <c r="D108" s="125">
        <v>0</v>
      </c>
      <c r="E108" s="56">
        <v>0</v>
      </c>
      <c r="F108" s="125">
        <v>21285.234044373996</v>
      </c>
      <c r="G108" s="56">
        <v>1.5532932653430108E-2</v>
      </c>
      <c r="H108" s="125">
        <v>27522.472589549601</v>
      </c>
      <c r="I108" s="56">
        <v>2.6582274222922628E-3</v>
      </c>
      <c r="J108" s="125">
        <v>4508.6348355130003</v>
      </c>
      <c r="K108" s="56">
        <v>1.2409133733635395E-3</v>
      </c>
      <c r="L108" s="125">
        <v>0</v>
      </c>
      <c r="M108" s="56">
        <v>0</v>
      </c>
      <c r="N108" s="125">
        <v>27784.741023189501</v>
      </c>
      <c r="O108" s="56">
        <v>3.9243253099754249E-3</v>
      </c>
      <c r="P108" s="125">
        <v>16096.7505193137</v>
      </c>
      <c r="Q108" s="56">
        <v>6.3620913009999089E-4</v>
      </c>
      <c r="R108" s="125">
        <v>11399.2240778304</v>
      </c>
      <c r="S108" s="56">
        <v>3.6576513997044033E-3</v>
      </c>
      <c r="T108" s="125">
        <v>0</v>
      </c>
      <c r="U108" s="56">
        <v>0</v>
      </c>
      <c r="V108" s="125">
        <v>75923.982101898306</v>
      </c>
      <c r="W108" s="56">
        <v>1.7263618936092146E-2</v>
      </c>
      <c r="X108" s="125">
        <v>63800.573065716999</v>
      </c>
      <c r="Y108" s="56">
        <v>5.0139181305143892E-3</v>
      </c>
      <c r="Z108" s="125">
        <v>24445.015299042898</v>
      </c>
      <c r="AA108" s="56">
        <v>7.5961972678961513E-3</v>
      </c>
      <c r="AB108" s="125">
        <v>0</v>
      </c>
      <c r="AC108" s="56">
        <v>0</v>
      </c>
      <c r="AD108" s="125">
        <v>45287.425425308196</v>
      </c>
      <c r="AE108" s="56">
        <v>7.2627665864016281E-3</v>
      </c>
      <c r="AF108" s="125">
        <v>171928.28685314988</v>
      </c>
      <c r="AG108" s="56">
        <v>8.1559121844157478E-3</v>
      </c>
      <c r="AH108" s="125">
        <v>27788.171867783098</v>
      </c>
      <c r="AI108" s="56">
        <v>9.839282981437986E-3</v>
      </c>
      <c r="AJ108" s="125">
        <v>517770.51170266949</v>
      </c>
      <c r="AK108" s="56">
        <v>4.813398053524035E-3</v>
      </c>
    </row>
    <row r="109" spans="1:37" x14ac:dyDescent="0.3">
      <c r="A109" s="122" t="s">
        <v>62</v>
      </c>
      <c r="B109" s="122"/>
      <c r="C109" s="126"/>
      <c r="D109" s="127">
        <v>-1034.55459</v>
      </c>
      <c r="E109" s="57">
        <v>-4.8816401726131534E-3</v>
      </c>
      <c r="F109" s="127">
        <v>-73214.753469668402</v>
      </c>
      <c r="G109" s="57">
        <v>-5.3428580231300628E-2</v>
      </c>
      <c r="H109" s="127">
        <v>-202580.82956921138</v>
      </c>
      <c r="I109" s="57">
        <v>-1.9566044244006837E-2</v>
      </c>
      <c r="J109" s="127">
        <v>-25270.173778943506</v>
      </c>
      <c r="K109" s="57">
        <v>-6.9551200604037536E-3</v>
      </c>
      <c r="L109" s="127">
        <v>-8582.4420399999999</v>
      </c>
      <c r="M109" s="57">
        <v>-3.4169454587216369E-3</v>
      </c>
      <c r="N109" s="127">
        <v>144412.50996966008</v>
      </c>
      <c r="O109" s="57">
        <v>2.0396867024170651E-2</v>
      </c>
      <c r="P109" s="127">
        <v>-407934.38709859014</v>
      </c>
      <c r="Q109" s="57">
        <v>-1.6123228178412021E-2</v>
      </c>
      <c r="R109" s="127">
        <v>-42744.307332692013</v>
      </c>
      <c r="S109" s="57">
        <v>-1.3715299785086147E-2</v>
      </c>
      <c r="T109" s="127">
        <v>243.44586999999956</v>
      </c>
      <c r="U109" s="57">
        <v>1.4476208842754745E-4</v>
      </c>
      <c r="V109" s="127">
        <v>-330353.49260802113</v>
      </c>
      <c r="W109" s="57">
        <v>-7.511588107875887E-2</v>
      </c>
      <c r="X109" s="127">
        <v>-393865.39095886564</v>
      </c>
      <c r="Y109" s="57">
        <v>-3.095283834953437E-2</v>
      </c>
      <c r="Z109" s="127">
        <v>-51758.036047564005</v>
      </c>
      <c r="AA109" s="57">
        <v>-1.6083616524943219E-2</v>
      </c>
      <c r="AB109" s="127">
        <v>-2609.3339099999994</v>
      </c>
      <c r="AC109" s="57">
        <v>-1.427773080376835E-3</v>
      </c>
      <c r="AD109" s="127">
        <v>-107922.76432168297</v>
      </c>
      <c r="AE109" s="57">
        <v>-1.7307626549015347E-2</v>
      </c>
      <c r="AF109" s="127">
        <v>-87317.081041315163</v>
      </c>
      <c r="AG109" s="57">
        <v>-4.1421365745402498E-3</v>
      </c>
      <c r="AH109" s="127">
        <v>-2436.1928774863009</v>
      </c>
      <c r="AI109" s="57">
        <v>-8.6261130213974465E-4</v>
      </c>
      <c r="AJ109" s="127">
        <v>-1592967.7838043808</v>
      </c>
      <c r="AK109" s="57">
        <v>-1.4808854225158397E-2</v>
      </c>
    </row>
    <row r="110" spans="1:37" ht="15" thickBot="1" x14ac:dyDescent="0.35">
      <c r="A110" s="145" t="s">
        <v>17</v>
      </c>
      <c r="B110" s="146"/>
      <c r="C110" s="146"/>
      <c r="D110" s="159">
        <v>211927.66230580254</v>
      </c>
      <c r="E110" s="64">
        <v>1</v>
      </c>
      <c r="F110" s="159">
        <v>1370329.3846235545</v>
      </c>
      <c r="G110" s="64">
        <v>1</v>
      </c>
      <c r="H110" s="159">
        <v>10353693.727911443</v>
      </c>
      <c r="I110" s="64">
        <v>1</v>
      </c>
      <c r="J110" s="159">
        <v>3633319.5630668295</v>
      </c>
      <c r="K110" s="64">
        <v>1</v>
      </c>
      <c r="L110" s="159">
        <v>2511729.3043392333</v>
      </c>
      <c r="M110" s="64">
        <v>1</v>
      </c>
      <c r="N110" s="159">
        <v>7080131.9535264261</v>
      </c>
      <c r="O110" s="64">
        <v>1</v>
      </c>
      <c r="P110" s="159">
        <v>25301036.65249794</v>
      </c>
      <c r="Q110" s="64">
        <v>1</v>
      </c>
      <c r="R110" s="159">
        <v>3116541.96426473</v>
      </c>
      <c r="S110" s="64">
        <v>1</v>
      </c>
      <c r="T110" s="159">
        <v>1681696.310438646</v>
      </c>
      <c r="U110" s="64">
        <v>1</v>
      </c>
      <c r="V110" s="159">
        <v>4397918.0948652662</v>
      </c>
      <c r="W110" s="64">
        <v>1</v>
      </c>
      <c r="X110" s="159">
        <v>12724693.823265828</v>
      </c>
      <c r="Y110" s="64">
        <v>1</v>
      </c>
      <c r="Z110" s="159">
        <v>3218059.5680887587</v>
      </c>
      <c r="AA110" s="64">
        <v>1</v>
      </c>
      <c r="AB110" s="159">
        <v>1827555.0546949047</v>
      </c>
      <c r="AC110" s="64">
        <v>1</v>
      </c>
      <c r="AD110" s="159">
        <v>6235561.1854718942</v>
      </c>
      <c r="AE110" s="64">
        <v>1</v>
      </c>
      <c r="AF110" s="159">
        <v>21080203.288807973</v>
      </c>
      <c r="AG110" s="64">
        <v>1</v>
      </c>
      <c r="AH110" s="159">
        <v>2824206.9996569939</v>
      </c>
      <c r="AI110" s="64">
        <v>1</v>
      </c>
      <c r="AJ110" s="159">
        <v>107568604.53782624</v>
      </c>
      <c r="AK110" s="64">
        <v>1</v>
      </c>
    </row>
    <row r="111" spans="1:37" x14ac:dyDescent="0.3">
      <c r="A111" s="147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9"/>
    </row>
    <row r="112" spans="1:37" x14ac:dyDescent="0.3">
      <c r="A112" s="150" t="s">
        <v>156</v>
      </c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25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51"/>
    </row>
    <row r="113" spans="1:37" x14ac:dyDescent="0.3">
      <c r="A113" s="150" t="s">
        <v>157</v>
      </c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51"/>
    </row>
    <row r="114" spans="1:37" x14ac:dyDescent="0.3">
      <c r="A114" s="150" t="s">
        <v>158</v>
      </c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49"/>
      <c r="AK114" s="151"/>
    </row>
    <row r="115" spans="1:37" x14ac:dyDescent="0.3">
      <c r="A115" s="150" t="s">
        <v>159</v>
      </c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49"/>
      <c r="AK115" s="151"/>
    </row>
    <row r="116" spans="1:37" x14ac:dyDescent="0.3">
      <c r="A116" s="150" t="s">
        <v>160</v>
      </c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49"/>
      <c r="AK116" s="151"/>
    </row>
    <row r="117" spans="1:37" x14ac:dyDescent="0.3">
      <c r="A117" s="152" t="s">
        <v>161</v>
      </c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49"/>
      <c r="AK117" s="151"/>
    </row>
    <row r="118" spans="1:37" x14ac:dyDescent="0.3">
      <c r="A118" s="153" t="s">
        <v>162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27"/>
    </row>
    <row r="119" spans="1:37" x14ac:dyDescent="0.3">
      <c r="A119" s="152" t="s">
        <v>1214</v>
      </c>
      <c r="B119" s="93"/>
      <c r="C119" s="93"/>
      <c r="D119" s="93"/>
      <c r="E119" s="93"/>
      <c r="F119" s="95"/>
      <c r="G119" s="95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</row>
    <row r="120" spans="1:37" x14ac:dyDescent="0.3">
      <c r="A120" s="93"/>
      <c r="B120" s="93"/>
      <c r="C120" s="93"/>
      <c r="D120" s="93"/>
      <c r="E120" s="93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15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</row>
    <row r="121" spans="1:37" x14ac:dyDescent="0.3">
      <c r="A121" s="94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15"/>
      <c r="Q121" s="15"/>
      <c r="R121" s="15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</row>
    <row r="122" spans="1:37" x14ac:dyDescent="0.3">
      <c r="A122" s="94"/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15"/>
      <c r="Q122" s="15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</row>
    <row r="123" spans="1:37" x14ac:dyDescent="0.3">
      <c r="A123" s="94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</row>
    <row r="124" spans="1:37" x14ac:dyDescent="0.3">
      <c r="A124" s="93"/>
      <c r="B124" s="93"/>
      <c r="C124" s="93"/>
      <c r="D124" s="93"/>
      <c r="E124" s="93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</row>
    <row r="125" spans="1:37" x14ac:dyDescent="0.3">
      <c r="A125" s="93"/>
      <c r="B125" s="93"/>
      <c r="C125" s="93"/>
      <c r="D125" s="93"/>
      <c r="E125" s="93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</row>
    <row r="126" spans="1:37" x14ac:dyDescent="0.3">
      <c r="A126" s="93"/>
      <c r="B126" s="93"/>
      <c r="C126" s="93"/>
      <c r="D126" s="93"/>
      <c r="E126" s="93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</row>
    <row r="127" spans="1:37" x14ac:dyDescent="0.3">
      <c r="A127" s="93"/>
      <c r="B127" s="93"/>
      <c r="C127" s="93"/>
      <c r="D127" s="93"/>
      <c r="E127" s="93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</row>
    <row r="128" spans="1:37" x14ac:dyDescent="0.3">
      <c r="A128" s="93"/>
      <c r="B128" s="93"/>
      <c r="C128" s="93"/>
      <c r="D128" s="93"/>
      <c r="E128" s="93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</row>
    <row r="129" spans="1:37" x14ac:dyDescent="0.3">
      <c r="A129" s="93"/>
      <c r="B129" s="93"/>
      <c r="C129" s="93"/>
      <c r="D129" s="93"/>
      <c r="E129" s="93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</row>
    <row r="130" spans="1:37" x14ac:dyDescent="0.3">
      <c r="A130" s="93"/>
      <c r="B130" s="93"/>
      <c r="C130" s="93"/>
      <c r="D130" s="93"/>
      <c r="E130" s="93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</row>
    <row r="131" spans="1:37" x14ac:dyDescent="0.3">
      <c r="A131" s="93"/>
      <c r="B131" s="93"/>
      <c r="C131" s="93"/>
      <c r="D131" s="93"/>
      <c r="E131" s="93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</row>
    <row r="132" spans="1:37" x14ac:dyDescent="0.3">
      <c r="A132" s="93"/>
      <c r="B132" s="93"/>
      <c r="C132" s="93"/>
      <c r="D132" s="93"/>
      <c r="E132" s="93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</row>
    <row r="133" spans="1:37" x14ac:dyDescent="0.3">
      <c r="A133" s="93"/>
      <c r="B133" s="93"/>
      <c r="C133" s="93"/>
      <c r="D133" s="93"/>
      <c r="E133" s="93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</row>
    <row r="134" spans="1:37" x14ac:dyDescent="0.3">
      <c r="A134" s="93"/>
      <c r="B134" s="93"/>
      <c r="C134" s="93"/>
      <c r="D134" s="93"/>
      <c r="E134" s="93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</row>
    <row r="135" spans="1:37" x14ac:dyDescent="0.3">
      <c r="A135" s="93"/>
      <c r="B135" s="93"/>
      <c r="C135" s="93"/>
      <c r="D135" s="93"/>
      <c r="E135" s="93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</row>
    <row r="136" spans="1:37" x14ac:dyDescent="0.3">
      <c r="A136" s="93"/>
      <c r="B136" s="93"/>
      <c r="C136" s="93"/>
      <c r="D136" s="93"/>
      <c r="E136" s="93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</row>
    <row r="137" spans="1:37" x14ac:dyDescent="0.3">
      <c r="A137" s="93"/>
      <c r="B137" s="93"/>
      <c r="C137" s="93"/>
      <c r="D137" s="93"/>
      <c r="E137" s="93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</row>
    <row r="138" spans="1:37" x14ac:dyDescent="0.3">
      <c r="A138" s="93"/>
      <c r="B138" s="93"/>
      <c r="C138" s="93"/>
      <c r="D138" s="93"/>
      <c r="E138" s="93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</row>
    <row r="139" spans="1:37" x14ac:dyDescent="0.3">
      <c r="A139" s="93"/>
      <c r="B139" s="93"/>
      <c r="C139" s="93"/>
      <c r="D139" s="93"/>
      <c r="E139" s="93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</row>
    <row r="140" spans="1:37" x14ac:dyDescent="0.3">
      <c r="A140" s="93"/>
      <c r="B140" s="93"/>
      <c r="C140" s="93"/>
      <c r="D140" s="93"/>
      <c r="E140" s="93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</row>
    <row r="141" spans="1:37" x14ac:dyDescent="0.3">
      <c r="A141" s="93"/>
      <c r="B141" s="93"/>
      <c r="C141" s="93"/>
      <c r="D141" s="93"/>
      <c r="E141" s="93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</row>
    <row r="142" spans="1:37" x14ac:dyDescent="0.3">
      <c r="A142" s="93"/>
      <c r="B142" s="93"/>
      <c r="C142" s="93"/>
      <c r="D142" s="93"/>
      <c r="E142" s="93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</row>
    <row r="143" spans="1:37" x14ac:dyDescent="0.3">
      <c r="A143" s="93"/>
      <c r="B143" s="93"/>
      <c r="C143" s="93"/>
      <c r="D143" s="93"/>
      <c r="E143" s="93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</row>
    <row r="144" spans="1:37" x14ac:dyDescent="0.3">
      <c r="A144" s="93"/>
      <c r="B144" s="93"/>
      <c r="C144" s="93"/>
      <c r="D144" s="93"/>
      <c r="E144" s="93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</row>
    <row r="145" spans="1:37" x14ac:dyDescent="0.3">
      <c r="A145" s="93"/>
      <c r="B145" s="93"/>
      <c r="C145" s="93"/>
      <c r="D145" s="93"/>
      <c r="E145" s="93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</row>
    <row r="146" spans="1:37" x14ac:dyDescent="0.3">
      <c r="A146" s="93"/>
      <c r="B146" s="93"/>
      <c r="C146" s="93"/>
      <c r="D146" s="93"/>
      <c r="E146" s="93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</row>
    <row r="147" spans="1:37" x14ac:dyDescent="0.3">
      <c r="A147" s="93"/>
      <c r="B147" s="93"/>
      <c r="C147" s="93"/>
      <c r="D147" s="93"/>
      <c r="E147" s="93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</row>
    <row r="148" spans="1:37" x14ac:dyDescent="0.3">
      <c r="A148" s="93"/>
      <c r="B148" s="93"/>
      <c r="C148" s="93"/>
      <c r="D148" s="93"/>
      <c r="E148" s="93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</row>
    <row r="149" spans="1:37" x14ac:dyDescent="0.3">
      <c r="A149" s="93"/>
      <c r="B149" s="93"/>
      <c r="C149" s="93"/>
      <c r="D149" s="93"/>
      <c r="E149" s="93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</row>
    <row r="150" spans="1:37" x14ac:dyDescent="0.3">
      <c r="A150" s="93"/>
      <c r="B150" s="93"/>
      <c r="C150" s="93"/>
      <c r="D150" s="93"/>
      <c r="E150" s="93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</row>
    <row r="151" spans="1:37" x14ac:dyDescent="0.3">
      <c r="A151" s="93"/>
      <c r="B151" s="93"/>
      <c r="C151" s="93"/>
      <c r="D151" s="93"/>
      <c r="E151" s="93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</row>
    <row r="152" spans="1:37" x14ac:dyDescent="0.3">
      <c r="A152" s="93"/>
      <c r="B152" s="93"/>
      <c r="C152" s="93"/>
      <c r="D152" s="93"/>
      <c r="E152" s="93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</row>
    <row r="153" spans="1:37" x14ac:dyDescent="0.3">
      <c r="A153" s="93"/>
      <c r="B153" s="93"/>
      <c r="C153" s="93"/>
      <c r="D153" s="93"/>
      <c r="E153" s="93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</row>
    <row r="154" spans="1:37" x14ac:dyDescent="0.3">
      <c r="A154" s="93"/>
      <c r="B154" s="93"/>
      <c r="C154" s="93"/>
      <c r="D154" s="93"/>
      <c r="E154" s="93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</row>
    <row r="155" spans="1:37" x14ac:dyDescent="0.3">
      <c r="A155" s="93"/>
      <c r="B155" s="93"/>
      <c r="C155" s="93"/>
      <c r="D155" s="93"/>
      <c r="E155" s="93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</row>
    <row r="156" spans="1:37" x14ac:dyDescent="0.3">
      <c r="A156" s="93"/>
      <c r="B156" s="93"/>
      <c r="C156" s="93"/>
      <c r="D156" s="93"/>
      <c r="E156" s="93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</row>
    <row r="157" spans="1:37" x14ac:dyDescent="0.3">
      <c r="A157" s="93"/>
      <c r="B157" s="93"/>
      <c r="C157" s="93"/>
      <c r="D157" s="93"/>
      <c r="E157" s="93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</row>
    <row r="158" spans="1:37" x14ac:dyDescent="0.3">
      <c r="A158" s="93"/>
      <c r="B158" s="93"/>
      <c r="C158" s="93"/>
      <c r="D158" s="93"/>
      <c r="E158" s="93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</row>
    <row r="159" spans="1:37" x14ac:dyDescent="0.3">
      <c r="A159" s="93"/>
      <c r="B159" s="93"/>
      <c r="C159" s="93"/>
      <c r="D159" s="93"/>
      <c r="E159" s="93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</row>
    <row r="160" spans="1:37" x14ac:dyDescent="0.3">
      <c r="A160" s="93"/>
      <c r="B160" s="93"/>
      <c r="C160" s="93"/>
      <c r="D160" s="93"/>
      <c r="E160" s="93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</row>
    <row r="161" spans="1:37" x14ac:dyDescent="0.3">
      <c r="A161" s="93"/>
      <c r="B161" s="93"/>
      <c r="C161" s="93"/>
      <c r="D161" s="93"/>
      <c r="E161" s="93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</row>
    <row r="162" spans="1:37" x14ac:dyDescent="0.3">
      <c r="A162" s="93"/>
      <c r="B162" s="93"/>
      <c r="C162" s="93"/>
      <c r="D162" s="93"/>
      <c r="E162" s="93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</row>
    <row r="163" spans="1:37" x14ac:dyDescent="0.3">
      <c r="A163" s="93"/>
      <c r="B163" s="93"/>
      <c r="C163" s="93"/>
      <c r="D163" s="93"/>
      <c r="E163" s="93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</row>
    <row r="164" spans="1:37" x14ac:dyDescent="0.3">
      <c r="A164" s="93"/>
      <c r="B164" s="93"/>
      <c r="C164" s="93"/>
      <c r="D164" s="93"/>
      <c r="E164" s="93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</row>
    <row r="165" spans="1:37" x14ac:dyDescent="0.3">
      <c r="A165" s="93"/>
      <c r="B165" s="93"/>
      <c r="C165" s="93"/>
      <c r="D165" s="93"/>
      <c r="E165" s="93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</row>
    <row r="166" spans="1:37" x14ac:dyDescent="0.3">
      <c r="A166" s="93"/>
      <c r="B166" s="93"/>
      <c r="C166" s="93"/>
      <c r="D166" s="93"/>
      <c r="E166" s="93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</row>
    <row r="167" spans="1:37" x14ac:dyDescent="0.3">
      <c r="A167" s="93"/>
      <c r="B167" s="93"/>
      <c r="C167" s="93"/>
      <c r="D167" s="93"/>
      <c r="E167" s="93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</row>
    <row r="168" spans="1:37" x14ac:dyDescent="0.3">
      <c r="A168" s="93"/>
      <c r="B168" s="93"/>
      <c r="C168" s="93"/>
      <c r="D168" s="93"/>
      <c r="E168" s="93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</row>
    <row r="169" spans="1:37" x14ac:dyDescent="0.3">
      <c r="A169" s="93"/>
      <c r="B169" s="93"/>
      <c r="C169" s="93"/>
      <c r="D169" s="93"/>
      <c r="E169" s="93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</row>
    <row r="170" spans="1:37" x14ac:dyDescent="0.3">
      <c r="A170" s="93"/>
      <c r="B170" s="93"/>
      <c r="C170" s="93"/>
      <c r="D170" s="93"/>
      <c r="E170" s="93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</row>
    <row r="171" spans="1:37" x14ac:dyDescent="0.3">
      <c r="A171" s="93"/>
      <c r="B171" s="93"/>
      <c r="C171" s="93"/>
      <c r="D171" s="93"/>
      <c r="E171" s="93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</row>
    <row r="172" spans="1:37" x14ac:dyDescent="0.3">
      <c r="A172" s="93"/>
      <c r="B172" s="93"/>
      <c r="C172" s="93"/>
      <c r="D172" s="93"/>
      <c r="E172" s="93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</row>
    <row r="173" spans="1:37" x14ac:dyDescent="0.3">
      <c r="A173" s="93"/>
      <c r="B173" s="93"/>
      <c r="C173" s="93"/>
      <c r="D173" s="93"/>
      <c r="E173" s="93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</row>
    <row r="174" spans="1:37" x14ac:dyDescent="0.3">
      <c r="A174" s="93"/>
      <c r="B174" s="93"/>
      <c r="C174" s="93"/>
      <c r="D174" s="93"/>
      <c r="E174" s="93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</row>
    <row r="175" spans="1:37" x14ac:dyDescent="0.3">
      <c r="A175" s="93"/>
      <c r="B175" s="93"/>
      <c r="C175" s="93"/>
      <c r="D175" s="93"/>
      <c r="E175" s="93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</row>
    <row r="176" spans="1:37" x14ac:dyDescent="0.3">
      <c r="A176" s="93"/>
      <c r="B176" s="93"/>
      <c r="C176" s="93"/>
      <c r="D176" s="93"/>
      <c r="E176" s="93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</row>
    <row r="177" spans="1:37" x14ac:dyDescent="0.3">
      <c r="A177" s="93"/>
      <c r="B177" s="93"/>
      <c r="C177" s="93"/>
      <c r="D177" s="93"/>
      <c r="E177" s="93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</row>
    <row r="178" spans="1:37" x14ac:dyDescent="0.3">
      <c r="A178" s="93"/>
      <c r="B178" s="93"/>
      <c r="C178" s="93"/>
      <c r="D178" s="93"/>
      <c r="E178" s="93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</row>
    <row r="179" spans="1:37" x14ac:dyDescent="0.3">
      <c r="A179" s="93"/>
      <c r="B179" s="93"/>
      <c r="C179" s="93"/>
      <c r="D179" s="93"/>
      <c r="E179" s="93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</row>
    <row r="180" spans="1:37" x14ac:dyDescent="0.3">
      <c r="A180" s="93"/>
      <c r="B180" s="93"/>
      <c r="C180" s="93"/>
      <c r="D180" s="93"/>
      <c r="E180" s="93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</row>
    <row r="181" spans="1:37" x14ac:dyDescent="0.3">
      <c r="A181" s="93"/>
      <c r="B181" s="93"/>
      <c r="C181" s="93"/>
      <c r="D181" s="93"/>
      <c r="E181" s="93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</row>
    <row r="182" spans="1:37" x14ac:dyDescent="0.3">
      <c r="A182" s="93"/>
      <c r="B182" s="93"/>
      <c r="C182" s="93"/>
      <c r="D182" s="93"/>
      <c r="E182" s="93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</row>
    <row r="183" spans="1:37" x14ac:dyDescent="0.3">
      <c r="A183" s="93"/>
      <c r="B183" s="93"/>
      <c r="C183" s="93"/>
      <c r="D183" s="93"/>
      <c r="E183" s="93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</row>
    <row r="184" spans="1:37" x14ac:dyDescent="0.3">
      <c r="A184" s="93"/>
      <c r="B184" s="93"/>
      <c r="C184" s="93"/>
      <c r="D184" s="93"/>
      <c r="E184" s="93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</row>
    <row r="185" spans="1:37" x14ac:dyDescent="0.3">
      <c r="A185" s="93"/>
      <c r="B185" s="93"/>
      <c r="C185" s="93"/>
      <c r="D185" s="93"/>
      <c r="E185" s="93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</row>
    <row r="186" spans="1:37" x14ac:dyDescent="0.3">
      <c r="A186" s="93"/>
      <c r="B186" s="93"/>
      <c r="C186" s="93"/>
      <c r="D186" s="93"/>
      <c r="E186" s="93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</row>
  </sheetData>
  <mergeCells count="20">
    <mergeCell ref="AF7:AG7"/>
    <mergeCell ref="AH7:AI7"/>
    <mergeCell ref="AJ7:AK7"/>
    <mergeCell ref="A2:AK2"/>
    <mergeCell ref="A4:AK4"/>
    <mergeCell ref="A5:AK5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E0FBB-3A8C-4744-9295-05B534C82857}">
  <sheetPr codeName="Hoja3"/>
  <dimension ref="A1:AJ1127"/>
  <sheetViews>
    <sheetView zoomScale="70" zoomScaleNormal="70" workbookViewId="0">
      <selection activeCell="A2" sqref="A2:AI2"/>
    </sheetView>
  </sheetViews>
  <sheetFormatPr baseColWidth="10" defaultRowHeight="14.4" x14ac:dyDescent="0.3"/>
  <cols>
    <col min="1" max="1" width="50.5546875" bestFit="1" customWidth="1"/>
    <col min="2" max="2" width="12.21875" bestFit="1" customWidth="1"/>
    <col min="3" max="3" width="11.5546875" bestFit="1" customWidth="1"/>
    <col min="4" max="4" width="13.77734375" bestFit="1" customWidth="1"/>
    <col min="5" max="5" width="8.5546875" bestFit="1" customWidth="1"/>
    <col min="6" max="6" width="14.88671875" bestFit="1" customWidth="1"/>
    <col min="7" max="7" width="8.5546875" bestFit="1" customWidth="1"/>
    <col min="8" max="8" width="13.77734375" bestFit="1" customWidth="1"/>
    <col min="9" max="9" width="8.5546875" bestFit="1" customWidth="1"/>
    <col min="10" max="10" width="13.77734375" bestFit="1" customWidth="1"/>
    <col min="11" max="11" width="8.5546875" bestFit="1" customWidth="1"/>
    <col min="12" max="12" width="13.77734375" bestFit="1" customWidth="1"/>
    <col min="13" max="13" width="8.5546875" bestFit="1" customWidth="1"/>
    <col min="14" max="14" width="14.88671875" bestFit="1" customWidth="1"/>
    <col min="15" max="15" width="8.5546875" bestFit="1" customWidth="1"/>
    <col min="16" max="16" width="13.77734375" bestFit="1" customWidth="1"/>
    <col min="17" max="17" width="8.5546875" bestFit="1" customWidth="1"/>
    <col min="18" max="18" width="13.77734375" bestFit="1" customWidth="1"/>
    <col min="19" max="19" width="8.5546875" bestFit="1" customWidth="1"/>
    <col min="20" max="20" width="13.77734375" bestFit="1" customWidth="1"/>
    <col min="21" max="21" width="8.5546875" bestFit="1" customWidth="1"/>
    <col min="22" max="22" width="14.88671875" bestFit="1" customWidth="1"/>
    <col min="23" max="23" width="8.5546875" bestFit="1" customWidth="1"/>
    <col min="24" max="24" width="13.77734375" bestFit="1" customWidth="1"/>
    <col min="25" max="25" width="8.5546875" bestFit="1" customWidth="1"/>
    <col min="26" max="26" width="13.77734375" bestFit="1" customWidth="1"/>
    <col min="27" max="27" width="8.5546875" bestFit="1" customWidth="1"/>
    <col min="28" max="28" width="13.77734375" bestFit="1" customWidth="1"/>
    <col min="29" max="29" width="8.5546875" bestFit="1" customWidth="1"/>
    <col min="30" max="30" width="14.88671875" bestFit="1" customWidth="1"/>
    <col min="31" max="31" width="8.5546875" bestFit="1" customWidth="1"/>
    <col min="32" max="32" width="13.77734375" bestFit="1" customWidth="1"/>
    <col min="33" max="33" width="8.5546875" bestFit="1" customWidth="1"/>
    <col min="34" max="34" width="16" bestFit="1" customWidth="1"/>
    <col min="35" max="35" width="8.5546875" bestFit="1" customWidth="1"/>
  </cols>
  <sheetData>
    <row r="1" spans="1:36" x14ac:dyDescent="0.3">
      <c r="A1" s="1"/>
      <c r="B1" s="2"/>
      <c r="C1" s="1"/>
      <c r="D1" s="2"/>
      <c r="E1" s="1"/>
      <c r="F1" s="2"/>
      <c r="G1" s="1"/>
      <c r="H1" s="2"/>
      <c r="I1" s="1"/>
      <c r="J1" s="2"/>
      <c r="K1" s="1"/>
      <c r="L1" s="2"/>
      <c r="M1" s="1"/>
      <c r="N1" s="2"/>
      <c r="O1" s="1"/>
      <c r="P1" s="2"/>
      <c r="Q1" s="1"/>
      <c r="R1" s="2"/>
      <c r="S1" s="1"/>
      <c r="T1" s="2"/>
      <c r="U1" s="1"/>
      <c r="V1" s="2"/>
      <c r="W1" s="1"/>
      <c r="X1" s="2"/>
      <c r="Y1" s="1"/>
      <c r="Z1" s="2"/>
      <c r="AA1" s="1"/>
      <c r="AB1" s="2"/>
      <c r="AC1" s="1"/>
      <c r="AD1" s="2"/>
      <c r="AE1" s="1"/>
      <c r="AF1" s="2"/>
      <c r="AG1" s="1"/>
      <c r="AH1" s="2"/>
      <c r="AI1" s="1"/>
      <c r="AJ1" s="1"/>
    </row>
    <row r="2" spans="1:36" x14ac:dyDescent="0.3">
      <c r="A2" s="165" t="s">
        <v>21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"/>
    </row>
    <row r="3" spans="1:36" x14ac:dyDescent="0.3">
      <c r="A3" s="3"/>
      <c r="B3" s="4"/>
      <c r="C3" s="3"/>
      <c r="D3" s="4"/>
      <c r="E3" s="3"/>
      <c r="F3" s="4"/>
      <c r="G3" s="3"/>
      <c r="H3" s="4"/>
      <c r="I3" s="3"/>
      <c r="J3" s="4"/>
      <c r="K3" s="3"/>
      <c r="L3" s="4"/>
      <c r="M3" s="3"/>
      <c r="N3" s="2"/>
      <c r="O3" s="1"/>
      <c r="P3" s="2"/>
      <c r="Q3" s="1"/>
      <c r="R3" s="2"/>
      <c r="S3" s="1"/>
      <c r="T3" s="2"/>
      <c r="U3" s="1"/>
      <c r="V3" s="2"/>
      <c r="W3" s="1"/>
      <c r="X3" s="2"/>
      <c r="Y3" s="1"/>
      <c r="Z3" s="2"/>
      <c r="AA3" s="1"/>
      <c r="AB3" s="2"/>
      <c r="AC3" s="1"/>
      <c r="AD3" s="2"/>
      <c r="AE3" s="1"/>
      <c r="AF3" s="2"/>
      <c r="AG3" s="1"/>
      <c r="AH3" s="2"/>
      <c r="AI3" s="1"/>
      <c r="AJ3" s="1"/>
    </row>
    <row r="4" spans="1:36" x14ac:dyDescent="0.3">
      <c r="A4" s="165" t="s">
        <v>92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"/>
    </row>
    <row r="5" spans="1:36" x14ac:dyDescent="0.3">
      <c r="A5" s="165" t="str">
        <f>'1'!A5:AA5</f>
        <v>Al 31-01-2025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"/>
    </row>
    <row r="6" spans="1:36" x14ac:dyDescent="0.3">
      <c r="A6" s="3"/>
      <c r="B6" s="4"/>
      <c r="C6" s="3"/>
      <c r="D6" s="4"/>
      <c r="E6" s="3"/>
      <c r="F6" s="4"/>
      <c r="G6" s="3"/>
      <c r="H6" s="4"/>
      <c r="I6" s="3"/>
      <c r="J6" s="4"/>
      <c r="K6" s="3"/>
      <c r="L6" s="4"/>
      <c r="M6" s="3"/>
      <c r="N6" s="2"/>
      <c r="O6" s="1"/>
      <c r="P6" s="2"/>
      <c r="Q6" s="1"/>
      <c r="R6" s="2"/>
      <c r="S6" s="1"/>
      <c r="T6" s="2"/>
      <c r="U6" s="1"/>
      <c r="V6" s="2"/>
      <c r="W6" s="1"/>
      <c r="X6" s="2"/>
      <c r="Y6" s="1"/>
      <c r="Z6" s="2"/>
      <c r="AA6" s="1"/>
      <c r="AB6" s="2"/>
      <c r="AC6" s="1"/>
      <c r="AD6" s="2"/>
      <c r="AE6" s="1"/>
      <c r="AF6" s="2"/>
      <c r="AG6" s="1"/>
      <c r="AH6" s="2"/>
      <c r="AI6" s="1"/>
      <c r="AJ6" s="1"/>
    </row>
    <row r="7" spans="1:36" x14ac:dyDescent="0.3">
      <c r="A7" s="12"/>
      <c r="B7" s="164" t="s">
        <v>1</v>
      </c>
      <c r="C7" s="164"/>
      <c r="D7" s="164" t="s">
        <v>2</v>
      </c>
      <c r="E7" s="164"/>
      <c r="F7" s="164" t="s">
        <v>3</v>
      </c>
      <c r="G7" s="164"/>
      <c r="H7" s="164" t="s">
        <v>4</v>
      </c>
      <c r="I7" s="164"/>
      <c r="J7" s="164" t="s">
        <v>5</v>
      </c>
      <c r="K7" s="164"/>
      <c r="L7" s="164" t="s">
        <v>6</v>
      </c>
      <c r="M7" s="164"/>
      <c r="N7" s="164" t="s">
        <v>7</v>
      </c>
      <c r="O7" s="164"/>
      <c r="P7" s="164" t="s">
        <v>8</v>
      </c>
      <c r="Q7" s="164"/>
      <c r="R7" s="164" t="s">
        <v>9</v>
      </c>
      <c r="S7" s="164"/>
      <c r="T7" s="164" t="s">
        <v>10</v>
      </c>
      <c r="U7" s="164"/>
      <c r="V7" s="164" t="s">
        <v>11</v>
      </c>
      <c r="W7" s="164"/>
      <c r="X7" s="164" t="s">
        <v>12</v>
      </c>
      <c r="Y7" s="164"/>
      <c r="Z7" s="164" t="s">
        <v>13</v>
      </c>
      <c r="AA7" s="164"/>
      <c r="AB7" s="164" t="s">
        <v>14</v>
      </c>
      <c r="AC7" s="164"/>
      <c r="AD7" s="164" t="s">
        <v>15</v>
      </c>
      <c r="AE7" s="164"/>
      <c r="AF7" s="164" t="s">
        <v>16</v>
      </c>
      <c r="AG7" s="164"/>
      <c r="AH7" s="164" t="s">
        <v>17</v>
      </c>
      <c r="AI7" s="164"/>
      <c r="AJ7" s="1"/>
    </row>
    <row r="8" spans="1:36" x14ac:dyDescent="0.3">
      <c r="A8" s="12"/>
      <c r="B8" s="7" t="s">
        <v>18</v>
      </c>
      <c r="C8" s="6" t="s">
        <v>19</v>
      </c>
      <c r="D8" s="7" t="s">
        <v>18</v>
      </c>
      <c r="E8" s="6" t="s">
        <v>19</v>
      </c>
      <c r="F8" s="7" t="s">
        <v>18</v>
      </c>
      <c r="G8" s="6" t="s">
        <v>19</v>
      </c>
      <c r="H8" s="7" t="s">
        <v>18</v>
      </c>
      <c r="I8" s="6" t="s">
        <v>19</v>
      </c>
      <c r="J8" s="7" t="s">
        <v>18</v>
      </c>
      <c r="K8" s="6" t="s">
        <v>19</v>
      </c>
      <c r="L8" s="7" t="s">
        <v>18</v>
      </c>
      <c r="M8" s="6" t="s">
        <v>19</v>
      </c>
      <c r="N8" s="7" t="s">
        <v>18</v>
      </c>
      <c r="O8" s="6" t="s">
        <v>19</v>
      </c>
      <c r="P8" s="7" t="s">
        <v>18</v>
      </c>
      <c r="Q8" s="6" t="s">
        <v>19</v>
      </c>
      <c r="R8" s="7" t="s">
        <v>18</v>
      </c>
      <c r="S8" s="6" t="s">
        <v>19</v>
      </c>
      <c r="T8" s="7" t="s">
        <v>18</v>
      </c>
      <c r="U8" s="6" t="s">
        <v>19</v>
      </c>
      <c r="V8" s="7" t="s">
        <v>18</v>
      </c>
      <c r="W8" s="6" t="s">
        <v>19</v>
      </c>
      <c r="X8" s="7" t="s">
        <v>18</v>
      </c>
      <c r="Y8" s="6" t="s">
        <v>19</v>
      </c>
      <c r="Z8" s="7" t="s">
        <v>18</v>
      </c>
      <c r="AA8" s="6" t="s">
        <v>19</v>
      </c>
      <c r="AB8" s="7" t="s">
        <v>18</v>
      </c>
      <c r="AC8" s="6" t="s">
        <v>19</v>
      </c>
      <c r="AD8" s="7" t="s">
        <v>18</v>
      </c>
      <c r="AE8" s="6" t="s">
        <v>19</v>
      </c>
      <c r="AF8" s="7" t="s">
        <v>18</v>
      </c>
      <c r="AG8" s="6" t="s">
        <v>19</v>
      </c>
      <c r="AH8" s="7" t="s">
        <v>18</v>
      </c>
      <c r="AI8" s="6" t="s">
        <v>19</v>
      </c>
      <c r="AJ8" s="1"/>
    </row>
    <row r="9" spans="1:36" x14ac:dyDescent="0.3">
      <c r="A9" s="13" t="s">
        <v>163</v>
      </c>
      <c r="B9" s="14">
        <v>212962.21689580259</v>
      </c>
      <c r="C9" s="118">
        <v>1.0048816401726113</v>
      </c>
      <c r="D9" s="14">
        <v>834256.14683522121</v>
      </c>
      <c r="E9" s="118">
        <v>0.60879972085280876</v>
      </c>
      <c r="F9" s="14">
        <v>5333967.823017519</v>
      </c>
      <c r="G9" s="118">
        <v>0.51517535318224217</v>
      </c>
      <c r="H9" s="14">
        <v>1715428.4305456134</v>
      </c>
      <c r="I9" s="118">
        <v>0.47213805468232656</v>
      </c>
      <c r="J9" s="14">
        <v>2520311.7463792339</v>
      </c>
      <c r="K9" s="118">
        <v>1.0034169454587218</v>
      </c>
      <c r="L9" s="14">
        <v>3375405.4281090074</v>
      </c>
      <c r="M9" s="118">
        <v>0.47674329380652419</v>
      </c>
      <c r="N9" s="14">
        <v>12590888.630616156</v>
      </c>
      <c r="O9" s="118">
        <v>0.49764319160310333</v>
      </c>
      <c r="P9" s="14">
        <v>1417849.0287406538</v>
      </c>
      <c r="Q9" s="118">
        <v>0.45494302499313877</v>
      </c>
      <c r="R9" s="14">
        <v>1681452.864568647</v>
      </c>
      <c r="S9" s="118">
        <v>0.99985523791157283</v>
      </c>
      <c r="T9" s="14">
        <v>2639204.0508182421</v>
      </c>
      <c r="U9" s="118">
        <v>0.60010304737134923</v>
      </c>
      <c r="V9" s="14">
        <v>6250283.6316374717</v>
      </c>
      <c r="W9" s="118">
        <v>0.49119324350338928</v>
      </c>
      <c r="X9" s="14">
        <v>1451235.6804109374</v>
      </c>
      <c r="Y9" s="118">
        <v>0.4509660712318147</v>
      </c>
      <c r="Z9" s="14">
        <v>1830164.3886049045</v>
      </c>
      <c r="AA9" s="118">
        <v>1.0014277730803769</v>
      </c>
      <c r="AB9" s="14">
        <v>2782995.9372583404</v>
      </c>
      <c r="AC9" s="118">
        <v>0.44631042090363676</v>
      </c>
      <c r="AD9" s="14">
        <v>11560112.125135044</v>
      </c>
      <c r="AE9" s="118">
        <v>0.54838712733252382</v>
      </c>
      <c r="AF9" s="14">
        <v>1156962.2167116767</v>
      </c>
      <c r="AG9" s="118">
        <v>0.40965914214226934</v>
      </c>
      <c r="AH9" s="14">
        <v>57353480.346284539</v>
      </c>
      <c r="AI9" s="118">
        <v>0.53318048135612206</v>
      </c>
      <c r="AJ9" s="1"/>
    </row>
    <row r="10" spans="1:36" x14ac:dyDescent="0.3">
      <c r="A10" s="16" t="s">
        <v>56</v>
      </c>
      <c r="B10" s="96">
        <v>0</v>
      </c>
      <c r="C10" s="10"/>
      <c r="D10" s="96">
        <v>349325.23803038476</v>
      </c>
      <c r="E10" s="10">
        <v>0.25492063583409796</v>
      </c>
      <c r="F10" s="96">
        <v>2257713.1861248026</v>
      </c>
      <c r="G10" s="10">
        <v>0.21805871850723946</v>
      </c>
      <c r="H10" s="96">
        <v>177724.53775029999</v>
      </c>
      <c r="I10" s="10">
        <v>4.8915195777683107E-2</v>
      </c>
      <c r="J10" s="96">
        <v>0</v>
      </c>
      <c r="K10" s="10"/>
      <c r="L10" s="96">
        <v>1754690.450401891</v>
      </c>
      <c r="M10" s="10">
        <v>0.24783301524880855</v>
      </c>
      <c r="N10" s="96">
        <v>4792944.5432248134</v>
      </c>
      <c r="O10" s="10">
        <v>0.18943668629291599</v>
      </c>
      <c r="P10" s="96">
        <v>0</v>
      </c>
      <c r="Q10" s="10"/>
      <c r="R10" s="96">
        <v>452546.58230085002</v>
      </c>
      <c r="S10" s="10">
        <v>0.26910125180854433</v>
      </c>
      <c r="T10" s="96">
        <v>1317233.8695883695</v>
      </c>
      <c r="U10" s="10">
        <v>0.29951305167012782</v>
      </c>
      <c r="V10" s="96">
        <v>2246014.9100543032</v>
      </c>
      <c r="W10" s="10">
        <v>0.17650836564316341</v>
      </c>
      <c r="X10" s="96">
        <v>62.053426791299998</v>
      </c>
      <c r="Y10" s="10">
        <v>1.9282870773008786E-5</v>
      </c>
      <c r="Z10" s="96">
        <v>79859.012472000002</v>
      </c>
      <c r="AA10" s="10">
        <v>4.3697185628879365E-2</v>
      </c>
      <c r="AB10" s="96">
        <v>1507638.7265604711</v>
      </c>
      <c r="AC10" s="10">
        <v>0.24178076065921505</v>
      </c>
      <c r="AD10" s="96">
        <v>4847313.0507303793</v>
      </c>
      <c r="AE10" s="10">
        <v>0.22994621941354515</v>
      </c>
      <c r="AF10" s="96">
        <v>0</v>
      </c>
      <c r="AG10" s="10"/>
      <c r="AH10" s="96">
        <v>19783066.160665363</v>
      </c>
      <c r="AI10" s="10">
        <v>0.18391115368340308</v>
      </c>
      <c r="AJ10" s="1"/>
    </row>
    <row r="11" spans="1:36" x14ac:dyDescent="0.3">
      <c r="A11" s="38" t="s">
        <v>165</v>
      </c>
      <c r="B11" s="2">
        <v>0</v>
      </c>
      <c r="C11" s="11"/>
      <c r="D11" s="2">
        <v>0</v>
      </c>
      <c r="E11" s="11"/>
      <c r="F11" s="2">
        <v>0</v>
      </c>
      <c r="G11" s="11"/>
      <c r="H11" s="2">
        <v>0</v>
      </c>
      <c r="I11" s="11"/>
      <c r="J11" s="2">
        <v>0</v>
      </c>
      <c r="K11" s="11"/>
      <c r="L11" s="2">
        <v>0</v>
      </c>
      <c r="M11" s="11"/>
      <c r="N11" s="2">
        <v>0</v>
      </c>
      <c r="O11" s="11"/>
      <c r="P11" s="2">
        <v>0</v>
      </c>
      <c r="Q11" s="11"/>
      <c r="R11" s="2">
        <v>452546.58230085002</v>
      </c>
      <c r="S11" s="11">
        <v>0.26910125180854433</v>
      </c>
      <c r="T11" s="2">
        <v>0</v>
      </c>
      <c r="U11" s="11"/>
      <c r="V11" s="2">
        <v>0</v>
      </c>
      <c r="W11" s="11"/>
      <c r="X11" s="2">
        <v>0</v>
      </c>
      <c r="Y11" s="11"/>
      <c r="Z11" s="2">
        <v>79859.012472000002</v>
      </c>
      <c r="AA11" s="11">
        <v>4.3697185628879365E-2</v>
      </c>
      <c r="AB11" s="2">
        <v>0</v>
      </c>
      <c r="AC11" s="11"/>
      <c r="AD11" s="2">
        <v>0</v>
      </c>
      <c r="AE11" s="11"/>
      <c r="AF11" s="2">
        <v>0</v>
      </c>
      <c r="AG11" s="11"/>
      <c r="AH11" s="2">
        <v>532405.59477285005</v>
      </c>
      <c r="AI11" s="11">
        <v>4.9494515343055457E-3</v>
      </c>
      <c r="AJ11" s="1"/>
    </row>
    <row r="12" spans="1:36" x14ac:dyDescent="0.3">
      <c r="A12" s="40" t="s">
        <v>95</v>
      </c>
      <c r="B12" s="2">
        <v>0</v>
      </c>
      <c r="C12" s="11"/>
      <c r="D12" s="2">
        <v>0</v>
      </c>
      <c r="E12" s="11"/>
      <c r="F12" s="2">
        <v>0</v>
      </c>
      <c r="G12" s="11"/>
      <c r="H12" s="2">
        <v>0</v>
      </c>
      <c r="I12" s="11"/>
      <c r="J12" s="2">
        <v>0</v>
      </c>
      <c r="K12" s="11"/>
      <c r="L12" s="2">
        <v>0</v>
      </c>
      <c r="M12" s="11"/>
      <c r="N12" s="2">
        <v>0</v>
      </c>
      <c r="O12" s="11"/>
      <c r="P12" s="2">
        <v>0</v>
      </c>
      <c r="Q12" s="11"/>
      <c r="R12" s="2">
        <v>452546.58230085002</v>
      </c>
      <c r="S12" s="11">
        <v>0.26910125180854433</v>
      </c>
      <c r="T12" s="2">
        <v>0</v>
      </c>
      <c r="U12" s="11"/>
      <c r="V12" s="2">
        <v>0</v>
      </c>
      <c r="W12" s="11"/>
      <c r="X12" s="2">
        <v>0</v>
      </c>
      <c r="Y12" s="11"/>
      <c r="Z12" s="2">
        <v>79859.012472000002</v>
      </c>
      <c r="AA12" s="11">
        <v>4.3697185628879365E-2</v>
      </c>
      <c r="AB12" s="2">
        <v>0</v>
      </c>
      <c r="AC12" s="11"/>
      <c r="AD12" s="2">
        <v>0</v>
      </c>
      <c r="AE12" s="11"/>
      <c r="AF12" s="2">
        <v>0</v>
      </c>
      <c r="AG12" s="11"/>
      <c r="AH12" s="2">
        <v>532405.59477285005</v>
      </c>
      <c r="AI12" s="11">
        <v>4.9494515343055457E-3</v>
      </c>
      <c r="AJ12" s="1"/>
    </row>
    <row r="13" spans="1:36" x14ac:dyDescent="0.3">
      <c r="A13" s="38" t="s">
        <v>164</v>
      </c>
      <c r="B13" s="2">
        <v>0</v>
      </c>
      <c r="C13" s="11"/>
      <c r="D13" s="2">
        <v>349325.23803038476</v>
      </c>
      <c r="E13" s="11">
        <v>0.25492063583409796</v>
      </c>
      <c r="F13" s="2">
        <v>2257713.1861248026</v>
      </c>
      <c r="G13" s="11">
        <v>0.21805871850723946</v>
      </c>
      <c r="H13" s="2">
        <v>177724.53775029999</v>
      </c>
      <c r="I13" s="11">
        <v>4.8915195777683107E-2</v>
      </c>
      <c r="J13" s="2">
        <v>0</v>
      </c>
      <c r="K13" s="11"/>
      <c r="L13" s="2">
        <v>1754690.450401891</v>
      </c>
      <c r="M13" s="11">
        <v>0.24783301524880855</v>
      </c>
      <c r="N13" s="2">
        <v>4792944.5432248134</v>
      </c>
      <c r="O13" s="11">
        <v>0.18943668629291599</v>
      </c>
      <c r="P13" s="2">
        <v>0</v>
      </c>
      <c r="Q13" s="11"/>
      <c r="R13" s="2">
        <v>0</v>
      </c>
      <c r="S13" s="11"/>
      <c r="T13" s="2">
        <v>1317233.8695883695</v>
      </c>
      <c r="U13" s="11">
        <v>0.29951305167012782</v>
      </c>
      <c r="V13" s="2">
        <v>2246014.9100543032</v>
      </c>
      <c r="W13" s="11">
        <v>0.17650836564316341</v>
      </c>
      <c r="X13" s="2">
        <v>62.053426791299998</v>
      </c>
      <c r="Y13" s="11">
        <v>1.9282870773008786E-5</v>
      </c>
      <c r="Z13" s="2">
        <v>0</v>
      </c>
      <c r="AA13" s="11"/>
      <c r="AB13" s="2">
        <v>1507638.7265604711</v>
      </c>
      <c r="AC13" s="11">
        <v>0.24178076065921505</v>
      </c>
      <c r="AD13" s="2">
        <v>4847313.0507303793</v>
      </c>
      <c r="AE13" s="11">
        <v>0.22994621941354515</v>
      </c>
      <c r="AF13" s="2">
        <v>0</v>
      </c>
      <c r="AG13" s="11"/>
      <c r="AH13" s="2">
        <v>19250660.565892514</v>
      </c>
      <c r="AI13" s="11">
        <v>0.17896170214909754</v>
      </c>
      <c r="AJ13" s="1"/>
    </row>
    <row r="14" spans="1:36" x14ac:dyDescent="0.3">
      <c r="A14" s="40" t="s">
        <v>63</v>
      </c>
      <c r="B14" s="2">
        <v>0</v>
      </c>
      <c r="C14" s="11"/>
      <c r="D14" s="2">
        <v>349325.23803038476</v>
      </c>
      <c r="E14" s="11">
        <v>0.25492063583409796</v>
      </c>
      <c r="F14" s="2">
        <v>2257713.1861248026</v>
      </c>
      <c r="G14" s="11">
        <v>0.21805871850723946</v>
      </c>
      <c r="H14" s="2">
        <v>177724.53775029999</v>
      </c>
      <c r="I14" s="11">
        <v>4.8915195777683107E-2</v>
      </c>
      <c r="J14" s="2">
        <v>0</v>
      </c>
      <c r="K14" s="11"/>
      <c r="L14" s="2">
        <v>1735208.0049028029</v>
      </c>
      <c r="M14" s="11">
        <v>0.24508130869489547</v>
      </c>
      <c r="N14" s="2">
        <v>4711258.5141324056</v>
      </c>
      <c r="O14" s="11">
        <v>0.18620812177936102</v>
      </c>
      <c r="P14" s="2">
        <v>0</v>
      </c>
      <c r="Q14" s="11"/>
      <c r="R14" s="2">
        <v>0</v>
      </c>
      <c r="S14" s="11"/>
      <c r="T14" s="2">
        <v>1317233.8695883695</v>
      </c>
      <c r="U14" s="11">
        <v>0.29951305167012782</v>
      </c>
      <c r="V14" s="2">
        <v>2246014.9100543032</v>
      </c>
      <c r="W14" s="11">
        <v>0.17650836564316341</v>
      </c>
      <c r="X14" s="2">
        <v>62.053426791299998</v>
      </c>
      <c r="Y14" s="11">
        <v>1.9282870773008786E-5</v>
      </c>
      <c r="Z14" s="2">
        <v>0</v>
      </c>
      <c r="AA14" s="11"/>
      <c r="AB14" s="2">
        <v>1507638.7265604711</v>
      </c>
      <c r="AC14" s="11">
        <v>0.24178076065921505</v>
      </c>
      <c r="AD14" s="2">
        <v>4841729.3865178991</v>
      </c>
      <c r="AE14" s="11">
        <v>0.2296813422614617</v>
      </c>
      <c r="AF14" s="2">
        <v>0</v>
      </c>
      <c r="AG14" s="11"/>
      <c r="AH14" s="2">
        <v>19143908.42708854</v>
      </c>
      <c r="AI14" s="11">
        <v>0.1779692923352616</v>
      </c>
      <c r="AJ14" s="1"/>
    </row>
    <row r="15" spans="1:36" x14ac:dyDescent="0.3">
      <c r="A15" s="40" t="s">
        <v>64</v>
      </c>
      <c r="B15" s="2">
        <v>0</v>
      </c>
      <c r="C15" s="11"/>
      <c r="D15" s="2">
        <v>0</v>
      </c>
      <c r="E15" s="11"/>
      <c r="F15" s="2">
        <v>0</v>
      </c>
      <c r="G15" s="11"/>
      <c r="H15" s="2">
        <v>0</v>
      </c>
      <c r="I15" s="11"/>
      <c r="J15" s="2">
        <v>0</v>
      </c>
      <c r="K15" s="11"/>
      <c r="L15" s="2">
        <v>19482.445499088</v>
      </c>
      <c r="M15" s="11">
        <v>2.7517065539130682E-3</v>
      </c>
      <c r="N15" s="2">
        <v>81686.029092408004</v>
      </c>
      <c r="O15" s="11">
        <v>3.2285645135549565E-3</v>
      </c>
      <c r="P15" s="2">
        <v>0</v>
      </c>
      <c r="Q15" s="11"/>
      <c r="R15" s="2">
        <v>0</v>
      </c>
      <c r="S15" s="11"/>
      <c r="T15" s="2">
        <v>0</v>
      </c>
      <c r="U15" s="11"/>
      <c r="V15" s="2">
        <v>0</v>
      </c>
      <c r="W15" s="11"/>
      <c r="X15" s="2">
        <v>0</v>
      </c>
      <c r="Y15" s="11"/>
      <c r="Z15" s="2">
        <v>0</v>
      </c>
      <c r="AA15" s="11"/>
      <c r="AB15" s="2">
        <v>0</v>
      </c>
      <c r="AC15" s="11"/>
      <c r="AD15" s="2">
        <v>5583.6642124800001</v>
      </c>
      <c r="AE15" s="11">
        <v>2.6487715208346714E-4</v>
      </c>
      <c r="AF15" s="2">
        <v>0</v>
      </c>
      <c r="AG15" s="11"/>
      <c r="AH15" s="2">
        <v>106752.13880397601</v>
      </c>
      <c r="AI15" s="11">
        <v>9.9240981383594122E-4</v>
      </c>
      <c r="AJ15" s="1"/>
    </row>
    <row r="16" spans="1:36" x14ac:dyDescent="0.3">
      <c r="A16" s="16" t="s">
        <v>57</v>
      </c>
      <c r="B16" s="96">
        <v>188329.57109506257</v>
      </c>
      <c r="C16" s="10">
        <v>0.88865025474263326</v>
      </c>
      <c r="D16" s="96">
        <v>254691.71935627973</v>
      </c>
      <c r="E16" s="10">
        <v>0.18586167837760156</v>
      </c>
      <c r="F16" s="96">
        <v>1203024.6025205271</v>
      </c>
      <c r="G16" s="10">
        <v>0.11619279400523731</v>
      </c>
      <c r="H16" s="96">
        <v>213916.42544817456</v>
      </c>
      <c r="I16" s="10">
        <v>5.8876303538687641E-2</v>
      </c>
      <c r="J16" s="96">
        <v>2483067.9065530053</v>
      </c>
      <c r="K16" s="10">
        <v>0.98858897822439995</v>
      </c>
      <c r="L16" s="96">
        <v>329107.64729602257</v>
      </c>
      <c r="M16" s="10">
        <v>4.6483264641996244E-2</v>
      </c>
      <c r="N16" s="96">
        <v>2104325.7402584939</v>
      </c>
      <c r="O16" s="10">
        <v>8.317152254118175E-2</v>
      </c>
      <c r="P16" s="96">
        <v>137463.27379990401</v>
      </c>
      <c r="Q16" s="10">
        <v>4.4107628062160592E-2</v>
      </c>
      <c r="R16" s="96">
        <v>1210004.1972677966</v>
      </c>
      <c r="S16" s="10">
        <v>0.71951409404720912</v>
      </c>
      <c r="T16" s="96">
        <v>524937.80997178413</v>
      </c>
      <c r="U16" s="10">
        <v>0.11936052437735688</v>
      </c>
      <c r="V16" s="96">
        <v>1140899.2782227665</v>
      </c>
      <c r="W16" s="10">
        <v>8.9660253839408607E-2</v>
      </c>
      <c r="X16" s="96">
        <v>230466.63988389762</v>
      </c>
      <c r="Y16" s="10">
        <v>7.1616648171859143E-2</v>
      </c>
      <c r="Z16" s="96">
        <v>1644272.0313537524</v>
      </c>
      <c r="AA16" s="10">
        <v>0.8997113532255534</v>
      </c>
      <c r="AB16" s="96">
        <v>227383.58120789516</v>
      </c>
      <c r="AC16" s="10">
        <v>3.646561623638167E-2</v>
      </c>
      <c r="AD16" s="96">
        <v>1736204.5437918473</v>
      </c>
      <c r="AE16" s="10">
        <v>8.2361850120944574E-2</v>
      </c>
      <c r="AF16" s="96">
        <v>145904.08605293118</v>
      </c>
      <c r="AG16" s="10">
        <v>5.1661966021134979E-2</v>
      </c>
      <c r="AH16" s="96">
        <v>13773999.054080125</v>
      </c>
      <c r="AI16" s="10">
        <v>0.12804850553989069</v>
      </c>
      <c r="AJ16" s="1"/>
    </row>
    <row r="17" spans="1:36" x14ac:dyDescent="0.3">
      <c r="A17" s="38" t="s">
        <v>191</v>
      </c>
      <c r="B17" s="2">
        <v>2449.0689194009997</v>
      </c>
      <c r="C17" s="11">
        <v>1.1556155023628265E-2</v>
      </c>
      <c r="D17" s="2">
        <v>0</v>
      </c>
      <c r="E17" s="11"/>
      <c r="F17" s="2">
        <v>0</v>
      </c>
      <c r="G17" s="11"/>
      <c r="H17" s="2">
        <v>0</v>
      </c>
      <c r="I17" s="11"/>
      <c r="J17" s="2">
        <v>2500</v>
      </c>
      <c r="K17" s="11">
        <v>9.9533018772406372E-4</v>
      </c>
      <c r="L17" s="2">
        <v>0</v>
      </c>
      <c r="M17" s="11"/>
      <c r="N17" s="2">
        <v>0</v>
      </c>
      <c r="O17" s="11"/>
      <c r="P17" s="2">
        <v>0</v>
      </c>
      <c r="Q17" s="11"/>
      <c r="R17" s="2">
        <v>38466.246448648497</v>
      </c>
      <c r="S17" s="11">
        <v>2.2873479717996845E-2</v>
      </c>
      <c r="T17" s="2">
        <v>88436.964000000007</v>
      </c>
      <c r="U17" s="11">
        <v>2.0108824696679441E-2</v>
      </c>
      <c r="V17" s="2">
        <v>45243.351999999999</v>
      </c>
      <c r="W17" s="11">
        <v>3.5555552556618031E-3</v>
      </c>
      <c r="X17" s="2">
        <v>51541.644</v>
      </c>
      <c r="Y17" s="11">
        <v>1.6016373503804086E-2</v>
      </c>
      <c r="Z17" s="2">
        <v>124104.0120037787</v>
      </c>
      <c r="AA17" s="11">
        <v>6.7907126346186536E-2</v>
      </c>
      <c r="AB17" s="2">
        <v>0</v>
      </c>
      <c r="AC17" s="11"/>
      <c r="AD17" s="2">
        <v>0</v>
      </c>
      <c r="AE17" s="11"/>
      <c r="AF17" s="2">
        <v>0</v>
      </c>
      <c r="AG17" s="11"/>
      <c r="AH17" s="2">
        <v>352741.28737182822</v>
      </c>
      <c r="AI17" s="11">
        <v>3.2792215617874635E-3</v>
      </c>
      <c r="AJ17" s="1"/>
    </row>
    <row r="18" spans="1:36" x14ac:dyDescent="0.3">
      <c r="A18" s="40" t="s">
        <v>70</v>
      </c>
      <c r="B18" s="2">
        <v>2449.0689194009997</v>
      </c>
      <c r="C18" s="11">
        <v>1.1556155023628265E-2</v>
      </c>
      <c r="D18" s="2">
        <v>0</v>
      </c>
      <c r="E18" s="11"/>
      <c r="F18" s="2">
        <v>0</v>
      </c>
      <c r="G18" s="11"/>
      <c r="H18" s="2">
        <v>0</v>
      </c>
      <c r="I18" s="11"/>
      <c r="J18" s="2">
        <v>0</v>
      </c>
      <c r="K18" s="11"/>
      <c r="L18" s="2">
        <v>0</v>
      </c>
      <c r="M18" s="11"/>
      <c r="N18" s="2">
        <v>0</v>
      </c>
      <c r="O18" s="11"/>
      <c r="P18" s="2">
        <v>0</v>
      </c>
      <c r="Q18" s="11"/>
      <c r="R18" s="2">
        <v>38466.246448648497</v>
      </c>
      <c r="S18" s="11">
        <v>2.2873479717996845E-2</v>
      </c>
      <c r="T18" s="2">
        <v>0</v>
      </c>
      <c r="U18" s="11"/>
      <c r="V18" s="2">
        <v>0</v>
      </c>
      <c r="W18" s="11"/>
      <c r="X18" s="2">
        <v>0</v>
      </c>
      <c r="Y18" s="11"/>
      <c r="Z18" s="2">
        <v>124104.0120037787</v>
      </c>
      <c r="AA18" s="11">
        <v>6.7907126346186536E-2</v>
      </c>
      <c r="AB18" s="2">
        <v>0</v>
      </c>
      <c r="AC18" s="11"/>
      <c r="AD18" s="2">
        <v>0</v>
      </c>
      <c r="AE18" s="11"/>
      <c r="AF18" s="2">
        <v>0</v>
      </c>
      <c r="AG18" s="11"/>
      <c r="AH18" s="2">
        <v>165019.3273718282</v>
      </c>
      <c r="AI18" s="11">
        <v>1.5340844857181328E-3</v>
      </c>
      <c r="AJ18" s="1"/>
    </row>
    <row r="19" spans="1:36" x14ac:dyDescent="0.3">
      <c r="A19" s="40" t="s">
        <v>67</v>
      </c>
      <c r="B19" s="2">
        <v>0</v>
      </c>
      <c r="C19" s="11"/>
      <c r="D19" s="2">
        <v>0</v>
      </c>
      <c r="E19" s="11"/>
      <c r="F19" s="2">
        <v>0</v>
      </c>
      <c r="G19" s="11"/>
      <c r="H19" s="2">
        <v>0</v>
      </c>
      <c r="I19" s="11"/>
      <c r="J19" s="2">
        <v>2500</v>
      </c>
      <c r="K19" s="11">
        <v>9.9533018772406372E-4</v>
      </c>
      <c r="L19" s="2">
        <v>0</v>
      </c>
      <c r="M19" s="11"/>
      <c r="N19" s="2">
        <v>0</v>
      </c>
      <c r="O19" s="11"/>
      <c r="P19" s="2">
        <v>0</v>
      </c>
      <c r="Q19" s="11"/>
      <c r="R19" s="2">
        <v>0</v>
      </c>
      <c r="S19" s="11"/>
      <c r="T19" s="2">
        <v>88436.964000000007</v>
      </c>
      <c r="U19" s="11">
        <v>2.0108824696679441E-2</v>
      </c>
      <c r="V19" s="2">
        <v>45243.351999999999</v>
      </c>
      <c r="W19" s="11">
        <v>3.5555552556618031E-3</v>
      </c>
      <c r="X19" s="2">
        <v>51541.644</v>
      </c>
      <c r="Y19" s="11">
        <v>1.6016373503804086E-2</v>
      </c>
      <c r="Z19" s="2">
        <v>0</v>
      </c>
      <c r="AA19" s="11"/>
      <c r="AB19" s="2">
        <v>0</v>
      </c>
      <c r="AC19" s="11"/>
      <c r="AD19" s="2">
        <v>0</v>
      </c>
      <c r="AE19" s="11"/>
      <c r="AF19" s="2">
        <v>0</v>
      </c>
      <c r="AG19" s="11"/>
      <c r="AH19" s="2">
        <v>187721.96</v>
      </c>
      <c r="AI19" s="11">
        <v>1.7451370760693304E-3</v>
      </c>
      <c r="AJ19" s="1"/>
    </row>
    <row r="20" spans="1:36" x14ac:dyDescent="0.3">
      <c r="A20" s="38" t="s">
        <v>166</v>
      </c>
      <c r="B20" s="2">
        <v>0</v>
      </c>
      <c r="C20" s="11"/>
      <c r="D20" s="2">
        <v>0</v>
      </c>
      <c r="E20" s="11"/>
      <c r="F20" s="2">
        <v>114.97775</v>
      </c>
      <c r="G20" s="11">
        <v>1.1104998179542818E-5</v>
      </c>
      <c r="H20" s="2">
        <v>0</v>
      </c>
      <c r="I20" s="11"/>
      <c r="J20" s="2">
        <v>0</v>
      </c>
      <c r="K20" s="11"/>
      <c r="L20" s="2">
        <v>37.268000000000001</v>
      </c>
      <c r="M20" s="11">
        <v>5.2637437048666589E-6</v>
      </c>
      <c r="N20" s="2">
        <v>103.05861999999999</v>
      </c>
      <c r="O20" s="11">
        <v>4.0732963402045156E-6</v>
      </c>
      <c r="P20" s="2">
        <v>37.268000000000001</v>
      </c>
      <c r="Q20" s="11">
        <v>1.1958125520954592E-5</v>
      </c>
      <c r="R20" s="2">
        <v>20.46106</v>
      </c>
      <c r="S20" s="11">
        <v>1.2166917339946492E-5</v>
      </c>
      <c r="T20" s="2">
        <v>93.554297288000001</v>
      </c>
      <c r="U20" s="11">
        <v>2.1272405549623173E-5</v>
      </c>
      <c r="V20" s="2">
        <v>120.30414051600002</v>
      </c>
      <c r="W20" s="11">
        <v>9.4543839079283928E-6</v>
      </c>
      <c r="X20" s="2">
        <v>55.020670199999998</v>
      </c>
      <c r="Y20" s="11">
        <v>1.7097467910663133E-5</v>
      </c>
      <c r="Z20" s="2">
        <v>2.7107200000000002</v>
      </c>
      <c r="AA20" s="11">
        <v>1.4832494337373239E-6</v>
      </c>
      <c r="AB20" s="2">
        <v>15.13218</v>
      </c>
      <c r="AC20" s="11">
        <v>2.4267551147210552E-6</v>
      </c>
      <c r="AD20" s="2">
        <v>715.72853999999995</v>
      </c>
      <c r="AE20" s="11">
        <v>3.3952639364725574E-5</v>
      </c>
      <c r="AF20" s="2">
        <v>3.54142</v>
      </c>
      <c r="AG20" s="11">
        <v>1.2539519944643268E-6</v>
      </c>
      <c r="AH20" s="2">
        <v>1319.025398004</v>
      </c>
      <c r="AI20" s="11">
        <v>1.2262178204051808E-5</v>
      </c>
      <c r="AJ20" s="1"/>
    </row>
    <row r="21" spans="1:36" x14ac:dyDescent="0.3">
      <c r="A21" s="40" t="s">
        <v>65</v>
      </c>
      <c r="B21" s="2">
        <v>0</v>
      </c>
      <c r="C21" s="11"/>
      <c r="D21" s="2">
        <v>0</v>
      </c>
      <c r="E21" s="11"/>
      <c r="F21" s="2">
        <v>114.97775</v>
      </c>
      <c r="G21" s="11">
        <v>1.1104998179542818E-5</v>
      </c>
      <c r="H21" s="2">
        <v>0</v>
      </c>
      <c r="I21" s="11"/>
      <c r="J21" s="2">
        <v>0</v>
      </c>
      <c r="K21" s="11"/>
      <c r="L21" s="2">
        <v>37.268000000000001</v>
      </c>
      <c r="M21" s="11">
        <v>5.2637437048666589E-6</v>
      </c>
      <c r="N21" s="2">
        <v>103.05861999999999</v>
      </c>
      <c r="O21" s="11">
        <v>4.0732963402045156E-6</v>
      </c>
      <c r="P21" s="2">
        <v>37.268000000000001</v>
      </c>
      <c r="Q21" s="11">
        <v>1.1958125520954592E-5</v>
      </c>
      <c r="R21" s="2">
        <v>20.46106</v>
      </c>
      <c r="S21" s="11">
        <v>1.2166917339946492E-5</v>
      </c>
      <c r="T21" s="2">
        <v>93.554297288000001</v>
      </c>
      <c r="U21" s="11">
        <v>2.1272405549623173E-5</v>
      </c>
      <c r="V21" s="2">
        <v>120.30414051600002</v>
      </c>
      <c r="W21" s="11">
        <v>9.4543839079283928E-6</v>
      </c>
      <c r="X21" s="2">
        <v>55.020670199999998</v>
      </c>
      <c r="Y21" s="11">
        <v>1.7097467910663133E-5</v>
      </c>
      <c r="Z21" s="2">
        <v>2.7107200000000002</v>
      </c>
      <c r="AA21" s="11">
        <v>1.4832494337373239E-6</v>
      </c>
      <c r="AB21" s="2">
        <v>15.13218</v>
      </c>
      <c r="AC21" s="11">
        <v>2.4267551147210552E-6</v>
      </c>
      <c r="AD21" s="2">
        <v>715.72853999999995</v>
      </c>
      <c r="AE21" s="11">
        <v>3.3952639364725574E-5</v>
      </c>
      <c r="AF21" s="2">
        <v>3.54142</v>
      </c>
      <c r="AG21" s="11">
        <v>1.2539519944643268E-6</v>
      </c>
      <c r="AH21" s="2">
        <v>1319.025398004</v>
      </c>
      <c r="AI21" s="11">
        <v>1.2262178204051808E-5</v>
      </c>
      <c r="AJ21" s="1"/>
    </row>
    <row r="22" spans="1:36" x14ac:dyDescent="0.3">
      <c r="A22" s="38" t="s">
        <v>167</v>
      </c>
      <c r="B22" s="2">
        <v>42718.422117000009</v>
      </c>
      <c r="C22" s="11">
        <v>0.2015707701968564</v>
      </c>
      <c r="D22" s="2">
        <v>375.275027728</v>
      </c>
      <c r="E22" s="11">
        <v>2.738575352312775E-4</v>
      </c>
      <c r="F22" s="2">
        <v>28509.519173299999</v>
      </c>
      <c r="G22" s="11">
        <v>2.7535602194262597E-3</v>
      </c>
      <c r="H22" s="2">
        <v>35158.070665583604</v>
      </c>
      <c r="I22" s="11">
        <v>9.6765698847329617E-3</v>
      </c>
      <c r="J22" s="2">
        <v>287618.03469299997</v>
      </c>
      <c r="K22" s="11">
        <v>0.114509964985524</v>
      </c>
      <c r="L22" s="2">
        <v>1016.3278617443999</v>
      </c>
      <c r="M22" s="11">
        <v>1.4354645766710523E-4</v>
      </c>
      <c r="N22" s="2">
        <v>100390.1373981044</v>
      </c>
      <c r="O22" s="11">
        <v>3.967827041118221E-3</v>
      </c>
      <c r="P22" s="2">
        <v>22470.931425747996</v>
      </c>
      <c r="Q22" s="11">
        <v>7.2102130128221999E-3</v>
      </c>
      <c r="R22" s="2">
        <v>245175.06138999999</v>
      </c>
      <c r="S22" s="11">
        <v>0.14579033079168116</v>
      </c>
      <c r="T22" s="2">
        <v>160275.44116806801</v>
      </c>
      <c r="U22" s="11">
        <v>3.6443480235613231E-2</v>
      </c>
      <c r="V22" s="2">
        <v>1025.098279044</v>
      </c>
      <c r="W22" s="11">
        <v>8.0559759887480575E-5</v>
      </c>
      <c r="X22" s="2">
        <v>20250.559169997599</v>
      </c>
      <c r="Y22" s="11">
        <v>6.2927856807898164E-3</v>
      </c>
      <c r="Z22" s="2">
        <v>245255.25401400001</v>
      </c>
      <c r="AA22" s="11">
        <v>0.13419855855173865</v>
      </c>
      <c r="AB22" s="2">
        <v>3999.7789425952001</v>
      </c>
      <c r="AC22" s="11">
        <v>6.4144650715868272E-4</v>
      </c>
      <c r="AD22" s="2">
        <v>31094.565673412002</v>
      </c>
      <c r="AE22" s="11">
        <v>1.4750600479228242E-3</v>
      </c>
      <c r="AF22" s="2">
        <v>5797.5208863231992</v>
      </c>
      <c r="AG22" s="11">
        <v>2.0527960192108161E-3</v>
      </c>
      <c r="AH22" s="2">
        <v>1231129.9978856484</v>
      </c>
      <c r="AI22" s="11">
        <v>1.1445068039836158E-2</v>
      </c>
      <c r="AJ22" s="1"/>
    </row>
    <row r="23" spans="1:36" x14ac:dyDescent="0.3">
      <c r="A23" s="40" t="s">
        <v>66</v>
      </c>
      <c r="B23" s="2">
        <v>0</v>
      </c>
      <c r="C23" s="11"/>
      <c r="D23" s="2">
        <v>262.16254504</v>
      </c>
      <c r="E23" s="11">
        <v>1.9131352504129438E-4</v>
      </c>
      <c r="F23" s="2">
        <v>27387.974636847997</v>
      </c>
      <c r="G23" s="11">
        <v>2.645237087032595E-3</v>
      </c>
      <c r="H23" s="2">
        <v>34665.955767215601</v>
      </c>
      <c r="I23" s="11">
        <v>9.5411249039582414E-3</v>
      </c>
      <c r="J23" s="2">
        <v>0</v>
      </c>
      <c r="K23" s="11"/>
      <c r="L23" s="2">
        <v>183.08450112840001</v>
      </c>
      <c r="M23" s="11">
        <v>2.5858910869197924E-5</v>
      </c>
      <c r="N23" s="2">
        <v>97628.399990356396</v>
      </c>
      <c r="O23" s="11">
        <v>3.8586719323501642E-3</v>
      </c>
      <c r="P23" s="2">
        <v>20415.082655760001</v>
      </c>
      <c r="Q23" s="11">
        <v>6.5505559975915298E-3</v>
      </c>
      <c r="R23" s="2">
        <v>0</v>
      </c>
      <c r="S23" s="11"/>
      <c r="T23" s="2">
        <v>8614.3224000000009</v>
      </c>
      <c r="U23" s="11">
        <v>1.958727337386649E-3</v>
      </c>
      <c r="V23" s="2">
        <v>351.98121326400002</v>
      </c>
      <c r="W23" s="11">
        <v>2.7661271709378058E-5</v>
      </c>
      <c r="X23" s="2">
        <v>20096.659971125599</v>
      </c>
      <c r="Y23" s="11">
        <v>6.2449620791392721E-3</v>
      </c>
      <c r="Z23" s="2">
        <v>0</v>
      </c>
      <c r="AA23" s="11"/>
      <c r="AB23" s="2">
        <v>3910.5405680591998</v>
      </c>
      <c r="AC23" s="11">
        <v>6.2713530534674086E-4</v>
      </c>
      <c r="AD23" s="2">
        <v>30144.227589156002</v>
      </c>
      <c r="AE23" s="11">
        <v>1.4299780308646415E-3</v>
      </c>
      <c r="AF23" s="2">
        <v>5738.4854241351995</v>
      </c>
      <c r="AG23" s="11">
        <v>2.0318926427248963E-3</v>
      </c>
      <c r="AH23" s="2">
        <v>249398.87726208841</v>
      </c>
      <c r="AI23" s="11">
        <v>2.3185099252113857E-3</v>
      </c>
      <c r="AJ23" s="1"/>
    </row>
    <row r="24" spans="1:36" x14ac:dyDescent="0.3">
      <c r="A24" s="40" t="s">
        <v>65</v>
      </c>
      <c r="B24" s="2">
        <v>83.785430000000005</v>
      </c>
      <c r="C24" s="11">
        <v>3.9534919174025071E-4</v>
      </c>
      <c r="D24" s="2">
        <v>113.11248268800001</v>
      </c>
      <c r="E24" s="11">
        <v>8.2544010189983109E-5</v>
      </c>
      <c r="F24" s="2">
        <v>1121.5445364520003</v>
      </c>
      <c r="G24" s="11">
        <v>1.0832313239366447E-4</v>
      </c>
      <c r="H24" s="2">
        <v>492.11489836800001</v>
      </c>
      <c r="I24" s="11">
        <v>1.3544498077471979E-4</v>
      </c>
      <c r="J24" s="2">
        <v>1976.7245600000001</v>
      </c>
      <c r="K24" s="11">
        <v>7.8699745095342705E-4</v>
      </c>
      <c r="L24" s="2">
        <v>833.2433606159999</v>
      </c>
      <c r="M24" s="11">
        <v>1.176875467979073E-4</v>
      </c>
      <c r="N24" s="2">
        <v>2761.7374077479999</v>
      </c>
      <c r="O24" s="11">
        <v>1.0915510876805681E-4</v>
      </c>
      <c r="P24" s="2">
        <v>2055.8487699880002</v>
      </c>
      <c r="Q24" s="11">
        <v>6.5965701523067004E-4</v>
      </c>
      <c r="R24" s="2">
        <v>142.29655</v>
      </c>
      <c r="S24" s="11">
        <v>8.4614890998294459E-5</v>
      </c>
      <c r="T24" s="2">
        <v>166.69876806799999</v>
      </c>
      <c r="U24" s="11">
        <v>3.7904018326904991E-5</v>
      </c>
      <c r="V24" s="2">
        <v>673.11706578000008</v>
      </c>
      <c r="W24" s="11">
        <v>5.2898488178102517E-5</v>
      </c>
      <c r="X24" s="2">
        <v>153.89919887199997</v>
      </c>
      <c r="Y24" s="11">
        <v>4.7823601650544482E-5</v>
      </c>
      <c r="Z24" s="2">
        <v>251.33571000000003</v>
      </c>
      <c r="AA24" s="11">
        <v>1.3752565721855011E-4</v>
      </c>
      <c r="AB24" s="2">
        <v>89.238374536000009</v>
      </c>
      <c r="AC24" s="11">
        <v>1.4311201811941913E-5</v>
      </c>
      <c r="AD24" s="2">
        <v>950.33808425600012</v>
      </c>
      <c r="AE24" s="11">
        <v>4.5082017058182638E-5</v>
      </c>
      <c r="AF24" s="2">
        <v>59.035462188000004</v>
      </c>
      <c r="AG24" s="11">
        <v>2.0903376485919757E-5</v>
      </c>
      <c r="AH24" s="2">
        <v>11924.070659560006</v>
      </c>
      <c r="AI24" s="11">
        <v>1.108508445451381E-4</v>
      </c>
      <c r="AJ24" s="1"/>
    </row>
    <row r="25" spans="1:36" x14ac:dyDescent="0.3">
      <c r="A25" s="40" t="s">
        <v>67</v>
      </c>
      <c r="B25" s="2">
        <v>42634.636687000006</v>
      </c>
      <c r="C25" s="11">
        <v>0.20117542100511615</v>
      </c>
      <c r="D25" s="2">
        <v>0</v>
      </c>
      <c r="E25" s="11"/>
      <c r="F25" s="2">
        <v>0</v>
      </c>
      <c r="G25" s="11"/>
      <c r="H25" s="2">
        <v>0</v>
      </c>
      <c r="I25" s="11"/>
      <c r="J25" s="2">
        <v>285641.31013299996</v>
      </c>
      <c r="K25" s="11">
        <v>0.11372296753457058</v>
      </c>
      <c r="L25" s="2">
        <v>0</v>
      </c>
      <c r="M25" s="11"/>
      <c r="N25" s="2">
        <v>0</v>
      </c>
      <c r="O25" s="11"/>
      <c r="P25" s="2">
        <v>0</v>
      </c>
      <c r="Q25" s="11"/>
      <c r="R25" s="2">
        <v>245032.76483999996</v>
      </c>
      <c r="S25" s="11">
        <v>0.14570571590068288</v>
      </c>
      <c r="T25" s="2">
        <v>151494.42000000001</v>
      </c>
      <c r="U25" s="11">
        <v>3.4446848879899676E-2</v>
      </c>
      <c r="V25" s="2">
        <v>0</v>
      </c>
      <c r="W25" s="11"/>
      <c r="X25" s="2">
        <v>0</v>
      </c>
      <c r="Y25" s="11"/>
      <c r="Z25" s="2">
        <v>245003.91830399999</v>
      </c>
      <c r="AA25" s="11">
        <v>0.13406103289452009</v>
      </c>
      <c r="AB25" s="2">
        <v>0</v>
      </c>
      <c r="AC25" s="11"/>
      <c r="AD25" s="2">
        <v>0</v>
      </c>
      <c r="AE25" s="11"/>
      <c r="AF25" s="2">
        <v>0</v>
      </c>
      <c r="AG25" s="11"/>
      <c r="AH25" s="2">
        <v>969807.04996399989</v>
      </c>
      <c r="AI25" s="11">
        <v>9.0157072700796335E-3</v>
      </c>
      <c r="AJ25" s="1"/>
    </row>
    <row r="26" spans="1:36" x14ac:dyDescent="0.3">
      <c r="A26" s="38" t="s">
        <v>168</v>
      </c>
      <c r="B26" s="2">
        <v>6957.6787000000004</v>
      </c>
      <c r="C26" s="11">
        <v>3.2830441407692937E-2</v>
      </c>
      <c r="D26" s="2">
        <v>65231.094031676796</v>
      </c>
      <c r="E26" s="11">
        <v>4.760249233770647E-2</v>
      </c>
      <c r="F26" s="2">
        <v>409642.06523636432</v>
      </c>
      <c r="G26" s="11">
        <v>3.9564823530761267E-2</v>
      </c>
      <c r="H26" s="2">
        <v>9257.2055970319998</v>
      </c>
      <c r="I26" s="11">
        <v>2.547864407835939E-3</v>
      </c>
      <c r="J26" s="2">
        <v>622956.53954400006</v>
      </c>
      <c r="K26" s="11">
        <v>0.24801897977930507</v>
      </c>
      <c r="L26" s="2">
        <v>145119.00529449029</v>
      </c>
      <c r="M26" s="11">
        <v>2.0496652639674373E-2</v>
      </c>
      <c r="N26" s="2">
        <v>392219.07924412796</v>
      </c>
      <c r="O26" s="11">
        <v>1.5502095215747034E-2</v>
      </c>
      <c r="P26" s="2">
        <v>1026.454228716</v>
      </c>
      <c r="Q26" s="11">
        <v>3.2935678084417095E-4</v>
      </c>
      <c r="R26" s="2">
        <v>229183.57641000004</v>
      </c>
      <c r="S26" s="11">
        <v>0.13628119119213672</v>
      </c>
      <c r="T26" s="2">
        <v>84512.870340625697</v>
      </c>
      <c r="U26" s="11">
        <v>1.9216563045887029E-2</v>
      </c>
      <c r="V26" s="2">
        <v>7537.1352755079997</v>
      </c>
      <c r="W26" s="11">
        <v>5.9232350736228474E-4</v>
      </c>
      <c r="X26" s="2">
        <v>1235.6858379319999</v>
      </c>
      <c r="Y26" s="11">
        <v>3.8398476217949186E-4</v>
      </c>
      <c r="Z26" s="2">
        <v>261899.26697</v>
      </c>
      <c r="AA26" s="11">
        <v>0.1433058152186403</v>
      </c>
      <c r="AB26" s="2">
        <v>127886.42126749159</v>
      </c>
      <c r="AC26" s="11">
        <v>2.0509207986837114E-2</v>
      </c>
      <c r="AD26" s="2">
        <v>206173.95507247272</v>
      </c>
      <c r="AE26" s="11">
        <v>9.7804538337604927E-3</v>
      </c>
      <c r="AF26" s="2">
        <v>22073.097511580003</v>
      </c>
      <c r="AG26" s="11">
        <v>7.8156797693160682E-3</v>
      </c>
      <c r="AH26" s="2">
        <v>2592911.1305620181</v>
      </c>
      <c r="AI26" s="11">
        <v>2.4104720347564137E-2</v>
      </c>
      <c r="AJ26" s="1"/>
    </row>
    <row r="27" spans="1:36" x14ac:dyDescent="0.3">
      <c r="A27" s="40" t="s">
        <v>68</v>
      </c>
      <c r="B27" s="2">
        <v>0</v>
      </c>
      <c r="C27" s="11"/>
      <c r="D27" s="2">
        <v>8729.7005672527994</v>
      </c>
      <c r="E27" s="11">
        <v>6.3705125681523265E-3</v>
      </c>
      <c r="F27" s="2">
        <v>60583.372606214303</v>
      </c>
      <c r="G27" s="11">
        <v>5.8513777013602551E-3</v>
      </c>
      <c r="H27" s="2">
        <v>0</v>
      </c>
      <c r="I27" s="11"/>
      <c r="J27" s="2">
        <v>0</v>
      </c>
      <c r="K27" s="11"/>
      <c r="L27" s="2">
        <v>43150.198039936295</v>
      </c>
      <c r="M27" s="11">
        <v>6.0945471529586862E-3</v>
      </c>
      <c r="N27" s="2">
        <v>116801.89492880199</v>
      </c>
      <c r="O27" s="11">
        <v>4.6164865310872744E-3</v>
      </c>
      <c r="P27" s="2">
        <v>0</v>
      </c>
      <c r="Q27" s="11"/>
      <c r="R27" s="2">
        <v>0</v>
      </c>
      <c r="S27" s="11"/>
      <c r="T27" s="2">
        <v>59092.204869833702</v>
      </c>
      <c r="U27" s="11">
        <v>1.3436404133770955E-2</v>
      </c>
      <c r="V27" s="2">
        <v>0</v>
      </c>
      <c r="W27" s="11"/>
      <c r="X27" s="2">
        <v>0</v>
      </c>
      <c r="Y27" s="11"/>
      <c r="Z27" s="2">
        <v>0</v>
      </c>
      <c r="AA27" s="11"/>
      <c r="AB27" s="2">
        <v>24032.653872827599</v>
      </c>
      <c r="AC27" s="11">
        <v>3.8541284670288857E-3</v>
      </c>
      <c r="AD27" s="2">
        <v>169589.80633183272</v>
      </c>
      <c r="AE27" s="11">
        <v>8.0449796431456676E-3</v>
      </c>
      <c r="AF27" s="2">
        <v>0</v>
      </c>
      <c r="AG27" s="11"/>
      <c r="AH27" s="2">
        <v>481979.83121669939</v>
      </c>
      <c r="AI27" s="11">
        <v>4.4806738293905529E-3</v>
      </c>
      <c r="AJ27" s="1"/>
    </row>
    <row r="28" spans="1:36" x14ac:dyDescent="0.3">
      <c r="A28" s="40" t="s">
        <v>65</v>
      </c>
      <c r="B28" s="2">
        <v>877.17870000000005</v>
      </c>
      <c r="C28" s="11">
        <v>4.1390476847438015E-3</v>
      </c>
      <c r="D28" s="2">
        <v>134.56135621999999</v>
      </c>
      <c r="E28" s="11">
        <v>9.8196359014052326E-5</v>
      </c>
      <c r="F28" s="2">
        <v>2210.4923518840001</v>
      </c>
      <c r="G28" s="11">
        <v>2.1349794672069285E-4</v>
      </c>
      <c r="H28" s="2">
        <v>257.20559703200001</v>
      </c>
      <c r="I28" s="11">
        <v>7.0790799589039367E-5</v>
      </c>
      <c r="J28" s="2">
        <v>4904.8284800000001</v>
      </c>
      <c r="K28" s="11">
        <v>1.9527695407010937E-3</v>
      </c>
      <c r="L28" s="2">
        <v>684.98119969599998</v>
      </c>
      <c r="M28" s="11">
        <v>9.6746953897494669E-5</v>
      </c>
      <c r="N28" s="2">
        <v>4977.7630976359997</v>
      </c>
      <c r="O28" s="11">
        <v>1.9674146818583261E-4</v>
      </c>
      <c r="P28" s="2">
        <v>526.4542287160001</v>
      </c>
      <c r="Q28" s="11">
        <v>1.689225541489553E-4</v>
      </c>
      <c r="R28" s="2">
        <v>25.208190000000002</v>
      </c>
      <c r="S28" s="11">
        <v>1.4989739730965344E-5</v>
      </c>
      <c r="T28" s="2">
        <v>410.66547079200001</v>
      </c>
      <c r="U28" s="11">
        <v>9.3377243944462636E-5</v>
      </c>
      <c r="V28" s="2">
        <v>937.13527550800006</v>
      </c>
      <c r="W28" s="11">
        <v>7.3646980314335275E-5</v>
      </c>
      <c r="X28" s="2">
        <v>205.685837932</v>
      </c>
      <c r="Y28" s="11">
        <v>6.3916106454847002E-5</v>
      </c>
      <c r="Z28" s="2">
        <v>127.04978999999999</v>
      </c>
      <c r="AA28" s="11">
        <v>6.9518994611743708E-5</v>
      </c>
      <c r="AB28" s="2">
        <v>53.767394663999994</v>
      </c>
      <c r="AC28" s="11">
        <v>8.6227034046705491E-6</v>
      </c>
      <c r="AD28" s="2">
        <v>7884.1487406400001</v>
      </c>
      <c r="AE28" s="11">
        <v>3.7400724426722628E-4</v>
      </c>
      <c r="AF28" s="2">
        <v>73.097511579999988</v>
      </c>
      <c r="AG28" s="11">
        <v>2.5882490762496461E-5</v>
      </c>
      <c r="AH28" s="2">
        <v>24290.223222299996</v>
      </c>
      <c r="AI28" s="11">
        <v>2.2581145610900275E-4</v>
      </c>
      <c r="AJ28" s="1"/>
    </row>
    <row r="29" spans="1:36" x14ac:dyDescent="0.3">
      <c r="A29" s="40" t="s">
        <v>67</v>
      </c>
      <c r="B29" s="2">
        <v>6080.5</v>
      </c>
      <c r="C29" s="11">
        <v>2.8691393722949134E-2</v>
      </c>
      <c r="D29" s="2">
        <v>0</v>
      </c>
      <c r="E29" s="11"/>
      <c r="F29" s="2">
        <v>179280</v>
      </c>
      <c r="G29" s="11">
        <v>1.731555952024141E-2</v>
      </c>
      <c r="H29" s="2">
        <v>9000</v>
      </c>
      <c r="I29" s="11">
        <v>2.4770736082468997E-3</v>
      </c>
      <c r="J29" s="2">
        <v>618051.71106400003</v>
      </c>
      <c r="K29" s="11">
        <v>0.24606621023860398</v>
      </c>
      <c r="L29" s="2">
        <v>13000</v>
      </c>
      <c r="M29" s="11">
        <v>1.8361239713230268E-3</v>
      </c>
      <c r="N29" s="2">
        <v>89500</v>
      </c>
      <c r="O29" s="11">
        <v>3.5374044640642788E-3</v>
      </c>
      <c r="P29" s="2">
        <v>500</v>
      </c>
      <c r="Q29" s="11">
        <v>1.6043422669521562E-4</v>
      </c>
      <c r="R29" s="2">
        <v>229158.36822000003</v>
      </c>
      <c r="S29" s="11">
        <v>0.13626620145240576</v>
      </c>
      <c r="T29" s="2">
        <v>25010</v>
      </c>
      <c r="U29" s="11">
        <v>5.6867816681716128E-3</v>
      </c>
      <c r="V29" s="2">
        <v>6600</v>
      </c>
      <c r="W29" s="11">
        <v>5.1867652704794948E-4</v>
      </c>
      <c r="X29" s="2">
        <v>1030</v>
      </c>
      <c r="Y29" s="11">
        <v>3.2006865572464484E-4</v>
      </c>
      <c r="Z29" s="2">
        <v>261772.21718000001</v>
      </c>
      <c r="AA29" s="11">
        <v>0.14323629622402856</v>
      </c>
      <c r="AB29" s="2">
        <v>103800</v>
      </c>
      <c r="AC29" s="11">
        <v>1.6646456816403556E-2</v>
      </c>
      <c r="AD29" s="2">
        <v>28700</v>
      </c>
      <c r="AE29" s="11">
        <v>1.3614669463475971E-3</v>
      </c>
      <c r="AF29" s="2">
        <v>22000</v>
      </c>
      <c r="AG29" s="11">
        <v>7.7897972785535719E-3</v>
      </c>
      <c r="AH29" s="2">
        <v>1593482.7964639999</v>
      </c>
      <c r="AI29" s="11">
        <v>1.4813641985135705E-2</v>
      </c>
      <c r="AJ29" s="1"/>
    </row>
    <row r="30" spans="1:36" x14ac:dyDescent="0.3">
      <c r="A30" s="40" t="s">
        <v>69</v>
      </c>
      <c r="B30" s="2">
        <v>0</v>
      </c>
      <c r="C30" s="11"/>
      <c r="D30" s="2">
        <v>56366.832108203998</v>
      </c>
      <c r="E30" s="11">
        <v>4.1133783410540095E-2</v>
      </c>
      <c r="F30" s="2">
        <v>167568.20027826601</v>
      </c>
      <c r="G30" s="11">
        <v>1.6184388362438913E-2</v>
      </c>
      <c r="H30" s="2">
        <v>0</v>
      </c>
      <c r="I30" s="11"/>
      <c r="J30" s="2">
        <v>0</v>
      </c>
      <c r="K30" s="11"/>
      <c r="L30" s="2">
        <v>88283.826054858</v>
      </c>
      <c r="M30" s="11">
        <v>1.2469234561495167E-2</v>
      </c>
      <c r="N30" s="2">
        <v>180939.42121768999</v>
      </c>
      <c r="O30" s="11">
        <v>7.1514627524096475E-3</v>
      </c>
      <c r="P30" s="2">
        <v>0</v>
      </c>
      <c r="Q30" s="11"/>
      <c r="R30" s="2">
        <v>0</v>
      </c>
      <c r="S30" s="11"/>
      <c r="T30" s="2">
        <v>0</v>
      </c>
      <c r="U30" s="11"/>
      <c r="V30" s="2">
        <v>0</v>
      </c>
      <c r="W30" s="11"/>
      <c r="X30" s="2">
        <v>0</v>
      </c>
      <c r="Y30" s="11"/>
      <c r="Z30" s="2">
        <v>0</v>
      </c>
      <c r="AA30" s="11"/>
      <c r="AB30" s="2">
        <v>0</v>
      </c>
      <c r="AC30" s="11"/>
      <c r="AD30" s="2">
        <v>0</v>
      </c>
      <c r="AE30" s="11"/>
      <c r="AF30" s="2">
        <v>0</v>
      </c>
      <c r="AG30" s="11"/>
      <c r="AH30" s="2">
        <v>493158.27965901804</v>
      </c>
      <c r="AI30" s="11">
        <v>4.5845930769288787E-3</v>
      </c>
      <c r="AJ30" s="1"/>
    </row>
    <row r="31" spans="1:36" x14ac:dyDescent="0.3">
      <c r="A31" s="38" t="s">
        <v>169</v>
      </c>
      <c r="B31" s="2">
        <v>0</v>
      </c>
      <c r="C31" s="11"/>
      <c r="D31" s="2">
        <v>0</v>
      </c>
      <c r="E31" s="11"/>
      <c r="F31" s="2">
        <v>19959.071660351998</v>
      </c>
      <c r="G31" s="11">
        <v>1.9277247506893605E-3</v>
      </c>
      <c r="H31" s="2">
        <v>0</v>
      </c>
      <c r="I31" s="11"/>
      <c r="J31" s="2">
        <v>0</v>
      </c>
      <c r="K31" s="11"/>
      <c r="L31" s="2">
        <v>0</v>
      </c>
      <c r="M31" s="11"/>
      <c r="N31" s="2">
        <v>16606.297780564801</v>
      </c>
      <c r="O31" s="11">
        <v>6.5634851285531449E-4</v>
      </c>
      <c r="P31" s="2">
        <v>0</v>
      </c>
      <c r="Q31" s="11"/>
      <c r="R31" s="2">
        <v>0</v>
      </c>
      <c r="S31" s="11"/>
      <c r="T31" s="2">
        <v>0</v>
      </c>
      <c r="U31" s="11"/>
      <c r="V31" s="2">
        <v>0</v>
      </c>
      <c r="W31" s="11"/>
      <c r="X31" s="2">
        <v>0</v>
      </c>
      <c r="Y31" s="11"/>
      <c r="Z31" s="2">
        <v>0</v>
      </c>
      <c r="AA31" s="11"/>
      <c r="AB31" s="2">
        <v>0</v>
      </c>
      <c r="AC31" s="11"/>
      <c r="AD31" s="2">
        <v>0</v>
      </c>
      <c r="AE31" s="11"/>
      <c r="AF31" s="2">
        <v>0</v>
      </c>
      <c r="AG31" s="11"/>
      <c r="AH31" s="2">
        <v>36565.369440916802</v>
      </c>
      <c r="AI31" s="11">
        <v>3.3992603695122501E-4</v>
      </c>
      <c r="AJ31" s="1"/>
    </row>
    <row r="32" spans="1:36" x14ac:dyDescent="0.3">
      <c r="A32" s="40" t="s">
        <v>68</v>
      </c>
      <c r="B32" s="2">
        <v>0</v>
      </c>
      <c r="C32" s="11"/>
      <c r="D32" s="2">
        <v>0</v>
      </c>
      <c r="E32" s="11"/>
      <c r="F32" s="2">
        <v>19959.071660351998</v>
      </c>
      <c r="G32" s="11">
        <v>1.9277247506893605E-3</v>
      </c>
      <c r="H32" s="2">
        <v>0</v>
      </c>
      <c r="I32" s="11"/>
      <c r="J32" s="2">
        <v>0</v>
      </c>
      <c r="K32" s="11"/>
      <c r="L32" s="2">
        <v>0</v>
      </c>
      <c r="M32" s="11"/>
      <c r="N32" s="2">
        <v>16606.297780564801</v>
      </c>
      <c r="O32" s="11">
        <v>6.5634851285531449E-4</v>
      </c>
      <c r="P32" s="2">
        <v>0</v>
      </c>
      <c r="Q32" s="11"/>
      <c r="R32" s="2">
        <v>0</v>
      </c>
      <c r="S32" s="11"/>
      <c r="T32" s="2">
        <v>0</v>
      </c>
      <c r="U32" s="11"/>
      <c r="V32" s="2">
        <v>0</v>
      </c>
      <c r="W32" s="11"/>
      <c r="X32" s="2">
        <v>0</v>
      </c>
      <c r="Y32" s="11"/>
      <c r="Z32" s="2">
        <v>0</v>
      </c>
      <c r="AA32" s="11"/>
      <c r="AB32" s="2">
        <v>0</v>
      </c>
      <c r="AC32" s="11"/>
      <c r="AD32" s="2">
        <v>0</v>
      </c>
      <c r="AE32" s="11"/>
      <c r="AF32" s="2">
        <v>0</v>
      </c>
      <c r="AG32" s="11"/>
      <c r="AH32" s="2">
        <v>36565.369440916802</v>
      </c>
      <c r="AI32" s="11">
        <v>3.3992603695122501E-4</v>
      </c>
      <c r="AJ32" s="1"/>
    </row>
    <row r="33" spans="1:36" x14ac:dyDescent="0.3">
      <c r="A33" s="38" t="s">
        <v>170</v>
      </c>
      <c r="B33" s="2">
        <v>15066.981409150001</v>
      </c>
      <c r="C33" s="11">
        <v>7.1094925717667568E-2</v>
      </c>
      <c r="D33" s="2">
        <v>0</v>
      </c>
      <c r="E33" s="11"/>
      <c r="F33" s="2">
        <v>0</v>
      </c>
      <c r="G33" s="11"/>
      <c r="H33" s="2">
        <v>0</v>
      </c>
      <c r="I33" s="11"/>
      <c r="J33" s="2">
        <v>33099.391368853903</v>
      </c>
      <c r="K33" s="11">
        <v>1.3177929369885445E-2</v>
      </c>
      <c r="L33" s="2">
        <v>0</v>
      </c>
      <c r="M33" s="11"/>
      <c r="N33" s="2">
        <v>0</v>
      </c>
      <c r="O33" s="11"/>
      <c r="P33" s="2">
        <v>0</v>
      </c>
      <c r="Q33" s="11"/>
      <c r="R33" s="2">
        <v>0</v>
      </c>
      <c r="S33" s="11"/>
      <c r="T33" s="2">
        <v>0</v>
      </c>
      <c r="U33" s="11"/>
      <c r="V33" s="2">
        <v>0</v>
      </c>
      <c r="W33" s="11"/>
      <c r="X33" s="2">
        <v>0</v>
      </c>
      <c r="Y33" s="11"/>
      <c r="Z33" s="2">
        <v>98495.558968908314</v>
      </c>
      <c r="AA33" s="11">
        <v>5.3894715081703161E-2</v>
      </c>
      <c r="AB33" s="2">
        <v>0</v>
      </c>
      <c r="AC33" s="11"/>
      <c r="AD33" s="2">
        <v>0</v>
      </c>
      <c r="AE33" s="11"/>
      <c r="AF33" s="2">
        <v>0</v>
      </c>
      <c r="AG33" s="11"/>
      <c r="AH33" s="2">
        <v>146661.93174691219</v>
      </c>
      <c r="AI33" s="11">
        <v>1.3634269253287473E-3</v>
      </c>
      <c r="AJ33" s="1"/>
    </row>
    <row r="34" spans="1:36" x14ac:dyDescent="0.3">
      <c r="A34" s="40" t="s">
        <v>70</v>
      </c>
      <c r="B34" s="2">
        <v>15066.981409150001</v>
      </c>
      <c r="C34" s="11">
        <v>7.1094925717667568E-2</v>
      </c>
      <c r="D34" s="2">
        <v>0</v>
      </c>
      <c r="E34" s="11"/>
      <c r="F34" s="2">
        <v>0</v>
      </c>
      <c r="G34" s="11"/>
      <c r="H34" s="2">
        <v>0</v>
      </c>
      <c r="I34" s="11"/>
      <c r="J34" s="2">
        <v>11099.391368853901</v>
      </c>
      <c r="K34" s="11">
        <v>4.4190237179136827E-3</v>
      </c>
      <c r="L34" s="2">
        <v>0</v>
      </c>
      <c r="M34" s="11"/>
      <c r="N34" s="2">
        <v>0</v>
      </c>
      <c r="O34" s="11"/>
      <c r="P34" s="2">
        <v>0</v>
      </c>
      <c r="Q34" s="11"/>
      <c r="R34" s="2">
        <v>0</v>
      </c>
      <c r="S34" s="11"/>
      <c r="T34" s="2">
        <v>0</v>
      </c>
      <c r="U34" s="11"/>
      <c r="V34" s="2">
        <v>0</v>
      </c>
      <c r="W34" s="11"/>
      <c r="X34" s="2">
        <v>0</v>
      </c>
      <c r="Y34" s="11"/>
      <c r="Z34" s="2">
        <v>78487.74228890831</v>
      </c>
      <c r="AA34" s="11">
        <v>4.2946855191736591E-2</v>
      </c>
      <c r="AB34" s="2">
        <v>0</v>
      </c>
      <c r="AC34" s="11"/>
      <c r="AD34" s="2">
        <v>0</v>
      </c>
      <c r="AE34" s="11"/>
      <c r="AF34" s="2">
        <v>0</v>
      </c>
      <c r="AG34" s="11"/>
      <c r="AH34" s="2">
        <v>104654.11506691219</v>
      </c>
      <c r="AI34" s="11">
        <v>9.7290576108673924E-4</v>
      </c>
      <c r="AJ34" s="1"/>
    </row>
    <row r="35" spans="1:36" x14ac:dyDescent="0.3">
      <c r="A35" s="40" t="s">
        <v>67</v>
      </c>
      <c r="B35" s="2">
        <v>0</v>
      </c>
      <c r="C35" s="11"/>
      <c r="D35" s="2">
        <v>0</v>
      </c>
      <c r="E35" s="11"/>
      <c r="F35" s="2">
        <v>0</v>
      </c>
      <c r="G35" s="11"/>
      <c r="H35" s="2">
        <v>0</v>
      </c>
      <c r="I35" s="11"/>
      <c r="J35" s="2">
        <v>22000</v>
      </c>
      <c r="K35" s="11">
        <v>8.7589056519717622E-3</v>
      </c>
      <c r="L35" s="2">
        <v>0</v>
      </c>
      <c r="M35" s="11"/>
      <c r="N35" s="2">
        <v>0</v>
      </c>
      <c r="O35" s="11"/>
      <c r="P35" s="2">
        <v>0</v>
      </c>
      <c r="Q35" s="11"/>
      <c r="R35" s="2">
        <v>0</v>
      </c>
      <c r="S35" s="11"/>
      <c r="T35" s="2">
        <v>0</v>
      </c>
      <c r="U35" s="11"/>
      <c r="V35" s="2">
        <v>0</v>
      </c>
      <c r="W35" s="11"/>
      <c r="X35" s="2">
        <v>0</v>
      </c>
      <c r="Y35" s="11"/>
      <c r="Z35" s="2">
        <v>20007.81668</v>
      </c>
      <c r="AA35" s="11">
        <v>1.0947859889966568E-2</v>
      </c>
      <c r="AB35" s="2">
        <v>0</v>
      </c>
      <c r="AC35" s="11"/>
      <c r="AD35" s="2">
        <v>0</v>
      </c>
      <c r="AE35" s="11"/>
      <c r="AF35" s="2">
        <v>0</v>
      </c>
      <c r="AG35" s="11"/>
      <c r="AH35" s="2">
        <v>42007.816679999996</v>
      </c>
      <c r="AI35" s="11">
        <v>3.9052116424200797E-4</v>
      </c>
      <c r="AJ35" s="1"/>
    </row>
    <row r="36" spans="1:36" x14ac:dyDescent="0.3">
      <c r="A36" s="38" t="s">
        <v>171</v>
      </c>
      <c r="B36" s="2">
        <v>4983.4936238</v>
      </c>
      <c r="C36" s="11">
        <v>2.3515069102253493E-2</v>
      </c>
      <c r="D36" s="2">
        <v>0</v>
      </c>
      <c r="E36" s="11"/>
      <c r="F36" s="2">
        <v>0</v>
      </c>
      <c r="G36" s="11"/>
      <c r="H36" s="2">
        <v>0</v>
      </c>
      <c r="I36" s="11"/>
      <c r="J36" s="2">
        <v>120428.7618517739</v>
      </c>
      <c r="K36" s="11">
        <v>4.794655285652108E-2</v>
      </c>
      <c r="L36" s="2">
        <v>0</v>
      </c>
      <c r="M36" s="11"/>
      <c r="N36" s="2">
        <v>0</v>
      </c>
      <c r="O36" s="11"/>
      <c r="P36" s="2">
        <v>0</v>
      </c>
      <c r="Q36" s="11"/>
      <c r="R36" s="2">
        <v>9223.3042425478016</v>
      </c>
      <c r="S36" s="11">
        <v>5.4845242778358925E-3</v>
      </c>
      <c r="T36" s="2">
        <v>0</v>
      </c>
      <c r="U36" s="11"/>
      <c r="V36" s="2">
        <v>0</v>
      </c>
      <c r="W36" s="11"/>
      <c r="X36" s="2">
        <v>0</v>
      </c>
      <c r="Y36" s="11"/>
      <c r="Z36" s="2">
        <v>79654.101084947411</v>
      </c>
      <c r="AA36" s="11">
        <v>4.3585062392686724E-2</v>
      </c>
      <c r="AB36" s="2">
        <v>0</v>
      </c>
      <c r="AC36" s="11">
        <v>0</v>
      </c>
      <c r="AD36" s="2">
        <v>0</v>
      </c>
      <c r="AE36" s="11">
        <v>0</v>
      </c>
      <c r="AF36" s="2">
        <v>0</v>
      </c>
      <c r="AG36" s="11">
        <v>0</v>
      </c>
      <c r="AH36" s="2">
        <v>214289.6608030691</v>
      </c>
      <c r="AI36" s="11">
        <v>1.9921208583468693E-3</v>
      </c>
      <c r="AJ36" s="1"/>
    </row>
    <row r="37" spans="1:36" x14ac:dyDescent="0.3">
      <c r="A37" s="40" t="s">
        <v>70</v>
      </c>
      <c r="B37" s="2">
        <v>971.86583580000001</v>
      </c>
      <c r="C37" s="11">
        <v>4.585837569413837E-3</v>
      </c>
      <c r="D37" s="2">
        <v>0</v>
      </c>
      <c r="E37" s="11"/>
      <c r="F37" s="2">
        <v>0</v>
      </c>
      <c r="G37" s="11"/>
      <c r="H37" s="2">
        <v>0</v>
      </c>
      <c r="I37" s="11"/>
      <c r="J37" s="2">
        <v>65173.622318773901</v>
      </c>
      <c r="K37" s="11">
        <v>2.5947709494880986E-2</v>
      </c>
      <c r="L37" s="2">
        <v>0</v>
      </c>
      <c r="M37" s="11"/>
      <c r="N37" s="2">
        <v>0</v>
      </c>
      <c r="O37" s="11"/>
      <c r="P37" s="2">
        <v>0</v>
      </c>
      <c r="Q37" s="11"/>
      <c r="R37" s="2">
        <v>9223.3042425478016</v>
      </c>
      <c r="S37" s="11">
        <v>5.4845242778358925E-3</v>
      </c>
      <c r="T37" s="2">
        <v>0</v>
      </c>
      <c r="U37" s="11"/>
      <c r="V37" s="2">
        <v>0</v>
      </c>
      <c r="W37" s="11"/>
      <c r="X37" s="2">
        <v>0</v>
      </c>
      <c r="Y37" s="11"/>
      <c r="Z37" s="2">
        <v>27066.604684947401</v>
      </c>
      <c r="AA37" s="11">
        <v>1.4810281427864266E-2</v>
      </c>
      <c r="AB37" s="2">
        <v>0</v>
      </c>
      <c r="AC37" s="11"/>
      <c r="AD37" s="2">
        <v>0</v>
      </c>
      <c r="AE37" s="11"/>
      <c r="AF37" s="2">
        <v>0</v>
      </c>
      <c r="AG37" s="11"/>
      <c r="AH37" s="2">
        <v>102435.3970820691</v>
      </c>
      <c r="AI37" s="11">
        <v>9.5227968720230124E-4</v>
      </c>
      <c r="AJ37" s="1"/>
    </row>
    <row r="38" spans="1:36" x14ac:dyDescent="0.3">
      <c r="A38" s="40" t="s">
        <v>65</v>
      </c>
      <c r="B38" s="2">
        <v>0</v>
      </c>
      <c r="C38" s="11"/>
      <c r="D38" s="2">
        <v>0</v>
      </c>
      <c r="E38" s="11"/>
      <c r="F38" s="2">
        <v>0</v>
      </c>
      <c r="G38" s="11"/>
      <c r="H38" s="2">
        <v>0</v>
      </c>
      <c r="I38" s="11"/>
      <c r="J38" s="2">
        <v>0</v>
      </c>
      <c r="K38" s="11"/>
      <c r="L38" s="2">
        <v>0</v>
      </c>
      <c r="M38" s="11"/>
      <c r="N38" s="2">
        <v>0</v>
      </c>
      <c r="O38" s="11"/>
      <c r="P38" s="2">
        <v>0</v>
      </c>
      <c r="Q38" s="11"/>
      <c r="R38" s="2">
        <v>0</v>
      </c>
      <c r="S38" s="11"/>
      <c r="T38" s="2">
        <v>0</v>
      </c>
      <c r="U38" s="11"/>
      <c r="V38" s="2">
        <v>0</v>
      </c>
      <c r="W38" s="11"/>
      <c r="X38" s="2">
        <v>0</v>
      </c>
      <c r="Y38" s="11"/>
      <c r="Z38" s="2">
        <v>0</v>
      </c>
      <c r="AA38" s="11"/>
      <c r="AB38" s="2">
        <v>0</v>
      </c>
      <c r="AC38" s="11">
        <v>0</v>
      </c>
      <c r="AD38" s="2">
        <v>0</v>
      </c>
      <c r="AE38" s="11">
        <v>0</v>
      </c>
      <c r="AF38" s="2">
        <v>0</v>
      </c>
      <c r="AG38" s="11">
        <v>0</v>
      </c>
      <c r="AH38" s="2">
        <v>0</v>
      </c>
      <c r="AI38" s="11">
        <v>0</v>
      </c>
      <c r="AJ38" s="1"/>
    </row>
    <row r="39" spans="1:36" x14ac:dyDescent="0.3">
      <c r="A39" s="40" t="s">
        <v>67</v>
      </c>
      <c r="B39" s="2">
        <v>4011.6277880000002</v>
      </c>
      <c r="C39" s="11">
        <v>1.8929231532839656E-2</v>
      </c>
      <c r="D39" s="2">
        <v>0</v>
      </c>
      <c r="E39" s="11"/>
      <c r="F39" s="2">
        <v>0</v>
      </c>
      <c r="G39" s="11"/>
      <c r="H39" s="2">
        <v>0</v>
      </c>
      <c r="I39" s="11"/>
      <c r="J39" s="2">
        <v>55255.139533000001</v>
      </c>
      <c r="K39" s="11">
        <v>2.199884336164009E-2</v>
      </c>
      <c r="L39" s="2">
        <v>0</v>
      </c>
      <c r="M39" s="11"/>
      <c r="N39" s="2">
        <v>0</v>
      </c>
      <c r="O39" s="11"/>
      <c r="P39" s="2">
        <v>0</v>
      </c>
      <c r="Q39" s="11"/>
      <c r="R39" s="2">
        <v>0</v>
      </c>
      <c r="S39" s="11"/>
      <c r="T39" s="2">
        <v>0</v>
      </c>
      <c r="U39" s="11"/>
      <c r="V39" s="2">
        <v>0</v>
      </c>
      <c r="W39" s="11"/>
      <c r="X39" s="2">
        <v>0</v>
      </c>
      <c r="Y39" s="11"/>
      <c r="Z39" s="2">
        <v>52587.496399999996</v>
      </c>
      <c r="AA39" s="11">
        <v>2.8774780964822461E-2</v>
      </c>
      <c r="AB39" s="2">
        <v>0</v>
      </c>
      <c r="AC39" s="11"/>
      <c r="AD39" s="2">
        <v>0</v>
      </c>
      <c r="AE39" s="11"/>
      <c r="AF39" s="2">
        <v>0</v>
      </c>
      <c r="AG39" s="11"/>
      <c r="AH39" s="2">
        <v>111854.263721</v>
      </c>
      <c r="AI39" s="11">
        <v>1.0398411711445678E-3</v>
      </c>
      <c r="AJ39" s="1"/>
    </row>
    <row r="40" spans="1:36" x14ac:dyDescent="0.3">
      <c r="A40" s="38" t="s">
        <v>172</v>
      </c>
      <c r="B40" s="2">
        <v>16690.2792161057</v>
      </c>
      <c r="C40" s="11">
        <v>7.8754604446220455E-2</v>
      </c>
      <c r="D40" s="2">
        <v>106027.46</v>
      </c>
      <c r="E40" s="11">
        <v>7.7373703862540277E-2</v>
      </c>
      <c r="F40" s="2">
        <v>19142.520680000001</v>
      </c>
      <c r="G40" s="11">
        <v>1.8488590818941991E-3</v>
      </c>
      <c r="H40" s="2">
        <v>30820.635999999999</v>
      </c>
      <c r="I40" s="11">
        <v>8.4827760027760338E-3</v>
      </c>
      <c r="J40" s="2">
        <v>52258.187404503202</v>
      </c>
      <c r="K40" s="11">
        <v>2.0805660591777395E-2</v>
      </c>
      <c r="L40" s="2">
        <v>20953.309316000003</v>
      </c>
      <c r="M40" s="11">
        <v>2.9594518087425921E-3</v>
      </c>
      <c r="N40" s="2">
        <v>5751.5582090000007</v>
      </c>
      <c r="O40" s="11">
        <v>2.2732500205410223E-4</v>
      </c>
      <c r="P40" s="2">
        <v>110.04219999999999</v>
      </c>
      <c r="Q40" s="11">
        <v>3.5309070521680513E-5</v>
      </c>
      <c r="R40" s="2">
        <v>16.620529999999999</v>
      </c>
      <c r="S40" s="11">
        <v>9.8831934736568309E-6</v>
      </c>
      <c r="T40" s="2">
        <v>0.56140000000000001</v>
      </c>
      <c r="U40" s="11">
        <v>1.2765130861701492E-7</v>
      </c>
      <c r="V40" s="2">
        <v>256.19392999999997</v>
      </c>
      <c r="W40" s="11">
        <v>2.0133602706540226E-5</v>
      </c>
      <c r="X40" s="2">
        <v>0.30044999999999999</v>
      </c>
      <c r="Y40" s="11">
        <v>9.336371612861121E-8</v>
      </c>
      <c r="Z40" s="2">
        <v>178714.88722681889</v>
      </c>
      <c r="AA40" s="11">
        <v>9.7789057991828285E-2</v>
      </c>
      <c r="AB40" s="2">
        <v>14053.647987529899</v>
      </c>
      <c r="AC40" s="11">
        <v>2.2537904078743089E-3</v>
      </c>
      <c r="AD40" s="2">
        <v>356.21854000000002</v>
      </c>
      <c r="AE40" s="11">
        <v>1.6898249752132383E-5</v>
      </c>
      <c r="AF40" s="2">
        <v>15.868399999999999</v>
      </c>
      <c r="AG40" s="11">
        <v>5.6187099606817953E-6</v>
      </c>
      <c r="AH40" s="2">
        <v>445168.29148995748</v>
      </c>
      <c r="AI40" s="11">
        <v>4.1384592967682859E-3</v>
      </c>
      <c r="AJ40" s="1"/>
    </row>
    <row r="41" spans="1:36" x14ac:dyDescent="0.3">
      <c r="A41" s="40" t="s">
        <v>68</v>
      </c>
      <c r="B41" s="2">
        <v>0</v>
      </c>
      <c r="C41" s="11"/>
      <c r="D41" s="2">
        <v>0</v>
      </c>
      <c r="E41" s="11"/>
      <c r="F41" s="2">
        <v>0</v>
      </c>
      <c r="G41" s="11"/>
      <c r="H41" s="2">
        <v>0</v>
      </c>
      <c r="I41" s="11"/>
      <c r="J41" s="2">
        <v>0</v>
      </c>
      <c r="K41" s="11"/>
      <c r="L41" s="2">
        <v>20841.777556000001</v>
      </c>
      <c r="M41" s="11">
        <v>2.9436990288887578E-3</v>
      </c>
      <c r="N41" s="2">
        <v>5210.4443890000002</v>
      </c>
      <c r="O41" s="11">
        <v>2.0593798035091926E-4</v>
      </c>
      <c r="P41" s="2">
        <v>0</v>
      </c>
      <c r="Q41" s="11"/>
      <c r="R41" s="2">
        <v>0</v>
      </c>
      <c r="S41" s="11"/>
      <c r="T41" s="2">
        <v>0</v>
      </c>
      <c r="U41" s="11"/>
      <c r="V41" s="2">
        <v>0</v>
      </c>
      <c r="W41" s="11"/>
      <c r="X41" s="2">
        <v>0</v>
      </c>
      <c r="Y41" s="11"/>
      <c r="Z41" s="2">
        <v>0</v>
      </c>
      <c r="AA41" s="11"/>
      <c r="AB41" s="2">
        <v>13992.839787529902</v>
      </c>
      <c r="AC41" s="11">
        <v>2.244038567071002E-3</v>
      </c>
      <c r="AD41" s="2">
        <v>0</v>
      </c>
      <c r="AE41" s="11"/>
      <c r="AF41" s="2">
        <v>0</v>
      </c>
      <c r="AG41" s="11"/>
      <c r="AH41" s="2">
        <v>40045.061732529903</v>
      </c>
      <c r="AI41" s="11">
        <v>3.7227462329352977E-4</v>
      </c>
      <c r="AJ41" s="1"/>
    </row>
    <row r="42" spans="1:36" x14ac:dyDescent="0.3">
      <c r="A42" s="40" t="s">
        <v>70</v>
      </c>
      <c r="B42" s="2">
        <v>16690.2792161057</v>
      </c>
      <c r="C42" s="11">
        <v>7.8754604446220455E-2</v>
      </c>
      <c r="D42" s="2">
        <v>0</v>
      </c>
      <c r="E42" s="11"/>
      <c r="F42" s="2">
        <v>0</v>
      </c>
      <c r="G42" s="11"/>
      <c r="H42" s="2">
        <v>0</v>
      </c>
      <c r="I42" s="11"/>
      <c r="J42" s="2">
        <v>52153.974234503199</v>
      </c>
      <c r="K42" s="11">
        <v>2.0764169986153626E-2</v>
      </c>
      <c r="L42" s="2">
        <v>0</v>
      </c>
      <c r="M42" s="11"/>
      <c r="N42" s="2">
        <v>0</v>
      </c>
      <c r="O42" s="11"/>
      <c r="P42" s="2">
        <v>0</v>
      </c>
      <c r="Q42" s="11"/>
      <c r="R42" s="2">
        <v>0</v>
      </c>
      <c r="S42" s="11"/>
      <c r="T42" s="2">
        <v>0</v>
      </c>
      <c r="U42" s="11"/>
      <c r="V42" s="2">
        <v>0</v>
      </c>
      <c r="W42" s="11"/>
      <c r="X42" s="2">
        <v>0</v>
      </c>
      <c r="Y42" s="11"/>
      <c r="Z42" s="2">
        <v>178687.59719681888</v>
      </c>
      <c r="AA42" s="11">
        <v>9.7774125456729061E-2</v>
      </c>
      <c r="AB42" s="2">
        <v>0</v>
      </c>
      <c r="AC42" s="11"/>
      <c r="AD42" s="2">
        <v>0</v>
      </c>
      <c r="AE42" s="11"/>
      <c r="AF42" s="2">
        <v>0</v>
      </c>
      <c r="AG42" s="11"/>
      <c r="AH42" s="2">
        <v>247531.85064742781</v>
      </c>
      <c r="AI42" s="11">
        <v>2.3011533124461434E-3</v>
      </c>
      <c r="AJ42" s="1"/>
    </row>
    <row r="43" spans="1:36" x14ac:dyDescent="0.3">
      <c r="A43" s="40" t="s">
        <v>65</v>
      </c>
      <c r="B43" s="2">
        <v>0</v>
      </c>
      <c r="C43" s="11"/>
      <c r="D43" s="2">
        <v>0</v>
      </c>
      <c r="E43" s="11"/>
      <c r="F43" s="2">
        <v>1626.5606800000003</v>
      </c>
      <c r="G43" s="11">
        <v>1.5709955526452667E-4</v>
      </c>
      <c r="H43" s="2">
        <v>0</v>
      </c>
      <c r="I43" s="11"/>
      <c r="J43" s="2">
        <v>104.21317000000001</v>
      </c>
      <c r="K43" s="11">
        <v>4.1490605623767909E-5</v>
      </c>
      <c r="L43" s="2">
        <v>111.53176000000001</v>
      </c>
      <c r="M43" s="11">
        <v>1.5752779853834363E-5</v>
      </c>
      <c r="N43" s="2">
        <v>541.11382000000003</v>
      </c>
      <c r="O43" s="11">
        <v>2.1387021703182956E-5</v>
      </c>
      <c r="P43" s="2">
        <v>110.04219999999999</v>
      </c>
      <c r="Q43" s="11">
        <v>3.5309070521680513E-5</v>
      </c>
      <c r="R43" s="2">
        <v>16.620529999999999</v>
      </c>
      <c r="S43" s="11">
        <v>9.8831934736568309E-6</v>
      </c>
      <c r="T43" s="2">
        <v>0.56140000000000001</v>
      </c>
      <c r="U43" s="11">
        <v>1.2765130861701492E-7</v>
      </c>
      <c r="V43" s="2">
        <v>256.19392999999997</v>
      </c>
      <c r="W43" s="11">
        <v>2.0133602706540226E-5</v>
      </c>
      <c r="X43" s="2">
        <v>0.30044999999999999</v>
      </c>
      <c r="Y43" s="11">
        <v>9.336371612861121E-8</v>
      </c>
      <c r="Z43" s="2">
        <v>27.290029999999998</v>
      </c>
      <c r="AA43" s="11">
        <v>1.4932535099226248E-5</v>
      </c>
      <c r="AB43" s="2">
        <v>60.808200000000006</v>
      </c>
      <c r="AC43" s="11">
        <v>9.751840803306655E-6</v>
      </c>
      <c r="AD43" s="2">
        <v>356.21854000000002</v>
      </c>
      <c r="AE43" s="11">
        <v>1.6898249752132383E-5</v>
      </c>
      <c r="AF43" s="2">
        <v>15.868399999999999</v>
      </c>
      <c r="AG43" s="11">
        <v>5.6187099606817953E-6</v>
      </c>
      <c r="AH43" s="2">
        <v>3227.3231099999998</v>
      </c>
      <c r="AI43" s="11">
        <v>3.0002463301130989E-5</v>
      </c>
      <c r="AJ43" s="1"/>
    </row>
    <row r="44" spans="1:36" x14ac:dyDescent="0.3">
      <c r="A44" s="40" t="s">
        <v>67</v>
      </c>
      <c r="B44" s="2">
        <v>0</v>
      </c>
      <c r="C44" s="11"/>
      <c r="D44" s="2">
        <v>106027.46</v>
      </c>
      <c r="E44" s="11">
        <v>7.7373703862540277E-2</v>
      </c>
      <c r="F44" s="2">
        <v>17515.96</v>
      </c>
      <c r="G44" s="11">
        <v>1.6917595266296725E-3</v>
      </c>
      <c r="H44" s="2">
        <v>30820.635999999999</v>
      </c>
      <c r="I44" s="11">
        <v>8.4827760027760338E-3</v>
      </c>
      <c r="J44" s="2">
        <v>0</v>
      </c>
      <c r="K44" s="11"/>
      <c r="L44" s="2">
        <v>0</v>
      </c>
      <c r="M44" s="11"/>
      <c r="N44" s="2">
        <v>0</v>
      </c>
      <c r="O44" s="11"/>
      <c r="P44" s="2">
        <v>0</v>
      </c>
      <c r="Q44" s="11"/>
      <c r="R44" s="2">
        <v>0</v>
      </c>
      <c r="S44" s="11"/>
      <c r="T44" s="2">
        <v>0</v>
      </c>
      <c r="U44" s="11"/>
      <c r="V44" s="2">
        <v>0</v>
      </c>
      <c r="W44" s="11"/>
      <c r="X44" s="2">
        <v>0</v>
      </c>
      <c r="Y44" s="11"/>
      <c r="Z44" s="2">
        <v>0</v>
      </c>
      <c r="AA44" s="11"/>
      <c r="AB44" s="2">
        <v>0</v>
      </c>
      <c r="AC44" s="11"/>
      <c r="AD44" s="2">
        <v>0</v>
      </c>
      <c r="AE44" s="11"/>
      <c r="AF44" s="2">
        <v>0</v>
      </c>
      <c r="AG44" s="11"/>
      <c r="AH44" s="2">
        <v>154364.05600000001</v>
      </c>
      <c r="AI44" s="11">
        <v>1.4350288977274814E-3</v>
      </c>
      <c r="AJ44" s="1"/>
    </row>
    <row r="45" spans="1:36" x14ac:dyDescent="0.3">
      <c r="A45" s="38" t="s">
        <v>173</v>
      </c>
      <c r="B45" s="2">
        <v>25035.594523900003</v>
      </c>
      <c r="C45" s="11">
        <v>0.11813273572458255</v>
      </c>
      <c r="D45" s="2">
        <v>12152.460328101401</v>
      </c>
      <c r="E45" s="11">
        <v>8.8682768277933543E-3</v>
      </c>
      <c r="F45" s="2">
        <v>43029.905517729399</v>
      </c>
      <c r="G45" s="11">
        <v>4.1559955942804981E-3</v>
      </c>
      <c r="H45" s="2">
        <v>102.499886512</v>
      </c>
      <c r="I45" s="11">
        <v>2.8211084858575287E-5</v>
      </c>
      <c r="J45" s="2">
        <v>626770.28578059981</v>
      </c>
      <c r="K45" s="11">
        <v>0.24953735448234787</v>
      </c>
      <c r="L45" s="2">
        <v>95069.412975801999</v>
      </c>
      <c r="M45" s="11">
        <v>1.3427632931113726E-2</v>
      </c>
      <c r="N45" s="2">
        <v>152075.679823288</v>
      </c>
      <c r="O45" s="11">
        <v>6.0106501528771946E-3</v>
      </c>
      <c r="P45" s="2">
        <v>472.55470631599997</v>
      </c>
      <c r="Q45" s="11">
        <v>1.516278977579844E-4</v>
      </c>
      <c r="R45" s="2">
        <v>442398.10383700009</v>
      </c>
      <c r="S45" s="11">
        <v>0.26306658407403349</v>
      </c>
      <c r="T45" s="2">
        <v>86458.888197408407</v>
      </c>
      <c r="U45" s="11">
        <v>1.965904919838149E-2</v>
      </c>
      <c r="V45" s="2">
        <v>365009.17029558087</v>
      </c>
      <c r="W45" s="11">
        <v>2.8685104362055368E-2</v>
      </c>
      <c r="X45" s="2">
        <v>135.08129490000002</v>
      </c>
      <c r="Y45" s="11">
        <v>4.1976008225424593E-5</v>
      </c>
      <c r="Z45" s="2">
        <v>210356.20509999996</v>
      </c>
      <c r="AA45" s="11">
        <v>0.11510252703994041</v>
      </c>
      <c r="AB45" s="2">
        <v>6790.7125581424007</v>
      </c>
      <c r="AC45" s="11">
        <v>1.0890298974154796E-3</v>
      </c>
      <c r="AD45" s="2">
        <v>90862.865980498696</v>
      </c>
      <c r="AE45" s="11">
        <v>4.3103410690892166E-3</v>
      </c>
      <c r="AF45" s="2">
        <v>62.123498204000001</v>
      </c>
      <c r="AG45" s="11">
        <v>2.1996793511079406E-5</v>
      </c>
      <c r="AH45" s="2">
        <v>2156781.5443039825</v>
      </c>
      <c r="AI45" s="11">
        <v>2.0050288404973759E-2</v>
      </c>
      <c r="AJ45" s="1"/>
    </row>
    <row r="46" spans="1:36" x14ac:dyDescent="0.3">
      <c r="A46" s="40" t="s">
        <v>68</v>
      </c>
      <c r="B46" s="2">
        <v>0</v>
      </c>
      <c r="C46" s="11"/>
      <c r="D46" s="2">
        <v>1867.1173544254</v>
      </c>
      <c r="E46" s="11">
        <v>1.3625317937251402E-3</v>
      </c>
      <c r="F46" s="2">
        <v>1867.1173544254</v>
      </c>
      <c r="G46" s="11">
        <v>1.8033345427169057E-4</v>
      </c>
      <c r="H46" s="2">
        <v>0</v>
      </c>
      <c r="I46" s="11"/>
      <c r="J46" s="2">
        <v>0</v>
      </c>
      <c r="K46" s="11"/>
      <c r="L46" s="2">
        <v>18671.173544254001</v>
      </c>
      <c r="M46" s="11">
        <v>2.6371222551797762E-3</v>
      </c>
      <c r="N46" s="2">
        <v>74684.694177016005</v>
      </c>
      <c r="O46" s="11">
        <v>2.9518432466933168E-3</v>
      </c>
      <c r="P46" s="2">
        <v>0</v>
      </c>
      <c r="Q46" s="11"/>
      <c r="R46" s="2">
        <v>0</v>
      </c>
      <c r="S46" s="11"/>
      <c r="T46" s="2">
        <v>66066.095834316409</v>
      </c>
      <c r="U46" s="11">
        <v>1.5022129655268269E-2</v>
      </c>
      <c r="V46" s="2">
        <v>78418.928885866801</v>
      </c>
      <c r="W46" s="11">
        <v>6.1627360135365948E-3</v>
      </c>
      <c r="X46" s="2">
        <v>0</v>
      </c>
      <c r="Y46" s="11"/>
      <c r="Z46" s="2">
        <v>0</v>
      </c>
      <c r="AA46" s="11"/>
      <c r="AB46" s="2">
        <v>3697.0145870504002</v>
      </c>
      <c r="AC46" s="11">
        <v>5.9289203923842493E-4</v>
      </c>
      <c r="AD46" s="2">
        <v>7760.0336182187002</v>
      </c>
      <c r="AE46" s="11">
        <v>3.6811948689027558E-4</v>
      </c>
      <c r="AF46" s="2">
        <v>0</v>
      </c>
      <c r="AG46" s="11"/>
      <c r="AH46" s="2">
        <v>253032.17535557313</v>
      </c>
      <c r="AI46" s="11">
        <v>2.3522864914232032E-3</v>
      </c>
      <c r="AJ46" s="1"/>
    </row>
    <row r="47" spans="1:36" x14ac:dyDescent="0.3">
      <c r="A47" s="40" t="s">
        <v>70</v>
      </c>
      <c r="B47" s="2">
        <v>6805.7310718999997</v>
      </c>
      <c r="C47" s="11">
        <v>3.2113462668594939E-2</v>
      </c>
      <c r="D47" s="2">
        <v>0</v>
      </c>
      <c r="E47" s="11"/>
      <c r="F47" s="2">
        <v>0</v>
      </c>
      <c r="G47" s="11"/>
      <c r="H47" s="2">
        <v>0</v>
      </c>
      <c r="I47" s="11"/>
      <c r="J47" s="2">
        <v>104021.79448059999</v>
      </c>
      <c r="K47" s="11">
        <v>4.1414412891107831E-2</v>
      </c>
      <c r="L47" s="2">
        <v>0</v>
      </c>
      <c r="M47" s="11"/>
      <c r="N47" s="2">
        <v>0</v>
      </c>
      <c r="O47" s="11"/>
      <c r="P47" s="2">
        <v>0</v>
      </c>
      <c r="Q47" s="11"/>
      <c r="R47" s="2">
        <v>48085.423465000007</v>
      </c>
      <c r="S47" s="11">
        <v>2.859340486538715E-2</v>
      </c>
      <c r="T47" s="2">
        <v>0</v>
      </c>
      <c r="U47" s="11"/>
      <c r="V47" s="2">
        <v>0</v>
      </c>
      <c r="W47" s="11"/>
      <c r="X47" s="2">
        <v>0</v>
      </c>
      <c r="Y47" s="11"/>
      <c r="Z47" s="2">
        <v>0</v>
      </c>
      <c r="AA47" s="11"/>
      <c r="AB47" s="2">
        <v>0</v>
      </c>
      <c r="AC47" s="11"/>
      <c r="AD47" s="2">
        <v>0</v>
      </c>
      <c r="AE47" s="11"/>
      <c r="AF47" s="2">
        <v>0</v>
      </c>
      <c r="AG47" s="11"/>
      <c r="AH47" s="2">
        <v>158912.94901749998</v>
      </c>
      <c r="AI47" s="11">
        <v>1.4773171939924054E-3</v>
      </c>
      <c r="AJ47" s="1"/>
    </row>
    <row r="48" spans="1:36" x14ac:dyDescent="0.3">
      <c r="A48" s="40" t="s">
        <v>65</v>
      </c>
      <c r="B48" s="2">
        <v>58.002800000000001</v>
      </c>
      <c r="C48" s="11">
        <v>2.7369150100048915E-4</v>
      </c>
      <c r="D48" s="2">
        <v>176.94086607599999</v>
      </c>
      <c r="E48" s="11">
        <v>1.2912287225352588E-4</v>
      </c>
      <c r="F48" s="2">
        <v>729.17973290399993</v>
      </c>
      <c r="G48" s="11">
        <v>7.0427013978430076E-5</v>
      </c>
      <c r="H48" s="2">
        <v>102.499886512</v>
      </c>
      <c r="I48" s="11">
        <v>2.8211084858575287E-5</v>
      </c>
      <c r="J48" s="2">
        <v>702.09011999999996</v>
      </c>
      <c r="K48" s="11">
        <v>2.7952459637552418E-4</v>
      </c>
      <c r="L48" s="2">
        <v>585.22362454799998</v>
      </c>
      <c r="M48" s="11">
        <v>8.2657163509009993E-5</v>
      </c>
      <c r="N48" s="2">
        <v>1577.9698392719999</v>
      </c>
      <c r="O48" s="11">
        <v>6.2367793894967203E-5</v>
      </c>
      <c r="P48" s="2">
        <v>472.55470631599997</v>
      </c>
      <c r="Q48" s="11">
        <v>1.516278977579844E-4</v>
      </c>
      <c r="R48" s="2">
        <v>157.77023</v>
      </c>
      <c r="S48" s="11">
        <v>9.3816124243531192E-5</v>
      </c>
      <c r="T48" s="2">
        <v>175.988147892</v>
      </c>
      <c r="U48" s="11">
        <v>4.0016240433734518E-5</v>
      </c>
      <c r="V48" s="2">
        <v>335.32752435199995</v>
      </c>
      <c r="W48" s="11">
        <v>2.6352502387042741E-5</v>
      </c>
      <c r="X48" s="2">
        <v>135.08129490000002</v>
      </c>
      <c r="Y48" s="11">
        <v>4.1976008225424593E-5</v>
      </c>
      <c r="Z48" s="2">
        <v>30.188800000000001</v>
      </c>
      <c r="AA48" s="11">
        <v>1.6518681569918441E-5</v>
      </c>
      <c r="AB48" s="2">
        <v>112.25797109200001</v>
      </c>
      <c r="AC48" s="11">
        <v>1.8002865781118081E-5</v>
      </c>
      <c r="AD48" s="2">
        <v>367.87236228000006</v>
      </c>
      <c r="AE48" s="11">
        <v>1.7451082289861624E-5</v>
      </c>
      <c r="AF48" s="2">
        <v>62.123498204000001</v>
      </c>
      <c r="AG48" s="11">
        <v>2.1996793511079406E-5</v>
      </c>
      <c r="AH48" s="2">
        <v>5781.0714043480002</v>
      </c>
      <c r="AI48" s="11">
        <v>5.3743110540353872E-5</v>
      </c>
      <c r="AJ48" s="1"/>
    </row>
    <row r="49" spans="1:36" x14ac:dyDescent="0.3">
      <c r="A49" s="40" t="s">
        <v>67</v>
      </c>
      <c r="B49" s="2">
        <v>18171.860652000003</v>
      </c>
      <c r="C49" s="11">
        <v>8.5745581554987113E-2</v>
      </c>
      <c r="D49" s="2">
        <v>0</v>
      </c>
      <c r="E49" s="11"/>
      <c r="F49" s="2">
        <v>0</v>
      </c>
      <c r="G49" s="11"/>
      <c r="H49" s="2">
        <v>0</v>
      </c>
      <c r="I49" s="11"/>
      <c r="J49" s="2">
        <v>522046.40117999999</v>
      </c>
      <c r="K49" s="11">
        <v>0.20784341699486453</v>
      </c>
      <c r="L49" s="2">
        <v>0</v>
      </c>
      <c r="M49" s="11"/>
      <c r="N49" s="2">
        <v>0</v>
      </c>
      <c r="O49" s="11"/>
      <c r="P49" s="2">
        <v>0</v>
      </c>
      <c r="Q49" s="11"/>
      <c r="R49" s="2">
        <v>394154.91014200007</v>
      </c>
      <c r="S49" s="11">
        <v>0.23437936308440283</v>
      </c>
      <c r="T49" s="2">
        <v>0</v>
      </c>
      <c r="U49" s="11"/>
      <c r="V49" s="2">
        <v>205387.69702456199</v>
      </c>
      <c r="W49" s="11">
        <v>1.6140875362284285E-2</v>
      </c>
      <c r="X49" s="2">
        <v>0</v>
      </c>
      <c r="Y49" s="11"/>
      <c r="Z49" s="2">
        <v>210326.01629999999</v>
      </c>
      <c r="AA49" s="11">
        <v>0.11508600835837049</v>
      </c>
      <c r="AB49" s="2">
        <v>2981.44</v>
      </c>
      <c r="AC49" s="11">
        <v>4.7813499239593655E-4</v>
      </c>
      <c r="AD49" s="2">
        <v>82734.960000000006</v>
      </c>
      <c r="AE49" s="11">
        <v>3.9247704999090796E-3</v>
      </c>
      <c r="AF49" s="2">
        <v>0</v>
      </c>
      <c r="AG49" s="11"/>
      <c r="AH49" s="2">
        <v>1435803.2852985619</v>
      </c>
      <c r="AI49" s="11">
        <v>1.3347791313902064E-2</v>
      </c>
      <c r="AJ49" s="1"/>
    </row>
    <row r="50" spans="1:36" x14ac:dyDescent="0.3">
      <c r="A50" s="40" t="s">
        <v>69</v>
      </c>
      <c r="B50" s="2">
        <v>0</v>
      </c>
      <c r="C50" s="11"/>
      <c r="D50" s="2">
        <v>10108.402107599999</v>
      </c>
      <c r="E50" s="11">
        <v>7.3766221618146886E-3</v>
      </c>
      <c r="F50" s="2">
        <v>40433.608430399996</v>
      </c>
      <c r="G50" s="11">
        <v>3.9052351260303771E-3</v>
      </c>
      <c r="H50" s="2">
        <v>0</v>
      </c>
      <c r="I50" s="11"/>
      <c r="J50" s="2">
        <v>0</v>
      </c>
      <c r="K50" s="11"/>
      <c r="L50" s="2">
        <v>75813.015807000003</v>
      </c>
      <c r="M50" s="11">
        <v>1.0707853512424941E-2</v>
      </c>
      <c r="N50" s="2">
        <v>75813.015807000003</v>
      </c>
      <c r="O50" s="11">
        <v>2.9964391122889109E-3</v>
      </c>
      <c r="P50" s="2">
        <v>0</v>
      </c>
      <c r="Q50" s="11"/>
      <c r="R50" s="2">
        <v>0</v>
      </c>
      <c r="S50" s="11"/>
      <c r="T50" s="2">
        <v>20216.804215199998</v>
      </c>
      <c r="U50" s="11">
        <v>4.5969033026794859E-3</v>
      </c>
      <c r="V50" s="2">
        <v>80867.216860799992</v>
      </c>
      <c r="W50" s="11">
        <v>6.3551404838474435E-3</v>
      </c>
      <c r="X50" s="2">
        <v>0</v>
      </c>
      <c r="Y50" s="11"/>
      <c r="Z50" s="2">
        <v>0</v>
      </c>
      <c r="AA50" s="11"/>
      <c r="AB50" s="2">
        <v>0</v>
      </c>
      <c r="AC50" s="11"/>
      <c r="AD50" s="2">
        <v>0</v>
      </c>
      <c r="AE50" s="11"/>
      <c r="AF50" s="2">
        <v>0</v>
      </c>
      <c r="AG50" s="11"/>
      <c r="AH50" s="2">
        <v>303252.06322800007</v>
      </c>
      <c r="AI50" s="11">
        <v>2.8191502951157321E-3</v>
      </c>
      <c r="AJ50" s="1"/>
    </row>
    <row r="51" spans="1:36" x14ac:dyDescent="0.3">
      <c r="A51" s="38" t="s">
        <v>174</v>
      </c>
      <c r="B51" s="2">
        <v>15238.711045432296</v>
      </c>
      <c r="C51" s="11">
        <v>7.1905247666269531E-2</v>
      </c>
      <c r="D51" s="2">
        <v>0</v>
      </c>
      <c r="E51" s="11"/>
      <c r="F51" s="2">
        <v>622.07720561199994</v>
      </c>
      <c r="G51" s="11">
        <v>6.0082635430388434E-5</v>
      </c>
      <c r="H51" s="2">
        <v>0</v>
      </c>
      <c r="I51" s="11"/>
      <c r="J51" s="2">
        <v>217606.78268540002</v>
      </c>
      <c r="K51" s="11">
        <v>8.6636239944115498E-2</v>
      </c>
      <c r="L51" s="2">
        <v>0</v>
      </c>
      <c r="M51" s="11"/>
      <c r="N51" s="2">
        <v>0</v>
      </c>
      <c r="O51" s="11"/>
      <c r="P51" s="2">
        <v>0</v>
      </c>
      <c r="Q51" s="11"/>
      <c r="R51" s="2">
        <v>90848.130059999996</v>
      </c>
      <c r="S51" s="11">
        <v>5.4021721696174488E-2</v>
      </c>
      <c r="T51" s="2">
        <v>0</v>
      </c>
      <c r="U51" s="11"/>
      <c r="V51" s="2">
        <v>0</v>
      </c>
      <c r="W51" s="11"/>
      <c r="X51" s="2">
        <v>0</v>
      </c>
      <c r="Y51" s="11"/>
      <c r="Z51" s="2">
        <v>15599.8729589577</v>
      </c>
      <c r="AA51" s="11">
        <v>8.5359250430690724E-3</v>
      </c>
      <c r="AB51" s="2">
        <v>1408.2855306200001</v>
      </c>
      <c r="AC51" s="11">
        <v>2.2584743998681886E-4</v>
      </c>
      <c r="AD51" s="2">
        <v>0</v>
      </c>
      <c r="AE51" s="11"/>
      <c r="AF51" s="2">
        <v>0</v>
      </c>
      <c r="AG51" s="11"/>
      <c r="AH51" s="2">
        <v>341323.85948602197</v>
      </c>
      <c r="AI51" s="11">
        <v>3.1730806674729771E-3</v>
      </c>
      <c r="AJ51" s="1"/>
    </row>
    <row r="52" spans="1:36" x14ac:dyDescent="0.3">
      <c r="A52" s="40" t="s">
        <v>68</v>
      </c>
      <c r="B52" s="2">
        <v>0</v>
      </c>
      <c r="C52" s="11"/>
      <c r="D52" s="2">
        <v>0</v>
      </c>
      <c r="E52" s="11"/>
      <c r="F52" s="2">
        <v>622.07720561199994</v>
      </c>
      <c r="G52" s="11">
        <v>6.0082635430388434E-5</v>
      </c>
      <c r="H52" s="2">
        <v>0</v>
      </c>
      <c r="I52" s="11"/>
      <c r="J52" s="2">
        <v>0</v>
      </c>
      <c r="K52" s="11"/>
      <c r="L52" s="2">
        <v>0</v>
      </c>
      <c r="M52" s="11"/>
      <c r="N52" s="2">
        <v>0</v>
      </c>
      <c r="O52" s="11"/>
      <c r="P52" s="2">
        <v>0</v>
      </c>
      <c r="Q52" s="11"/>
      <c r="R52" s="2">
        <v>0</v>
      </c>
      <c r="S52" s="11"/>
      <c r="T52" s="2">
        <v>0</v>
      </c>
      <c r="U52" s="11"/>
      <c r="V52" s="2">
        <v>0</v>
      </c>
      <c r="W52" s="11"/>
      <c r="X52" s="2">
        <v>0</v>
      </c>
      <c r="Y52" s="11"/>
      <c r="Z52" s="2">
        <v>0</v>
      </c>
      <c r="AA52" s="11"/>
      <c r="AB52" s="2">
        <v>1408.2855306200001</v>
      </c>
      <c r="AC52" s="11">
        <v>2.2584743998681886E-4</v>
      </c>
      <c r="AD52" s="2">
        <v>0</v>
      </c>
      <c r="AE52" s="11"/>
      <c r="AF52" s="2">
        <v>0</v>
      </c>
      <c r="AG52" s="11"/>
      <c r="AH52" s="2">
        <v>2030.3627362319999</v>
      </c>
      <c r="AI52" s="11">
        <v>1.8875049508688478E-5</v>
      </c>
      <c r="AJ52" s="1"/>
    </row>
    <row r="53" spans="1:36" x14ac:dyDescent="0.3">
      <c r="A53" s="40" t="s">
        <v>70</v>
      </c>
      <c r="B53" s="2">
        <v>7159.9997974322996</v>
      </c>
      <c r="C53" s="11">
        <v>3.3785111955327053E-2</v>
      </c>
      <c r="D53" s="2">
        <v>0</v>
      </c>
      <c r="E53" s="11"/>
      <c r="F53" s="2">
        <v>0</v>
      </c>
      <c r="G53" s="11"/>
      <c r="H53" s="2">
        <v>0</v>
      </c>
      <c r="I53" s="11"/>
      <c r="J53" s="2">
        <v>15764.414030400001</v>
      </c>
      <c r="K53" s="11">
        <v>6.2763188704951589E-3</v>
      </c>
      <c r="L53" s="2">
        <v>0</v>
      </c>
      <c r="M53" s="11"/>
      <c r="N53" s="2">
        <v>0</v>
      </c>
      <c r="O53" s="11"/>
      <c r="P53" s="2">
        <v>0</v>
      </c>
      <c r="Q53" s="11"/>
      <c r="R53" s="2">
        <v>0</v>
      </c>
      <c r="S53" s="11"/>
      <c r="T53" s="2">
        <v>0</v>
      </c>
      <c r="U53" s="11"/>
      <c r="V53" s="2">
        <v>0</v>
      </c>
      <c r="W53" s="11"/>
      <c r="X53" s="2">
        <v>0</v>
      </c>
      <c r="Y53" s="11"/>
      <c r="Z53" s="2">
        <v>15599.8729589577</v>
      </c>
      <c r="AA53" s="11">
        <v>8.5359250430690724E-3</v>
      </c>
      <c r="AB53" s="2">
        <v>0</v>
      </c>
      <c r="AC53" s="11"/>
      <c r="AD53" s="2">
        <v>0</v>
      </c>
      <c r="AE53" s="11"/>
      <c r="AF53" s="2">
        <v>0</v>
      </c>
      <c r="AG53" s="11"/>
      <c r="AH53" s="2">
        <v>38524.286786789999</v>
      </c>
      <c r="AI53" s="11">
        <v>3.5813690204787466E-4</v>
      </c>
      <c r="AJ53" s="1"/>
    </row>
    <row r="54" spans="1:36" x14ac:dyDescent="0.3">
      <c r="A54" s="40" t="s">
        <v>67</v>
      </c>
      <c r="B54" s="2">
        <v>8078.7112479999996</v>
      </c>
      <c r="C54" s="11">
        <v>3.8120135710942478E-2</v>
      </c>
      <c r="D54" s="2">
        <v>0</v>
      </c>
      <c r="E54" s="11"/>
      <c r="F54" s="2">
        <v>0</v>
      </c>
      <c r="G54" s="11"/>
      <c r="H54" s="2">
        <v>0</v>
      </c>
      <c r="I54" s="11"/>
      <c r="J54" s="2">
        <v>201842.36865500003</v>
      </c>
      <c r="K54" s="11">
        <v>8.0359921073620333E-2</v>
      </c>
      <c r="L54" s="2">
        <v>0</v>
      </c>
      <c r="M54" s="11"/>
      <c r="N54" s="2">
        <v>0</v>
      </c>
      <c r="O54" s="11"/>
      <c r="P54" s="2">
        <v>0</v>
      </c>
      <c r="Q54" s="11"/>
      <c r="R54" s="2">
        <v>90848.130059999996</v>
      </c>
      <c r="S54" s="11">
        <v>5.4021721696174488E-2</v>
      </c>
      <c r="T54" s="2">
        <v>0</v>
      </c>
      <c r="U54" s="11"/>
      <c r="V54" s="2">
        <v>0</v>
      </c>
      <c r="W54" s="11"/>
      <c r="X54" s="2">
        <v>0</v>
      </c>
      <c r="Y54" s="11"/>
      <c r="Z54" s="2">
        <v>0</v>
      </c>
      <c r="AA54" s="11"/>
      <c r="AB54" s="2">
        <v>0</v>
      </c>
      <c r="AC54" s="11"/>
      <c r="AD54" s="2">
        <v>0</v>
      </c>
      <c r="AE54" s="11"/>
      <c r="AF54" s="2">
        <v>0</v>
      </c>
      <c r="AG54" s="11"/>
      <c r="AH54" s="2">
        <v>300769.20996300003</v>
      </c>
      <c r="AI54" s="11">
        <v>2.7960687159164139E-3</v>
      </c>
      <c r="AJ54" s="1"/>
    </row>
    <row r="55" spans="1:36" x14ac:dyDescent="0.3">
      <c r="A55" s="38" t="s">
        <v>188</v>
      </c>
      <c r="B55" s="2">
        <v>0</v>
      </c>
      <c r="C55" s="11"/>
      <c r="D55" s="2">
        <v>0</v>
      </c>
      <c r="E55" s="11"/>
      <c r="F55" s="2">
        <v>0</v>
      </c>
      <c r="G55" s="11"/>
      <c r="H55" s="2">
        <v>0</v>
      </c>
      <c r="I55" s="11"/>
      <c r="J55" s="2">
        <v>104.43316</v>
      </c>
      <c r="K55" s="11">
        <v>4.1578190698966879E-5</v>
      </c>
      <c r="L55" s="2">
        <v>110.8882</v>
      </c>
      <c r="M55" s="11">
        <v>1.5661883242835544E-5</v>
      </c>
      <c r="N55" s="2">
        <v>138.75648999999999</v>
      </c>
      <c r="O55" s="11">
        <v>5.4842215323339712E-6</v>
      </c>
      <c r="P55" s="2">
        <v>119.56092</v>
      </c>
      <c r="Q55" s="11">
        <v>3.8363327486337078E-5</v>
      </c>
      <c r="R55" s="2">
        <v>0</v>
      </c>
      <c r="S55" s="11"/>
      <c r="T55" s="2">
        <v>0</v>
      </c>
      <c r="U55" s="11"/>
      <c r="V55" s="2">
        <v>0</v>
      </c>
      <c r="W55" s="11"/>
      <c r="X55" s="2">
        <v>0</v>
      </c>
      <c r="Y55" s="11"/>
      <c r="Z55" s="2">
        <v>0</v>
      </c>
      <c r="AA55" s="11"/>
      <c r="AB55" s="2">
        <v>0</v>
      </c>
      <c r="AC55" s="11"/>
      <c r="AD55" s="2">
        <v>0</v>
      </c>
      <c r="AE55" s="11"/>
      <c r="AF55" s="2">
        <v>0</v>
      </c>
      <c r="AG55" s="11"/>
      <c r="AH55" s="2">
        <v>473.63877000000002</v>
      </c>
      <c r="AI55" s="11">
        <v>4.4031320480079905E-6</v>
      </c>
      <c r="AJ55" s="1"/>
    </row>
    <row r="56" spans="1:36" x14ac:dyDescent="0.3">
      <c r="A56" s="40" t="s">
        <v>65</v>
      </c>
      <c r="B56" s="2">
        <v>0</v>
      </c>
      <c r="C56" s="11"/>
      <c r="D56" s="2">
        <v>0</v>
      </c>
      <c r="E56" s="11"/>
      <c r="F56" s="2">
        <v>0</v>
      </c>
      <c r="G56" s="11"/>
      <c r="H56" s="2">
        <v>0</v>
      </c>
      <c r="I56" s="11"/>
      <c r="J56" s="2">
        <v>104.43316</v>
      </c>
      <c r="K56" s="11">
        <v>4.1578190698966879E-5</v>
      </c>
      <c r="L56" s="2">
        <v>110.8882</v>
      </c>
      <c r="M56" s="11">
        <v>1.5661883242835544E-5</v>
      </c>
      <c r="N56" s="2">
        <v>138.75648999999999</v>
      </c>
      <c r="O56" s="11">
        <v>5.4842215323339712E-6</v>
      </c>
      <c r="P56" s="2">
        <v>119.56092</v>
      </c>
      <c r="Q56" s="11">
        <v>3.8363327486337078E-5</v>
      </c>
      <c r="R56" s="2">
        <v>0</v>
      </c>
      <c r="S56" s="11"/>
      <c r="T56" s="2">
        <v>0</v>
      </c>
      <c r="U56" s="11"/>
      <c r="V56" s="2">
        <v>0</v>
      </c>
      <c r="W56" s="11"/>
      <c r="X56" s="2">
        <v>0</v>
      </c>
      <c r="Y56" s="11"/>
      <c r="Z56" s="2">
        <v>0</v>
      </c>
      <c r="AA56" s="11"/>
      <c r="AB56" s="2">
        <v>0</v>
      </c>
      <c r="AC56" s="11"/>
      <c r="AD56" s="2">
        <v>0</v>
      </c>
      <c r="AE56" s="11"/>
      <c r="AF56" s="2">
        <v>0</v>
      </c>
      <c r="AG56" s="11"/>
      <c r="AH56" s="2">
        <v>473.63877000000002</v>
      </c>
      <c r="AI56" s="11">
        <v>4.4031320480079905E-6</v>
      </c>
      <c r="AJ56" s="1"/>
    </row>
    <row r="57" spans="1:36" x14ac:dyDescent="0.3">
      <c r="A57" s="38" t="s">
        <v>175</v>
      </c>
      <c r="B57" s="2">
        <v>0</v>
      </c>
      <c r="C57" s="11"/>
      <c r="D57" s="2">
        <v>0</v>
      </c>
      <c r="E57" s="11"/>
      <c r="F57" s="2">
        <v>0</v>
      </c>
      <c r="G57" s="11"/>
      <c r="H57" s="2">
        <v>0</v>
      </c>
      <c r="I57" s="11"/>
      <c r="J57" s="2">
        <v>0</v>
      </c>
      <c r="K57" s="11"/>
      <c r="L57" s="2">
        <v>42.203214899999999</v>
      </c>
      <c r="M57" s="11">
        <v>5.960794964983626E-6</v>
      </c>
      <c r="N57" s="2">
        <v>3.3988416000000004</v>
      </c>
      <c r="O57" s="11">
        <v>1.3433606087695393E-7</v>
      </c>
      <c r="P57" s="2">
        <v>49.808197516</v>
      </c>
      <c r="Q57" s="11">
        <v>1.5981879303124041E-5</v>
      </c>
      <c r="R57" s="2">
        <v>0</v>
      </c>
      <c r="S57" s="11"/>
      <c r="T57" s="2">
        <v>74536</v>
      </c>
      <c r="U57" s="11">
        <v>1.6948019129101932E-2</v>
      </c>
      <c r="V57" s="2">
        <v>0</v>
      </c>
      <c r="W57" s="11"/>
      <c r="X57" s="2">
        <v>0</v>
      </c>
      <c r="Y57" s="11"/>
      <c r="Z57" s="2">
        <v>51953.163189999999</v>
      </c>
      <c r="AA57" s="11">
        <v>2.8427687065587837E-2</v>
      </c>
      <c r="AB57" s="2">
        <v>0</v>
      </c>
      <c r="AC57" s="11"/>
      <c r="AD57" s="2">
        <v>0</v>
      </c>
      <c r="AE57" s="11"/>
      <c r="AF57" s="2">
        <v>0</v>
      </c>
      <c r="AG57" s="11"/>
      <c r="AH57" s="2">
        <v>126584.57344401602</v>
      </c>
      <c r="AI57" s="11">
        <v>1.1767799162952139E-3</v>
      </c>
      <c r="AJ57" s="1"/>
    </row>
    <row r="58" spans="1:36" x14ac:dyDescent="0.3">
      <c r="A58" s="40" t="s">
        <v>70</v>
      </c>
      <c r="B58" s="2">
        <v>0</v>
      </c>
      <c r="C58" s="11"/>
      <c r="D58" s="2">
        <v>0</v>
      </c>
      <c r="E58" s="11"/>
      <c r="F58" s="2">
        <v>0</v>
      </c>
      <c r="G58" s="11"/>
      <c r="H58" s="2">
        <v>0</v>
      </c>
      <c r="I58" s="11"/>
      <c r="J58" s="2">
        <v>0</v>
      </c>
      <c r="K58" s="11"/>
      <c r="L58" s="2">
        <v>0</v>
      </c>
      <c r="M58" s="11"/>
      <c r="N58" s="2">
        <v>0</v>
      </c>
      <c r="O58" s="11"/>
      <c r="P58" s="2">
        <v>0</v>
      </c>
      <c r="Q58" s="11"/>
      <c r="R58" s="2">
        <v>0</v>
      </c>
      <c r="S58" s="11"/>
      <c r="T58" s="2">
        <v>0</v>
      </c>
      <c r="U58" s="11"/>
      <c r="V58" s="2">
        <v>0</v>
      </c>
      <c r="W58" s="11"/>
      <c r="X58" s="2">
        <v>0</v>
      </c>
      <c r="Y58" s="11"/>
      <c r="Z58" s="2">
        <v>51953.163189999999</v>
      </c>
      <c r="AA58" s="11">
        <v>2.8427687065587837E-2</v>
      </c>
      <c r="AB58" s="2">
        <v>0</v>
      </c>
      <c r="AC58" s="11"/>
      <c r="AD58" s="2">
        <v>0</v>
      </c>
      <c r="AE58" s="11"/>
      <c r="AF58" s="2">
        <v>0</v>
      </c>
      <c r="AG58" s="11"/>
      <c r="AH58" s="2">
        <v>51953.163189999999</v>
      </c>
      <c r="AI58" s="11">
        <v>4.8297701186344615E-4</v>
      </c>
      <c r="AJ58" s="1"/>
    </row>
    <row r="59" spans="1:36" x14ac:dyDescent="0.3">
      <c r="A59" s="40" t="s">
        <v>65</v>
      </c>
      <c r="B59" s="2">
        <v>0</v>
      </c>
      <c r="C59" s="11"/>
      <c r="D59" s="2">
        <v>0</v>
      </c>
      <c r="E59" s="11"/>
      <c r="F59" s="2">
        <v>0</v>
      </c>
      <c r="G59" s="11"/>
      <c r="H59" s="2">
        <v>0</v>
      </c>
      <c r="I59" s="11"/>
      <c r="J59" s="2">
        <v>0</v>
      </c>
      <c r="K59" s="11"/>
      <c r="L59" s="2">
        <v>42.203214899999999</v>
      </c>
      <c r="M59" s="11">
        <v>5.960794964983626E-6</v>
      </c>
      <c r="N59" s="2">
        <v>3.3988416000000004</v>
      </c>
      <c r="O59" s="11">
        <v>1.3433606087695393E-7</v>
      </c>
      <c r="P59" s="2">
        <v>49.808197516</v>
      </c>
      <c r="Q59" s="11">
        <v>1.5981879303124041E-5</v>
      </c>
      <c r="R59" s="2">
        <v>0</v>
      </c>
      <c r="S59" s="11"/>
      <c r="T59" s="2">
        <v>0</v>
      </c>
      <c r="U59" s="11"/>
      <c r="V59" s="2">
        <v>0</v>
      </c>
      <c r="W59" s="11"/>
      <c r="X59" s="2">
        <v>0</v>
      </c>
      <c r="Y59" s="11"/>
      <c r="Z59" s="2">
        <v>0</v>
      </c>
      <c r="AA59" s="11"/>
      <c r="AB59" s="2">
        <v>0</v>
      </c>
      <c r="AC59" s="11"/>
      <c r="AD59" s="2">
        <v>0</v>
      </c>
      <c r="AE59" s="11"/>
      <c r="AF59" s="2">
        <v>0</v>
      </c>
      <c r="AG59" s="11"/>
      <c r="AH59" s="2">
        <v>95.410254015999996</v>
      </c>
      <c r="AI59" s="11">
        <v>8.8697119783169928E-7</v>
      </c>
      <c r="AJ59" s="1"/>
    </row>
    <row r="60" spans="1:36" x14ac:dyDescent="0.3">
      <c r="A60" s="40" t="s">
        <v>67</v>
      </c>
      <c r="B60" s="2">
        <v>0</v>
      </c>
      <c r="C60" s="11"/>
      <c r="D60" s="2">
        <v>0</v>
      </c>
      <c r="E60" s="11"/>
      <c r="F60" s="2">
        <v>0</v>
      </c>
      <c r="G60" s="11"/>
      <c r="H60" s="2">
        <v>0</v>
      </c>
      <c r="I60" s="11"/>
      <c r="J60" s="2">
        <v>0</v>
      </c>
      <c r="K60" s="11"/>
      <c r="L60" s="2">
        <v>0</v>
      </c>
      <c r="M60" s="11"/>
      <c r="N60" s="2">
        <v>0</v>
      </c>
      <c r="O60" s="11"/>
      <c r="P60" s="2">
        <v>0</v>
      </c>
      <c r="Q60" s="11"/>
      <c r="R60" s="2">
        <v>0</v>
      </c>
      <c r="S60" s="11"/>
      <c r="T60" s="2">
        <v>74536</v>
      </c>
      <c r="U60" s="11">
        <v>1.6948019129101932E-2</v>
      </c>
      <c r="V60" s="2">
        <v>0</v>
      </c>
      <c r="W60" s="11"/>
      <c r="X60" s="2">
        <v>0</v>
      </c>
      <c r="Y60" s="11"/>
      <c r="Z60" s="2">
        <v>0</v>
      </c>
      <c r="AA60" s="11"/>
      <c r="AB60" s="2">
        <v>0</v>
      </c>
      <c r="AC60" s="11"/>
      <c r="AD60" s="2">
        <v>0</v>
      </c>
      <c r="AE60" s="11"/>
      <c r="AF60" s="2">
        <v>0</v>
      </c>
      <c r="AG60" s="11"/>
      <c r="AH60" s="2">
        <v>74536</v>
      </c>
      <c r="AI60" s="11">
        <v>6.9291593323393609E-4</v>
      </c>
      <c r="AJ60" s="1"/>
    </row>
    <row r="61" spans="1:36" x14ac:dyDescent="0.3">
      <c r="A61" s="38" t="s">
        <v>176</v>
      </c>
      <c r="B61" s="2">
        <v>134.58932000000001</v>
      </c>
      <c r="C61" s="11">
        <v>6.3507197944642584E-4</v>
      </c>
      <c r="D61" s="2">
        <v>190.708848676</v>
      </c>
      <c r="E61" s="11">
        <v>1.3917007897220994E-4</v>
      </c>
      <c r="F61" s="2">
        <v>2280.48868636</v>
      </c>
      <c r="G61" s="11">
        <v>2.2025846488121217E-4</v>
      </c>
      <c r="H61" s="2">
        <v>121.549174768</v>
      </c>
      <c r="I61" s="11">
        <v>3.3454028102444757E-5</v>
      </c>
      <c r="J61" s="2">
        <v>154855.39389499999</v>
      </c>
      <c r="K61" s="11">
        <v>6.1652899310237687E-2</v>
      </c>
      <c r="L61" s="2">
        <v>4448.1334587000001</v>
      </c>
      <c r="M61" s="11">
        <v>6.2825572855100575E-4</v>
      </c>
      <c r="N61" s="2">
        <v>9947.6504133880007</v>
      </c>
      <c r="O61" s="11">
        <v>3.9317165339966011E-4</v>
      </c>
      <c r="P61" s="2">
        <v>1269.6637054639998</v>
      </c>
      <c r="Q61" s="11">
        <v>4.0739502949819779E-4</v>
      </c>
      <c r="R61" s="2">
        <v>51842.600049999994</v>
      </c>
      <c r="S61" s="11">
        <v>3.0827563649989582E-2</v>
      </c>
      <c r="T61" s="2">
        <v>297.04585394399999</v>
      </c>
      <c r="U61" s="11">
        <v>6.7542379720716579E-5</v>
      </c>
      <c r="V61" s="2">
        <v>4996.7268230959999</v>
      </c>
      <c r="W61" s="11">
        <v>3.9267953260769194E-4</v>
      </c>
      <c r="X61" s="2">
        <v>336.03288485200005</v>
      </c>
      <c r="Y61" s="11">
        <v>1.0442096479014954E-4</v>
      </c>
      <c r="Z61" s="2">
        <v>52575.895190000003</v>
      </c>
      <c r="AA61" s="11">
        <v>2.8768433024731577E-2</v>
      </c>
      <c r="AB61" s="2">
        <v>43.954625700000001</v>
      </c>
      <c r="AC61" s="11">
        <v>7.0490248419675517E-6</v>
      </c>
      <c r="AD61" s="2">
        <v>4504.7765326919998</v>
      </c>
      <c r="AE61" s="11">
        <v>2.1369701567743884E-4</v>
      </c>
      <c r="AF61" s="2">
        <v>88.118629032000001</v>
      </c>
      <c r="AG61" s="11">
        <v>3.1201193482879337E-5</v>
      </c>
      <c r="AH61" s="2">
        <v>287933.32809167198</v>
      </c>
      <c r="AI61" s="11">
        <v>2.6767413161934372E-3</v>
      </c>
      <c r="AJ61" s="1"/>
    </row>
    <row r="62" spans="1:36" x14ac:dyDescent="0.3">
      <c r="A62" s="40" t="s">
        <v>65</v>
      </c>
      <c r="B62" s="2">
        <v>134.58932000000001</v>
      </c>
      <c r="C62" s="11">
        <v>6.3507197944642584E-4</v>
      </c>
      <c r="D62" s="2">
        <v>190.708848676</v>
      </c>
      <c r="E62" s="11">
        <v>1.3917007897220994E-4</v>
      </c>
      <c r="F62" s="2">
        <v>2280.48868636</v>
      </c>
      <c r="G62" s="11">
        <v>2.2025846488121217E-4</v>
      </c>
      <c r="H62" s="2">
        <v>121.549174768</v>
      </c>
      <c r="I62" s="11">
        <v>3.3454028102444757E-5</v>
      </c>
      <c r="J62" s="2">
        <v>3949.3645700000002</v>
      </c>
      <c r="K62" s="11">
        <v>1.5723687115395467E-3</v>
      </c>
      <c r="L62" s="2">
        <v>4448.1334587000001</v>
      </c>
      <c r="M62" s="11">
        <v>6.2825572855100575E-4</v>
      </c>
      <c r="N62" s="2">
        <v>9947.6504133880007</v>
      </c>
      <c r="O62" s="11">
        <v>3.9317165339966011E-4</v>
      </c>
      <c r="P62" s="2">
        <v>1269.6637054639998</v>
      </c>
      <c r="Q62" s="11">
        <v>4.0739502949819779E-4</v>
      </c>
      <c r="R62" s="2">
        <v>1395.3770500000001</v>
      </c>
      <c r="S62" s="11">
        <v>8.2974377795717229E-4</v>
      </c>
      <c r="T62" s="2">
        <v>297.04585394399999</v>
      </c>
      <c r="U62" s="11">
        <v>6.7542379720716579E-5</v>
      </c>
      <c r="V62" s="2">
        <v>4996.7268230959999</v>
      </c>
      <c r="W62" s="11">
        <v>3.9267953260769194E-4</v>
      </c>
      <c r="X62" s="2">
        <v>336.03288485200005</v>
      </c>
      <c r="Y62" s="11">
        <v>1.0442096479014954E-4</v>
      </c>
      <c r="Z62" s="2">
        <v>23.235990000000001</v>
      </c>
      <c r="AA62" s="11">
        <v>1.2714248985445238E-5</v>
      </c>
      <c r="AB62" s="2">
        <v>43.954625700000001</v>
      </c>
      <c r="AC62" s="11">
        <v>7.0490248419675517E-6</v>
      </c>
      <c r="AD62" s="2">
        <v>4504.7765326919998</v>
      </c>
      <c r="AE62" s="11">
        <v>2.1369701567743884E-4</v>
      </c>
      <c r="AF62" s="2">
        <v>88.118629032000001</v>
      </c>
      <c r="AG62" s="11">
        <v>3.1201193482879337E-5</v>
      </c>
      <c r="AH62" s="2">
        <v>34027.416566672</v>
      </c>
      <c r="AI62" s="11">
        <v>3.1633223014161524E-4</v>
      </c>
      <c r="AJ62" s="1"/>
    </row>
    <row r="63" spans="1:36" x14ac:dyDescent="0.3">
      <c r="A63" s="40" t="s">
        <v>67</v>
      </c>
      <c r="B63" s="2">
        <v>0</v>
      </c>
      <c r="C63" s="11"/>
      <c r="D63" s="2">
        <v>0</v>
      </c>
      <c r="E63" s="11"/>
      <c r="F63" s="2">
        <v>0</v>
      </c>
      <c r="G63" s="11"/>
      <c r="H63" s="2">
        <v>0</v>
      </c>
      <c r="I63" s="11"/>
      <c r="J63" s="2">
        <v>150906.02932499998</v>
      </c>
      <c r="K63" s="11">
        <v>6.008053059869814E-2</v>
      </c>
      <c r="L63" s="2">
        <v>0</v>
      </c>
      <c r="M63" s="11"/>
      <c r="N63" s="2">
        <v>0</v>
      </c>
      <c r="O63" s="11"/>
      <c r="P63" s="2">
        <v>0</v>
      </c>
      <c r="Q63" s="11"/>
      <c r="R63" s="2">
        <v>50447.222999999998</v>
      </c>
      <c r="S63" s="11">
        <v>2.999781987203241E-2</v>
      </c>
      <c r="T63" s="2">
        <v>0</v>
      </c>
      <c r="U63" s="11"/>
      <c r="V63" s="2">
        <v>0</v>
      </c>
      <c r="W63" s="11"/>
      <c r="X63" s="2">
        <v>0</v>
      </c>
      <c r="Y63" s="11"/>
      <c r="Z63" s="2">
        <v>52552.659200000002</v>
      </c>
      <c r="AA63" s="11">
        <v>2.8755718775746134E-2</v>
      </c>
      <c r="AB63" s="2">
        <v>0</v>
      </c>
      <c r="AC63" s="11"/>
      <c r="AD63" s="2">
        <v>0</v>
      </c>
      <c r="AE63" s="11"/>
      <c r="AF63" s="2">
        <v>0</v>
      </c>
      <c r="AG63" s="11"/>
      <c r="AH63" s="2">
        <v>253905.91152499997</v>
      </c>
      <c r="AI63" s="11">
        <v>2.3604090860518219E-3</v>
      </c>
      <c r="AJ63" s="1"/>
    </row>
    <row r="64" spans="1:36" x14ac:dyDescent="0.3">
      <c r="A64" s="38" t="s">
        <v>1127</v>
      </c>
      <c r="B64" s="2">
        <v>0</v>
      </c>
      <c r="C64" s="11"/>
      <c r="D64" s="2">
        <v>0</v>
      </c>
      <c r="E64" s="11"/>
      <c r="F64" s="2">
        <v>0</v>
      </c>
      <c r="G64" s="11"/>
      <c r="H64" s="2">
        <v>0</v>
      </c>
      <c r="I64" s="11"/>
      <c r="J64" s="2">
        <v>0</v>
      </c>
      <c r="K64" s="11"/>
      <c r="L64" s="2">
        <v>0</v>
      </c>
      <c r="M64" s="11"/>
      <c r="N64" s="2">
        <v>0</v>
      </c>
      <c r="O64" s="11"/>
      <c r="P64" s="2">
        <v>0</v>
      </c>
      <c r="Q64" s="11"/>
      <c r="R64" s="2">
        <v>0</v>
      </c>
      <c r="S64" s="11"/>
      <c r="T64" s="2">
        <v>0</v>
      </c>
      <c r="U64" s="11"/>
      <c r="V64" s="2">
        <v>0</v>
      </c>
      <c r="W64" s="11"/>
      <c r="X64" s="2">
        <v>0</v>
      </c>
      <c r="Y64" s="11"/>
      <c r="Z64" s="2">
        <v>22514.220515199995</v>
      </c>
      <c r="AA64" s="11">
        <v>1.2319311780710525E-2</v>
      </c>
      <c r="AB64" s="2">
        <v>0</v>
      </c>
      <c r="AC64" s="11"/>
      <c r="AD64" s="2">
        <v>0</v>
      </c>
      <c r="AE64" s="11"/>
      <c r="AF64" s="2">
        <v>0</v>
      </c>
      <c r="AG64" s="11"/>
      <c r="AH64" s="2">
        <v>22514.220515199995</v>
      </c>
      <c r="AI64" s="11">
        <v>2.0930103734201509E-4</v>
      </c>
      <c r="AJ64" s="1"/>
    </row>
    <row r="65" spans="1:36" x14ac:dyDescent="0.3">
      <c r="A65" s="40" t="s">
        <v>70</v>
      </c>
      <c r="B65" s="2">
        <v>0</v>
      </c>
      <c r="C65" s="11"/>
      <c r="D65" s="2">
        <v>0</v>
      </c>
      <c r="E65" s="11"/>
      <c r="F65" s="2">
        <v>0</v>
      </c>
      <c r="G65" s="11"/>
      <c r="H65" s="2">
        <v>0</v>
      </c>
      <c r="I65" s="11"/>
      <c r="J65" s="2">
        <v>0</v>
      </c>
      <c r="K65" s="11"/>
      <c r="L65" s="2">
        <v>0</v>
      </c>
      <c r="M65" s="11"/>
      <c r="N65" s="2">
        <v>0</v>
      </c>
      <c r="O65" s="11"/>
      <c r="P65" s="2">
        <v>0</v>
      </c>
      <c r="Q65" s="11"/>
      <c r="R65" s="2">
        <v>0</v>
      </c>
      <c r="S65" s="11"/>
      <c r="T65" s="2">
        <v>0</v>
      </c>
      <c r="U65" s="11"/>
      <c r="V65" s="2">
        <v>0</v>
      </c>
      <c r="W65" s="11"/>
      <c r="X65" s="2">
        <v>0</v>
      </c>
      <c r="Y65" s="11"/>
      <c r="Z65" s="2">
        <v>1453.6664352</v>
      </c>
      <c r="AA65" s="11">
        <v>7.9541594736946407E-4</v>
      </c>
      <c r="AB65" s="2">
        <v>0</v>
      </c>
      <c r="AC65" s="11"/>
      <c r="AD65" s="2">
        <v>0</v>
      </c>
      <c r="AE65" s="11"/>
      <c r="AF65" s="2">
        <v>0</v>
      </c>
      <c r="AG65" s="11"/>
      <c r="AH65" s="2">
        <v>1453.6664352</v>
      </c>
      <c r="AI65" s="11">
        <v>1.3513854171909642E-5</v>
      </c>
      <c r="AJ65" s="1"/>
    </row>
    <row r="66" spans="1:36" x14ac:dyDescent="0.3">
      <c r="A66" s="40" t="s">
        <v>67</v>
      </c>
      <c r="B66" s="2">
        <v>0</v>
      </c>
      <c r="C66" s="11"/>
      <c r="D66" s="2">
        <v>0</v>
      </c>
      <c r="E66" s="11"/>
      <c r="F66" s="2">
        <v>0</v>
      </c>
      <c r="G66" s="11"/>
      <c r="H66" s="2">
        <v>0</v>
      </c>
      <c r="I66" s="11"/>
      <c r="J66" s="2">
        <v>0</v>
      </c>
      <c r="K66" s="11"/>
      <c r="L66" s="2">
        <v>0</v>
      </c>
      <c r="M66" s="11"/>
      <c r="N66" s="2">
        <v>0</v>
      </c>
      <c r="O66" s="11"/>
      <c r="P66" s="2">
        <v>0</v>
      </c>
      <c r="Q66" s="11"/>
      <c r="R66" s="2">
        <v>0</v>
      </c>
      <c r="S66" s="11"/>
      <c r="T66" s="2">
        <v>0</v>
      </c>
      <c r="U66" s="11"/>
      <c r="V66" s="2">
        <v>0</v>
      </c>
      <c r="W66" s="11"/>
      <c r="X66" s="2">
        <v>0</v>
      </c>
      <c r="Y66" s="11"/>
      <c r="Z66" s="2">
        <v>21060.554079999998</v>
      </c>
      <c r="AA66" s="11">
        <v>1.152389583334106E-2</v>
      </c>
      <c r="AB66" s="2">
        <v>0</v>
      </c>
      <c r="AC66" s="11"/>
      <c r="AD66" s="2">
        <v>0</v>
      </c>
      <c r="AE66" s="11"/>
      <c r="AF66" s="2">
        <v>0</v>
      </c>
      <c r="AG66" s="11"/>
      <c r="AH66" s="2">
        <v>21060.554079999998</v>
      </c>
      <c r="AI66" s="11">
        <v>1.9578718317010544E-4</v>
      </c>
      <c r="AJ66" s="1"/>
    </row>
    <row r="67" spans="1:36" x14ac:dyDescent="0.3">
      <c r="A67" s="38" t="s">
        <v>189</v>
      </c>
      <c r="B67" s="2">
        <v>19856.822096649998</v>
      </c>
      <c r="C67" s="11">
        <v>9.3696225781028125E-2</v>
      </c>
      <c r="D67" s="2">
        <v>0</v>
      </c>
      <c r="E67" s="11"/>
      <c r="F67" s="2">
        <v>0</v>
      </c>
      <c r="G67" s="11"/>
      <c r="H67" s="2">
        <v>0</v>
      </c>
      <c r="I67" s="11"/>
      <c r="J67" s="2">
        <v>63946.3024348381</v>
      </c>
      <c r="K67" s="11">
        <v>2.5459074082690866E-2</v>
      </c>
      <c r="L67" s="2">
        <v>0</v>
      </c>
      <c r="M67" s="11"/>
      <c r="N67" s="2">
        <v>0</v>
      </c>
      <c r="O67" s="11"/>
      <c r="P67" s="2">
        <v>0</v>
      </c>
      <c r="Q67" s="11"/>
      <c r="R67" s="2">
        <v>16086.9141757902</v>
      </c>
      <c r="S67" s="11">
        <v>9.5658853955588215E-3</v>
      </c>
      <c r="T67" s="2">
        <v>0</v>
      </c>
      <c r="U67" s="11"/>
      <c r="V67" s="2">
        <v>0</v>
      </c>
      <c r="W67" s="11"/>
      <c r="X67" s="2">
        <v>0</v>
      </c>
      <c r="Y67" s="11"/>
      <c r="Z67" s="2">
        <v>127296.4242135081</v>
      </c>
      <c r="AA67" s="11">
        <v>6.9653947708163161E-2</v>
      </c>
      <c r="AB67" s="2">
        <v>0</v>
      </c>
      <c r="AC67" s="11"/>
      <c r="AD67" s="2">
        <v>0</v>
      </c>
      <c r="AE67" s="11"/>
      <c r="AF67" s="2">
        <v>0</v>
      </c>
      <c r="AG67" s="11"/>
      <c r="AH67" s="2">
        <v>227186.46292078638</v>
      </c>
      <c r="AI67" s="11">
        <v>2.1120145966093398E-3</v>
      </c>
      <c r="AJ67" s="1"/>
    </row>
    <row r="68" spans="1:36" x14ac:dyDescent="0.3">
      <c r="A68" s="40" t="s">
        <v>70</v>
      </c>
      <c r="B68" s="2">
        <v>6480.95185365</v>
      </c>
      <c r="C68" s="11">
        <v>3.0580962311084474E-2</v>
      </c>
      <c r="D68" s="2">
        <v>0</v>
      </c>
      <c r="E68" s="11"/>
      <c r="F68" s="2">
        <v>0</v>
      </c>
      <c r="G68" s="11"/>
      <c r="H68" s="2">
        <v>0</v>
      </c>
      <c r="I68" s="11"/>
      <c r="J68" s="2">
        <v>15512.988678838101</v>
      </c>
      <c r="K68" s="11">
        <v>6.1762183735476813E-3</v>
      </c>
      <c r="L68" s="2">
        <v>0</v>
      </c>
      <c r="M68" s="11"/>
      <c r="N68" s="2">
        <v>0</v>
      </c>
      <c r="O68" s="11"/>
      <c r="P68" s="2">
        <v>0</v>
      </c>
      <c r="Q68" s="11"/>
      <c r="R68" s="2">
        <v>16086.9141757902</v>
      </c>
      <c r="S68" s="11">
        <v>9.5658853955588215E-3</v>
      </c>
      <c r="T68" s="2">
        <v>0</v>
      </c>
      <c r="U68" s="11"/>
      <c r="V68" s="2">
        <v>0</v>
      </c>
      <c r="W68" s="11"/>
      <c r="X68" s="2">
        <v>0</v>
      </c>
      <c r="Y68" s="11"/>
      <c r="Z68" s="2">
        <v>106308.42629350809</v>
      </c>
      <c r="AA68" s="11">
        <v>5.816975309192831E-2</v>
      </c>
      <c r="AB68" s="2">
        <v>0</v>
      </c>
      <c r="AC68" s="11"/>
      <c r="AD68" s="2">
        <v>0</v>
      </c>
      <c r="AE68" s="11"/>
      <c r="AF68" s="2">
        <v>0</v>
      </c>
      <c r="AG68" s="11"/>
      <c r="AH68" s="2">
        <v>144389.28100178641</v>
      </c>
      <c r="AI68" s="11">
        <v>1.3422994713202998E-3</v>
      </c>
      <c r="AJ68" s="1"/>
    </row>
    <row r="69" spans="1:36" x14ac:dyDescent="0.3">
      <c r="A69" s="40" t="s">
        <v>67</v>
      </c>
      <c r="B69" s="2">
        <v>13375.870243000001</v>
      </c>
      <c r="C69" s="11">
        <v>6.3115263469943644E-2</v>
      </c>
      <c r="D69" s="2">
        <v>0</v>
      </c>
      <c r="E69" s="11"/>
      <c r="F69" s="2">
        <v>0</v>
      </c>
      <c r="G69" s="11"/>
      <c r="H69" s="2">
        <v>0</v>
      </c>
      <c r="I69" s="11"/>
      <c r="J69" s="2">
        <v>48433.313755999996</v>
      </c>
      <c r="K69" s="11">
        <v>1.9282855709143187E-2</v>
      </c>
      <c r="L69" s="2">
        <v>0</v>
      </c>
      <c r="M69" s="11"/>
      <c r="N69" s="2">
        <v>0</v>
      </c>
      <c r="O69" s="11"/>
      <c r="P69" s="2">
        <v>0</v>
      </c>
      <c r="Q69" s="11"/>
      <c r="R69" s="2">
        <v>0</v>
      </c>
      <c r="S69" s="11"/>
      <c r="T69" s="2">
        <v>0</v>
      </c>
      <c r="U69" s="11"/>
      <c r="V69" s="2">
        <v>0</v>
      </c>
      <c r="W69" s="11"/>
      <c r="X69" s="2">
        <v>0</v>
      </c>
      <c r="Y69" s="11"/>
      <c r="Z69" s="2">
        <v>20987.997920000002</v>
      </c>
      <c r="AA69" s="11">
        <v>1.1484194616234849E-2</v>
      </c>
      <c r="AB69" s="2">
        <v>0</v>
      </c>
      <c r="AC69" s="11"/>
      <c r="AD69" s="2">
        <v>0</v>
      </c>
      <c r="AE69" s="11"/>
      <c r="AF69" s="2">
        <v>0</v>
      </c>
      <c r="AG69" s="11"/>
      <c r="AH69" s="2">
        <v>82797.181918999995</v>
      </c>
      <c r="AI69" s="11">
        <v>7.697151252890398E-4</v>
      </c>
      <c r="AJ69" s="1"/>
    </row>
    <row r="70" spans="1:36" x14ac:dyDescent="0.3">
      <c r="A70" s="38" t="s">
        <v>177</v>
      </c>
      <c r="B70" s="2">
        <v>0</v>
      </c>
      <c r="C70" s="11"/>
      <c r="D70" s="2">
        <v>17670.1544866</v>
      </c>
      <c r="E70" s="11">
        <v>1.2894822722826011E-2</v>
      </c>
      <c r="F70" s="2">
        <v>350044.42974424001</v>
      </c>
      <c r="G70" s="11">
        <v>3.3808652152863397E-2</v>
      </c>
      <c r="H70" s="2">
        <v>91014.090176240003</v>
      </c>
      <c r="I70" s="11">
        <v>2.5049844528240835E-2</v>
      </c>
      <c r="J70" s="2">
        <v>0</v>
      </c>
      <c r="K70" s="11"/>
      <c r="L70" s="2">
        <v>19959.529589999998</v>
      </c>
      <c r="M70" s="11">
        <v>2.8190900566561743E-3</v>
      </c>
      <c r="N70" s="2">
        <v>799715.23079139995</v>
      </c>
      <c r="O70" s="11">
        <v>3.1608002540577579E-2</v>
      </c>
      <c r="P70" s="2">
        <v>78979.005616280003</v>
      </c>
      <c r="Q70" s="11">
        <v>2.5341871382409949E-2</v>
      </c>
      <c r="R70" s="2">
        <v>0</v>
      </c>
      <c r="S70" s="11"/>
      <c r="T70" s="2">
        <v>2251.844364</v>
      </c>
      <c r="U70" s="11">
        <v>5.1202507991886302E-4</v>
      </c>
      <c r="V70" s="2">
        <v>404745.14123119996</v>
      </c>
      <c r="W70" s="11">
        <v>3.1807849120201612E-2</v>
      </c>
      <c r="X70" s="2">
        <v>104768.76497779999</v>
      </c>
      <c r="Y70" s="11">
        <v>3.2556502687743391E-2</v>
      </c>
      <c r="Z70" s="2">
        <v>0</v>
      </c>
      <c r="AA70" s="11"/>
      <c r="AB70" s="2">
        <v>41844.044922679997</v>
      </c>
      <c r="AC70" s="11">
        <v>6.710549969451282E-3</v>
      </c>
      <c r="AD70" s="2">
        <v>935577.87217355997</v>
      </c>
      <c r="AE70" s="11">
        <v>4.4381823996464086E-2</v>
      </c>
      <c r="AF70" s="2">
        <v>98379.668377759997</v>
      </c>
      <c r="AG70" s="11">
        <v>3.4834439681548986E-2</v>
      </c>
      <c r="AH70" s="2">
        <v>2944949.77645176</v>
      </c>
      <c r="AI70" s="11">
        <v>2.7377409878141339E-2</v>
      </c>
      <c r="AJ70" s="1"/>
    </row>
    <row r="71" spans="1:36" x14ac:dyDescent="0.3">
      <c r="A71" s="40" t="s">
        <v>66</v>
      </c>
      <c r="B71" s="2">
        <v>0</v>
      </c>
      <c r="C71" s="11"/>
      <c r="D71" s="2">
        <v>17670.1544866</v>
      </c>
      <c r="E71" s="11">
        <v>1.2894822722826011E-2</v>
      </c>
      <c r="F71" s="2">
        <v>350044.42974424001</v>
      </c>
      <c r="G71" s="11">
        <v>3.3808652152863397E-2</v>
      </c>
      <c r="H71" s="2">
        <v>91014.090176240003</v>
      </c>
      <c r="I71" s="11">
        <v>2.5049844528240835E-2</v>
      </c>
      <c r="J71" s="2">
        <v>0</v>
      </c>
      <c r="K71" s="11"/>
      <c r="L71" s="2">
        <v>19959.529589999998</v>
      </c>
      <c r="M71" s="11">
        <v>2.8190900566561743E-3</v>
      </c>
      <c r="N71" s="2">
        <v>799715.23079139995</v>
      </c>
      <c r="O71" s="11">
        <v>3.1608002540577579E-2</v>
      </c>
      <c r="P71" s="2">
        <v>78979.005616280003</v>
      </c>
      <c r="Q71" s="11">
        <v>2.5341871382409949E-2</v>
      </c>
      <c r="R71" s="2">
        <v>0</v>
      </c>
      <c r="S71" s="11"/>
      <c r="T71" s="2">
        <v>2251.844364</v>
      </c>
      <c r="U71" s="11">
        <v>5.1202507991886302E-4</v>
      </c>
      <c r="V71" s="2">
        <v>404745.14123119996</v>
      </c>
      <c r="W71" s="11">
        <v>3.1807849120201612E-2</v>
      </c>
      <c r="X71" s="2">
        <v>104768.76497779999</v>
      </c>
      <c r="Y71" s="11">
        <v>3.2556502687743391E-2</v>
      </c>
      <c r="Z71" s="2">
        <v>0</v>
      </c>
      <c r="AA71" s="11"/>
      <c r="AB71" s="2">
        <v>41844.044922679997</v>
      </c>
      <c r="AC71" s="11">
        <v>6.710549969451282E-3</v>
      </c>
      <c r="AD71" s="2">
        <v>935577.87217355997</v>
      </c>
      <c r="AE71" s="11">
        <v>4.4381823996464086E-2</v>
      </c>
      <c r="AF71" s="2">
        <v>98379.668377759997</v>
      </c>
      <c r="AG71" s="11">
        <v>3.4834439681548986E-2</v>
      </c>
      <c r="AH71" s="2">
        <v>2944949.77645176</v>
      </c>
      <c r="AI71" s="11">
        <v>2.7377409878141339E-2</v>
      </c>
      <c r="AJ71" s="1"/>
    </row>
    <row r="72" spans="1:36" x14ac:dyDescent="0.3">
      <c r="A72" s="38" t="s">
        <v>178</v>
      </c>
      <c r="B72" s="2">
        <v>0</v>
      </c>
      <c r="C72" s="11"/>
      <c r="D72" s="2">
        <v>67.295559237399999</v>
      </c>
      <c r="E72" s="11">
        <v>4.9109039032894159E-5</v>
      </c>
      <c r="F72" s="2">
        <v>139.76769995459998</v>
      </c>
      <c r="G72" s="11">
        <v>1.3499307940490397E-5</v>
      </c>
      <c r="H72" s="2">
        <v>0</v>
      </c>
      <c r="I72" s="11"/>
      <c r="J72" s="2">
        <v>30411.133633199999</v>
      </c>
      <c r="K72" s="11">
        <v>1.210764773921382E-2</v>
      </c>
      <c r="L72" s="2">
        <v>0</v>
      </c>
      <c r="M72" s="11"/>
      <c r="N72" s="2">
        <v>0</v>
      </c>
      <c r="O72" s="11"/>
      <c r="P72" s="2">
        <v>0</v>
      </c>
      <c r="Q72" s="11"/>
      <c r="R72" s="2">
        <v>11966.781084664199</v>
      </c>
      <c r="S72" s="11">
        <v>7.1158989945948317E-3</v>
      </c>
      <c r="T72" s="2">
        <v>0</v>
      </c>
      <c r="U72" s="11"/>
      <c r="V72" s="2">
        <v>0</v>
      </c>
      <c r="W72" s="11"/>
      <c r="X72" s="2">
        <v>0</v>
      </c>
      <c r="Y72" s="11"/>
      <c r="Z72" s="2">
        <v>0</v>
      </c>
      <c r="AA72" s="11"/>
      <c r="AB72" s="2">
        <v>0</v>
      </c>
      <c r="AC72" s="11"/>
      <c r="AD72" s="2">
        <v>0</v>
      </c>
      <c r="AE72" s="11"/>
      <c r="AF72" s="2">
        <v>0</v>
      </c>
      <c r="AG72" s="11"/>
      <c r="AH72" s="2">
        <v>42584.977977056202</v>
      </c>
      <c r="AI72" s="11">
        <v>3.9588668236447501E-4</v>
      </c>
      <c r="AJ72" s="1"/>
    </row>
    <row r="73" spans="1:36" x14ac:dyDescent="0.3">
      <c r="A73" s="40" t="s">
        <v>69</v>
      </c>
      <c r="B73" s="2">
        <v>0</v>
      </c>
      <c r="C73" s="11"/>
      <c r="D73" s="2">
        <v>67.295559237399999</v>
      </c>
      <c r="E73" s="11">
        <v>4.9109039032894159E-5</v>
      </c>
      <c r="F73" s="2">
        <v>139.76769995459998</v>
      </c>
      <c r="G73" s="11">
        <v>1.3499307940490397E-5</v>
      </c>
      <c r="H73" s="2">
        <v>0</v>
      </c>
      <c r="I73" s="11"/>
      <c r="J73" s="2">
        <v>0</v>
      </c>
      <c r="K73" s="11"/>
      <c r="L73" s="2">
        <v>0</v>
      </c>
      <c r="M73" s="11"/>
      <c r="N73" s="2">
        <v>0</v>
      </c>
      <c r="O73" s="11"/>
      <c r="P73" s="2">
        <v>0</v>
      </c>
      <c r="Q73" s="11"/>
      <c r="R73" s="2">
        <v>0</v>
      </c>
      <c r="S73" s="11"/>
      <c r="T73" s="2">
        <v>0</v>
      </c>
      <c r="U73" s="11"/>
      <c r="V73" s="2">
        <v>0</v>
      </c>
      <c r="W73" s="11"/>
      <c r="X73" s="2">
        <v>0</v>
      </c>
      <c r="Y73" s="11"/>
      <c r="Z73" s="2">
        <v>0</v>
      </c>
      <c r="AA73" s="11"/>
      <c r="AB73" s="2">
        <v>0</v>
      </c>
      <c r="AC73" s="11"/>
      <c r="AD73" s="2">
        <v>0</v>
      </c>
      <c r="AE73" s="11"/>
      <c r="AF73" s="2">
        <v>0</v>
      </c>
      <c r="AG73" s="11"/>
      <c r="AH73" s="2">
        <v>207.06325919199998</v>
      </c>
      <c r="AI73" s="11">
        <v>1.9249413904889591E-6</v>
      </c>
      <c r="AJ73" s="1"/>
    </row>
    <row r="74" spans="1:36" x14ac:dyDescent="0.3">
      <c r="A74" s="40" t="s">
        <v>96</v>
      </c>
      <c r="B74" s="2">
        <v>0</v>
      </c>
      <c r="C74" s="11"/>
      <c r="D74" s="2">
        <v>0</v>
      </c>
      <c r="E74" s="11"/>
      <c r="F74" s="2">
        <v>0</v>
      </c>
      <c r="G74" s="11"/>
      <c r="H74" s="2">
        <v>0</v>
      </c>
      <c r="I74" s="11"/>
      <c r="J74" s="2">
        <v>30411.133633199999</v>
      </c>
      <c r="K74" s="11">
        <v>1.210764773921382E-2</v>
      </c>
      <c r="L74" s="2">
        <v>0</v>
      </c>
      <c r="M74" s="11"/>
      <c r="N74" s="2">
        <v>0</v>
      </c>
      <c r="O74" s="11"/>
      <c r="P74" s="2">
        <v>0</v>
      </c>
      <c r="Q74" s="11"/>
      <c r="R74" s="2">
        <v>11966.781084664199</v>
      </c>
      <c r="S74" s="11">
        <v>7.1158989945948317E-3</v>
      </c>
      <c r="T74" s="2">
        <v>0</v>
      </c>
      <c r="U74" s="11"/>
      <c r="V74" s="2">
        <v>0</v>
      </c>
      <c r="W74" s="11"/>
      <c r="X74" s="2">
        <v>0</v>
      </c>
      <c r="Y74" s="11"/>
      <c r="Z74" s="2">
        <v>0</v>
      </c>
      <c r="AA74" s="11"/>
      <c r="AB74" s="2">
        <v>0</v>
      </c>
      <c r="AC74" s="11"/>
      <c r="AD74" s="2">
        <v>0</v>
      </c>
      <c r="AE74" s="11"/>
      <c r="AF74" s="2">
        <v>0</v>
      </c>
      <c r="AG74" s="11"/>
      <c r="AH74" s="2">
        <v>42377.914717864202</v>
      </c>
      <c r="AI74" s="11">
        <v>3.9396174097398607E-4</v>
      </c>
      <c r="AJ74" s="1"/>
    </row>
    <row r="75" spans="1:36" x14ac:dyDescent="0.3">
      <c r="A75" s="38" t="s">
        <v>179</v>
      </c>
      <c r="B75" s="2">
        <v>12638.203827228002</v>
      </c>
      <c r="C75" s="11">
        <v>5.9634517220274838E-2</v>
      </c>
      <c r="D75" s="2">
        <v>0</v>
      </c>
      <c r="E75" s="11"/>
      <c r="F75" s="2">
        <v>0</v>
      </c>
      <c r="G75" s="11"/>
      <c r="H75" s="2">
        <v>0</v>
      </c>
      <c r="I75" s="11"/>
      <c r="J75" s="2">
        <v>69983.767714652</v>
      </c>
      <c r="K75" s="11">
        <v>2.7862782662824742E-2</v>
      </c>
      <c r="L75" s="2">
        <v>0</v>
      </c>
      <c r="M75" s="11"/>
      <c r="N75" s="2">
        <v>0</v>
      </c>
      <c r="O75" s="11"/>
      <c r="P75" s="2">
        <v>0</v>
      </c>
      <c r="Q75" s="11"/>
      <c r="R75" s="2">
        <v>0</v>
      </c>
      <c r="S75" s="11"/>
      <c r="T75" s="2">
        <v>0</v>
      </c>
      <c r="U75" s="11"/>
      <c r="V75" s="2">
        <v>0</v>
      </c>
      <c r="W75" s="11"/>
      <c r="X75" s="2">
        <v>0</v>
      </c>
      <c r="Y75" s="11"/>
      <c r="Z75" s="2">
        <v>80631.153303829487</v>
      </c>
      <c r="AA75" s="11">
        <v>4.4119684983876029E-2</v>
      </c>
      <c r="AB75" s="2">
        <v>0</v>
      </c>
      <c r="AC75" s="11"/>
      <c r="AD75" s="2">
        <v>0</v>
      </c>
      <c r="AE75" s="11"/>
      <c r="AF75" s="2">
        <v>0</v>
      </c>
      <c r="AG75" s="11"/>
      <c r="AH75" s="2">
        <v>163253.12484570951</v>
      </c>
      <c r="AI75" s="11">
        <v>1.517665173282992E-3</v>
      </c>
      <c r="AJ75" s="1"/>
    </row>
    <row r="76" spans="1:36" x14ac:dyDescent="0.3">
      <c r="A76" s="40" t="s">
        <v>70</v>
      </c>
      <c r="B76" s="2">
        <v>12638.203827228002</v>
      </c>
      <c r="C76" s="11">
        <v>5.9634517220274838E-2</v>
      </c>
      <c r="D76" s="2">
        <v>0</v>
      </c>
      <c r="E76" s="11"/>
      <c r="F76" s="2">
        <v>0</v>
      </c>
      <c r="G76" s="11"/>
      <c r="H76" s="2">
        <v>0</v>
      </c>
      <c r="I76" s="11"/>
      <c r="J76" s="2">
        <v>69983.767714652</v>
      </c>
      <c r="K76" s="11">
        <v>2.7862782662824742E-2</v>
      </c>
      <c r="L76" s="2">
        <v>0</v>
      </c>
      <c r="M76" s="11"/>
      <c r="N76" s="2">
        <v>0</v>
      </c>
      <c r="O76" s="11"/>
      <c r="P76" s="2">
        <v>0</v>
      </c>
      <c r="Q76" s="11"/>
      <c r="R76" s="2">
        <v>0</v>
      </c>
      <c r="S76" s="11"/>
      <c r="T76" s="2">
        <v>0</v>
      </c>
      <c r="U76" s="11"/>
      <c r="V76" s="2">
        <v>0</v>
      </c>
      <c r="W76" s="11"/>
      <c r="X76" s="2">
        <v>0</v>
      </c>
      <c r="Y76" s="11"/>
      <c r="Z76" s="2">
        <v>80631.153303829487</v>
      </c>
      <c r="AA76" s="11">
        <v>4.4119684983876029E-2</v>
      </c>
      <c r="AB76" s="2">
        <v>0</v>
      </c>
      <c r="AC76" s="11"/>
      <c r="AD76" s="2">
        <v>0</v>
      </c>
      <c r="AE76" s="11"/>
      <c r="AF76" s="2">
        <v>0</v>
      </c>
      <c r="AG76" s="11"/>
      <c r="AH76" s="2">
        <v>163253.12484570951</v>
      </c>
      <c r="AI76" s="11">
        <v>1.517665173282992E-3</v>
      </c>
      <c r="AJ76" s="1"/>
    </row>
    <row r="77" spans="1:36" x14ac:dyDescent="0.3">
      <c r="A77" s="38" t="s">
        <v>180</v>
      </c>
      <c r="B77" s="2">
        <v>19069.369877043002</v>
      </c>
      <c r="C77" s="11">
        <v>8.9980560676060653E-2</v>
      </c>
      <c r="D77" s="2">
        <v>0</v>
      </c>
      <c r="E77" s="11"/>
      <c r="F77" s="2">
        <v>0</v>
      </c>
      <c r="G77" s="11"/>
      <c r="H77" s="2">
        <v>0</v>
      </c>
      <c r="I77" s="11"/>
      <c r="J77" s="2">
        <v>158369.85425085211</v>
      </c>
      <c r="K77" s="11">
        <v>6.3052118704533311E-2</v>
      </c>
      <c r="L77" s="2">
        <v>0</v>
      </c>
      <c r="M77" s="11"/>
      <c r="N77" s="2">
        <v>0</v>
      </c>
      <c r="O77" s="11"/>
      <c r="P77" s="2">
        <v>0</v>
      </c>
      <c r="Q77" s="11"/>
      <c r="R77" s="2">
        <v>36441.246199145695</v>
      </c>
      <c r="S77" s="11">
        <v>2.1669338258606591E-2</v>
      </c>
      <c r="T77" s="2">
        <v>0</v>
      </c>
      <c r="U77" s="11"/>
      <c r="V77" s="2">
        <v>0</v>
      </c>
      <c r="W77" s="11"/>
      <c r="X77" s="2">
        <v>0</v>
      </c>
      <c r="Y77" s="11"/>
      <c r="Z77" s="2">
        <v>46513.604759718299</v>
      </c>
      <c r="AA77" s="11">
        <v>2.5451274171044536E-2</v>
      </c>
      <c r="AB77" s="2">
        <v>0</v>
      </c>
      <c r="AC77" s="11"/>
      <c r="AD77" s="2">
        <v>0</v>
      </c>
      <c r="AE77" s="11"/>
      <c r="AF77" s="2">
        <v>0</v>
      </c>
      <c r="AG77" s="11"/>
      <c r="AH77" s="2">
        <v>260394.07508675908</v>
      </c>
      <c r="AI77" s="11">
        <v>2.4207256030284604E-3</v>
      </c>
      <c r="AJ77" s="1"/>
    </row>
    <row r="78" spans="1:36" x14ac:dyDescent="0.3">
      <c r="A78" s="40" t="s">
        <v>96</v>
      </c>
      <c r="B78" s="2">
        <v>19069.369877043002</v>
      </c>
      <c r="C78" s="11">
        <v>8.9980560676060653E-2</v>
      </c>
      <c r="D78" s="2">
        <v>0</v>
      </c>
      <c r="E78" s="11"/>
      <c r="F78" s="2">
        <v>0</v>
      </c>
      <c r="G78" s="11"/>
      <c r="H78" s="2">
        <v>0</v>
      </c>
      <c r="I78" s="11"/>
      <c r="J78" s="2">
        <v>158369.85425085211</v>
      </c>
      <c r="K78" s="11">
        <v>6.3052118704533311E-2</v>
      </c>
      <c r="L78" s="2">
        <v>0</v>
      </c>
      <c r="M78" s="11"/>
      <c r="N78" s="2">
        <v>0</v>
      </c>
      <c r="O78" s="11"/>
      <c r="P78" s="2">
        <v>0</v>
      </c>
      <c r="Q78" s="11"/>
      <c r="R78" s="2">
        <v>36441.246199145695</v>
      </c>
      <c r="S78" s="11">
        <v>2.1669338258606591E-2</v>
      </c>
      <c r="T78" s="2">
        <v>0</v>
      </c>
      <c r="U78" s="11"/>
      <c r="V78" s="2">
        <v>0</v>
      </c>
      <c r="W78" s="11"/>
      <c r="X78" s="2">
        <v>0</v>
      </c>
      <c r="Y78" s="11"/>
      <c r="Z78" s="2">
        <v>46513.604759718299</v>
      </c>
      <c r="AA78" s="11">
        <v>2.5451274171044536E-2</v>
      </c>
      <c r="AB78" s="2">
        <v>0</v>
      </c>
      <c r="AC78" s="11"/>
      <c r="AD78" s="2">
        <v>0</v>
      </c>
      <c r="AE78" s="11"/>
      <c r="AF78" s="2">
        <v>0</v>
      </c>
      <c r="AG78" s="11"/>
      <c r="AH78" s="2">
        <v>260394.07508675908</v>
      </c>
      <c r="AI78" s="11">
        <v>2.4207256030284604E-3</v>
      </c>
      <c r="AJ78" s="1"/>
    </row>
    <row r="79" spans="1:36" x14ac:dyDescent="0.3">
      <c r="A79" s="38" t="s">
        <v>181</v>
      </c>
      <c r="B79" s="2">
        <v>1003.9771721844</v>
      </c>
      <c r="C79" s="11">
        <v>4.7373578383349589E-3</v>
      </c>
      <c r="D79" s="2">
        <v>0</v>
      </c>
      <c r="E79" s="11"/>
      <c r="F79" s="2">
        <v>0</v>
      </c>
      <c r="G79" s="11"/>
      <c r="H79" s="2">
        <v>0</v>
      </c>
      <c r="I79" s="11"/>
      <c r="J79" s="2">
        <v>1650.3267761792999</v>
      </c>
      <c r="K79" s="11">
        <v>6.5704802397623671E-4</v>
      </c>
      <c r="L79" s="2">
        <v>0</v>
      </c>
      <c r="M79" s="11"/>
      <c r="N79" s="2">
        <v>0</v>
      </c>
      <c r="O79" s="11"/>
      <c r="P79" s="2">
        <v>0</v>
      </c>
      <c r="Q79" s="11"/>
      <c r="R79" s="2">
        <v>0</v>
      </c>
      <c r="S79" s="11"/>
      <c r="T79" s="2">
        <v>0</v>
      </c>
      <c r="U79" s="11"/>
      <c r="V79" s="2">
        <v>0</v>
      </c>
      <c r="W79" s="11"/>
      <c r="X79" s="2">
        <v>0</v>
      </c>
      <c r="Y79" s="11"/>
      <c r="Z79" s="2">
        <v>19102.2799253271</v>
      </c>
      <c r="AA79" s="11">
        <v>1.0452369068857451E-2</v>
      </c>
      <c r="AB79" s="2">
        <v>0</v>
      </c>
      <c r="AC79" s="11"/>
      <c r="AD79" s="2">
        <v>0</v>
      </c>
      <c r="AE79" s="11"/>
      <c r="AF79" s="2">
        <v>0</v>
      </c>
      <c r="AG79" s="11"/>
      <c r="AH79" s="2">
        <v>21756.583873690797</v>
      </c>
      <c r="AI79" s="11">
        <v>2.0225774952802489E-4</v>
      </c>
      <c r="AJ79" s="1"/>
    </row>
    <row r="80" spans="1:36" x14ac:dyDescent="0.3">
      <c r="A80" s="40" t="s">
        <v>70</v>
      </c>
      <c r="B80" s="2">
        <v>1003.9771721844</v>
      </c>
      <c r="C80" s="11">
        <v>4.7373578383349589E-3</v>
      </c>
      <c r="D80" s="2">
        <v>0</v>
      </c>
      <c r="E80" s="11"/>
      <c r="F80" s="2">
        <v>0</v>
      </c>
      <c r="G80" s="11"/>
      <c r="H80" s="2">
        <v>0</v>
      </c>
      <c r="I80" s="11"/>
      <c r="J80" s="2">
        <v>1650.3267761792999</v>
      </c>
      <c r="K80" s="11">
        <v>6.5704802397623671E-4</v>
      </c>
      <c r="L80" s="2">
        <v>0</v>
      </c>
      <c r="M80" s="11"/>
      <c r="N80" s="2">
        <v>0</v>
      </c>
      <c r="O80" s="11"/>
      <c r="P80" s="2">
        <v>0</v>
      </c>
      <c r="Q80" s="11"/>
      <c r="R80" s="2">
        <v>0</v>
      </c>
      <c r="S80" s="11"/>
      <c r="T80" s="2">
        <v>0</v>
      </c>
      <c r="U80" s="11"/>
      <c r="V80" s="2">
        <v>0</v>
      </c>
      <c r="W80" s="11"/>
      <c r="X80" s="2">
        <v>0</v>
      </c>
      <c r="Y80" s="11"/>
      <c r="Z80" s="2">
        <v>19102.2799253271</v>
      </c>
      <c r="AA80" s="11">
        <v>1.0452369068857451E-2</v>
      </c>
      <c r="AB80" s="2">
        <v>0</v>
      </c>
      <c r="AC80" s="11"/>
      <c r="AD80" s="2">
        <v>0</v>
      </c>
      <c r="AE80" s="11"/>
      <c r="AF80" s="2">
        <v>0</v>
      </c>
      <c r="AG80" s="11"/>
      <c r="AH80" s="2">
        <v>21756.583873690797</v>
      </c>
      <c r="AI80" s="11">
        <v>2.0225774952802489E-4</v>
      </c>
      <c r="AJ80" s="1"/>
    </row>
    <row r="81" spans="1:36" x14ac:dyDescent="0.3">
      <c r="A81" s="38" t="s">
        <v>190</v>
      </c>
      <c r="B81" s="2">
        <v>1694.4852746682</v>
      </c>
      <c r="C81" s="11">
        <v>7.9955832864476491E-3</v>
      </c>
      <c r="D81" s="2">
        <v>0</v>
      </c>
      <c r="E81" s="11"/>
      <c r="F81" s="2">
        <v>0</v>
      </c>
      <c r="G81" s="11"/>
      <c r="H81" s="2">
        <v>0</v>
      </c>
      <c r="I81" s="11"/>
      <c r="J81" s="2">
        <v>16549.241497651801</v>
      </c>
      <c r="K81" s="11">
        <v>6.5887838586194533E-3</v>
      </c>
      <c r="L81" s="2">
        <v>0</v>
      </c>
      <c r="M81" s="11"/>
      <c r="N81" s="2">
        <v>0</v>
      </c>
      <c r="O81" s="11"/>
      <c r="P81" s="2">
        <v>0</v>
      </c>
      <c r="Q81" s="11"/>
      <c r="R81" s="2">
        <v>0</v>
      </c>
      <c r="S81" s="11"/>
      <c r="T81" s="2">
        <v>0</v>
      </c>
      <c r="U81" s="11"/>
      <c r="V81" s="2">
        <v>0</v>
      </c>
      <c r="W81" s="11"/>
      <c r="X81" s="2">
        <v>0</v>
      </c>
      <c r="Y81" s="11"/>
      <c r="Z81" s="2">
        <v>29603.421208758598</v>
      </c>
      <c r="AA81" s="11">
        <v>1.6198374507355489E-2</v>
      </c>
      <c r="AB81" s="2">
        <v>0</v>
      </c>
      <c r="AC81" s="11"/>
      <c r="AD81" s="2">
        <v>0</v>
      </c>
      <c r="AE81" s="11"/>
      <c r="AF81" s="2">
        <v>0</v>
      </c>
      <c r="AG81" s="11"/>
      <c r="AH81" s="2">
        <v>47847.147981078604</v>
      </c>
      <c r="AI81" s="11">
        <v>4.4480588166646081E-4</v>
      </c>
      <c r="AJ81" s="1"/>
    </row>
    <row r="82" spans="1:36" x14ac:dyDescent="0.3">
      <c r="A82" s="40" t="s">
        <v>70</v>
      </c>
      <c r="B82" s="2">
        <v>1694.4852746682</v>
      </c>
      <c r="C82" s="11">
        <v>7.9955832864476491E-3</v>
      </c>
      <c r="D82" s="2">
        <v>0</v>
      </c>
      <c r="E82" s="11"/>
      <c r="F82" s="2">
        <v>0</v>
      </c>
      <c r="G82" s="11"/>
      <c r="H82" s="2">
        <v>0</v>
      </c>
      <c r="I82" s="11"/>
      <c r="J82" s="2">
        <v>16549.241497651801</v>
      </c>
      <c r="K82" s="11">
        <v>6.5887838586194533E-3</v>
      </c>
      <c r="L82" s="2">
        <v>0</v>
      </c>
      <c r="M82" s="11"/>
      <c r="N82" s="2">
        <v>0</v>
      </c>
      <c r="O82" s="11"/>
      <c r="P82" s="2">
        <v>0</v>
      </c>
      <c r="Q82" s="11"/>
      <c r="R82" s="2">
        <v>0</v>
      </c>
      <c r="S82" s="11"/>
      <c r="T82" s="2">
        <v>0</v>
      </c>
      <c r="U82" s="11"/>
      <c r="V82" s="2">
        <v>0</v>
      </c>
      <c r="W82" s="11"/>
      <c r="X82" s="2">
        <v>0</v>
      </c>
      <c r="Y82" s="11"/>
      <c r="Z82" s="2">
        <v>29603.421208758598</v>
      </c>
      <c r="AA82" s="11">
        <v>1.6198374507355489E-2</v>
      </c>
      <c r="AB82" s="2">
        <v>0</v>
      </c>
      <c r="AC82" s="11"/>
      <c r="AD82" s="2">
        <v>0</v>
      </c>
      <c r="AE82" s="11"/>
      <c r="AF82" s="2">
        <v>0</v>
      </c>
      <c r="AG82" s="11"/>
      <c r="AH82" s="2">
        <v>47847.147981078604</v>
      </c>
      <c r="AI82" s="11">
        <v>4.4480588166646081E-4</v>
      </c>
      <c r="AJ82" s="1"/>
    </row>
    <row r="83" spans="1:36" x14ac:dyDescent="0.3">
      <c r="A83" s="38" t="s">
        <v>182</v>
      </c>
      <c r="B83" s="2">
        <v>0</v>
      </c>
      <c r="C83" s="11"/>
      <c r="D83" s="2">
        <v>8456.7654393600005</v>
      </c>
      <c r="E83" s="11">
        <v>6.1713377340172635E-3</v>
      </c>
      <c r="F83" s="2">
        <v>6342.5740795199999</v>
      </c>
      <c r="G83" s="11">
        <v>6.1259046734420423E-4</v>
      </c>
      <c r="H83" s="2">
        <v>0</v>
      </c>
      <c r="I83" s="11"/>
      <c r="J83" s="2">
        <v>0</v>
      </c>
      <c r="K83" s="11"/>
      <c r="L83" s="2">
        <v>0</v>
      </c>
      <c r="M83" s="11"/>
      <c r="N83" s="2">
        <v>0</v>
      </c>
      <c r="O83" s="11"/>
      <c r="P83" s="2">
        <v>0</v>
      </c>
      <c r="Q83" s="11"/>
      <c r="R83" s="2">
        <v>0</v>
      </c>
      <c r="S83" s="11"/>
      <c r="T83" s="2">
        <v>0</v>
      </c>
      <c r="U83" s="11"/>
      <c r="V83" s="2">
        <v>0</v>
      </c>
      <c r="W83" s="11"/>
      <c r="X83" s="2">
        <v>0</v>
      </c>
      <c r="Y83" s="11"/>
      <c r="Z83" s="2">
        <v>0</v>
      </c>
      <c r="AA83" s="11"/>
      <c r="AB83" s="2">
        <v>0</v>
      </c>
      <c r="AC83" s="11"/>
      <c r="AD83" s="2">
        <v>0</v>
      </c>
      <c r="AE83" s="11"/>
      <c r="AF83" s="2">
        <v>0</v>
      </c>
      <c r="AG83" s="11"/>
      <c r="AH83" s="2">
        <v>14799.33951888</v>
      </c>
      <c r="AI83" s="11">
        <v>1.3758047324743218E-4</v>
      </c>
      <c r="AJ83" s="1"/>
    </row>
    <row r="84" spans="1:36" x14ac:dyDescent="0.3">
      <c r="A84" s="40" t="s">
        <v>68</v>
      </c>
      <c r="B84" s="2">
        <v>0</v>
      </c>
      <c r="C84" s="11"/>
      <c r="D84" s="2">
        <v>8456.7654393600005</v>
      </c>
      <c r="E84" s="11">
        <v>6.1713377340172635E-3</v>
      </c>
      <c r="F84" s="2">
        <v>6342.5740795199999</v>
      </c>
      <c r="G84" s="11">
        <v>6.1259046734420423E-4</v>
      </c>
      <c r="H84" s="2">
        <v>0</v>
      </c>
      <c r="I84" s="11"/>
      <c r="J84" s="2">
        <v>0</v>
      </c>
      <c r="K84" s="11"/>
      <c r="L84" s="2">
        <v>0</v>
      </c>
      <c r="M84" s="11"/>
      <c r="N84" s="2">
        <v>0</v>
      </c>
      <c r="O84" s="11"/>
      <c r="P84" s="2">
        <v>0</v>
      </c>
      <c r="Q84" s="11"/>
      <c r="R84" s="2">
        <v>0</v>
      </c>
      <c r="S84" s="11"/>
      <c r="T84" s="2">
        <v>0</v>
      </c>
      <c r="U84" s="11"/>
      <c r="V84" s="2">
        <v>0</v>
      </c>
      <c r="W84" s="11"/>
      <c r="X84" s="2">
        <v>0</v>
      </c>
      <c r="Y84" s="11"/>
      <c r="Z84" s="2">
        <v>0</v>
      </c>
      <c r="AA84" s="11"/>
      <c r="AB84" s="2">
        <v>0</v>
      </c>
      <c r="AC84" s="11"/>
      <c r="AD84" s="2">
        <v>0</v>
      </c>
      <c r="AE84" s="11"/>
      <c r="AF84" s="2">
        <v>0</v>
      </c>
      <c r="AG84" s="11"/>
      <c r="AH84" s="2">
        <v>14799.33951888</v>
      </c>
      <c r="AI84" s="11">
        <v>1.3758047324743218E-4</v>
      </c>
      <c r="AJ84" s="1"/>
    </row>
    <row r="85" spans="1:36" x14ac:dyDescent="0.3">
      <c r="A85" s="38" t="s">
        <v>183</v>
      </c>
      <c r="B85" s="2">
        <v>4791.8939725</v>
      </c>
      <c r="C85" s="11">
        <v>2.2610988675869467E-2</v>
      </c>
      <c r="D85" s="2">
        <v>0</v>
      </c>
      <c r="E85" s="11"/>
      <c r="F85" s="2">
        <v>5810.1005983840005</v>
      </c>
      <c r="G85" s="11">
        <v>5.6116210804277322E-4</v>
      </c>
      <c r="H85" s="2">
        <v>0</v>
      </c>
      <c r="I85" s="11"/>
      <c r="J85" s="2">
        <v>23959.469862500002</v>
      </c>
      <c r="K85" s="11">
        <v>9.5390334544044695E-3</v>
      </c>
      <c r="L85" s="2">
        <v>0</v>
      </c>
      <c r="M85" s="11"/>
      <c r="N85" s="2">
        <v>76853.138253731187</v>
      </c>
      <c r="O85" s="11">
        <v>3.0375489869955076E-3</v>
      </c>
      <c r="P85" s="2">
        <v>0</v>
      </c>
      <c r="Q85" s="11"/>
      <c r="R85" s="2">
        <v>38335.15178</v>
      </c>
      <c r="S85" s="11">
        <v>2.2795525887786976E-2</v>
      </c>
      <c r="T85" s="2">
        <v>0</v>
      </c>
      <c r="U85" s="11"/>
      <c r="V85" s="2">
        <v>0</v>
      </c>
      <c r="W85" s="11"/>
      <c r="X85" s="2">
        <v>0</v>
      </c>
      <c r="Y85" s="11"/>
      <c r="Z85" s="2">
        <v>0</v>
      </c>
      <c r="AA85" s="11"/>
      <c r="AB85" s="2">
        <v>0</v>
      </c>
      <c r="AC85" s="11"/>
      <c r="AD85" s="2">
        <v>0</v>
      </c>
      <c r="AE85" s="11"/>
      <c r="AF85" s="2">
        <v>0</v>
      </c>
      <c r="AG85" s="11"/>
      <c r="AH85" s="2">
        <v>149749.75446711518</v>
      </c>
      <c r="AI85" s="11">
        <v>1.3921325382115208E-3</v>
      </c>
      <c r="AJ85" s="1"/>
    </row>
    <row r="86" spans="1:36" x14ac:dyDescent="0.3">
      <c r="A86" s="40" t="s">
        <v>69</v>
      </c>
      <c r="B86" s="2">
        <v>0</v>
      </c>
      <c r="C86" s="11"/>
      <c r="D86" s="2">
        <v>0</v>
      </c>
      <c r="E86" s="11"/>
      <c r="F86" s="2">
        <v>5810.1005983840005</v>
      </c>
      <c r="G86" s="11">
        <v>5.6116210804277322E-4</v>
      </c>
      <c r="H86" s="2">
        <v>0</v>
      </c>
      <c r="I86" s="11"/>
      <c r="J86" s="2">
        <v>0</v>
      </c>
      <c r="K86" s="11"/>
      <c r="L86" s="2">
        <v>0</v>
      </c>
      <c r="M86" s="11"/>
      <c r="N86" s="2">
        <v>76853.138253731187</v>
      </c>
      <c r="O86" s="11">
        <v>3.0375489869955076E-3</v>
      </c>
      <c r="P86" s="2">
        <v>0</v>
      </c>
      <c r="Q86" s="11"/>
      <c r="R86" s="2">
        <v>0</v>
      </c>
      <c r="S86" s="11"/>
      <c r="T86" s="2">
        <v>0</v>
      </c>
      <c r="U86" s="11"/>
      <c r="V86" s="2">
        <v>0</v>
      </c>
      <c r="W86" s="11"/>
      <c r="X86" s="2">
        <v>0</v>
      </c>
      <c r="Y86" s="11"/>
      <c r="Z86" s="2">
        <v>0</v>
      </c>
      <c r="AA86" s="11"/>
      <c r="AB86" s="2">
        <v>0</v>
      </c>
      <c r="AC86" s="11"/>
      <c r="AD86" s="2">
        <v>0</v>
      </c>
      <c r="AE86" s="11"/>
      <c r="AF86" s="2">
        <v>0</v>
      </c>
      <c r="AG86" s="11"/>
      <c r="AH86" s="2">
        <v>82663.238852115202</v>
      </c>
      <c r="AI86" s="11">
        <v>7.6846993792735279E-4</v>
      </c>
      <c r="AJ86" s="1"/>
    </row>
    <row r="87" spans="1:36" x14ac:dyDescent="0.3">
      <c r="A87" s="40" t="s">
        <v>96</v>
      </c>
      <c r="B87" s="2">
        <v>4791.8939725</v>
      </c>
      <c r="C87" s="11">
        <v>2.2610988675869467E-2</v>
      </c>
      <c r="D87" s="2">
        <v>0</v>
      </c>
      <c r="E87" s="11"/>
      <c r="F87" s="2">
        <v>0</v>
      </c>
      <c r="G87" s="11"/>
      <c r="H87" s="2">
        <v>0</v>
      </c>
      <c r="I87" s="11"/>
      <c r="J87" s="2">
        <v>23959.469862500002</v>
      </c>
      <c r="K87" s="11">
        <v>9.5390334544044695E-3</v>
      </c>
      <c r="L87" s="2">
        <v>0</v>
      </c>
      <c r="M87" s="11"/>
      <c r="N87" s="2">
        <v>0</v>
      </c>
      <c r="O87" s="11"/>
      <c r="P87" s="2">
        <v>0</v>
      </c>
      <c r="Q87" s="11"/>
      <c r="R87" s="2">
        <v>38335.15178</v>
      </c>
      <c r="S87" s="11">
        <v>2.2795525887786976E-2</v>
      </c>
      <c r="T87" s="2">
        <v>0</v>
      </c>
      <c r="U87" s="11"/>
      <c r="V87" s="2">
        <v>0</v>
      </c>
      <c r="W87" s="11"/>
      <c r="X87" s="2">
        <v>0</v>
      </c>
      <c r="Y87" s="11"/>
      <c r="Z87" s="2">
        <v>0</v>
      </c>
      <c r="AA87" s="11"/>
      <c r="AB87" s="2">
        <v>0</v>
      </c>
      <c r="AC87" s="11"/>
      <c r="AD87" s="2">
        <v>0</v>
      </c>
      <c r="AE87" s="11"/>
      <c r="AF87" s="2">
        <v>0</v>
      </c>
      <c r="AG87" s="11"/>
      <c r="AH87" s="2">
        <v>67086.515614999997</v>
      </c>
      <c r="AI87" s="11">
        <v>6.2366260028416806E-4</v>
      </c>
      <c r="AJ87" s="1"/>
    </row>
    <row r="88" spans="1:36" x14ac:dyDescent="0.3">
      <c r="A88" s="38" t="s">
        <v>184</v>
      </c>
      <c r="B88" s="2">
        <v>0</v>
      </c>
      <c r="C88" s="11"/>
      <c r="D88" s="2">
        <v>2781.7055826559999</v>
      </c>
      <c r="E88" s="11">
        <v>2.0299539759341626E-3</v>
      </c>
      <c r="F88" s="2">
        <v>178605.16478974398</v>
      </c>
      <c r="G88" s="11">
        <v>1.7250381311575955E-2</v>
      </c>
      <c r="H88" s="2">
        <v>44554.457566696001</v>
      </c>
      <c r="I88" s="11">
        <v>1.2262741218691007E-2</v>
      </c>
      <c r="J88" s="2">
        <v>0</v>
      </c>
      <c r="K88" s="11"/>
      <c r="L88" s="2">
        <v>10562.246193576</v>
      </c>
      <c r="M88" s="11">
        <v>1.4918148790030992E-3</v>
      </c>
      <c r="N88" s="2">
        <v>492022.49874007999</v>
      </c>
      <c r="O88" s="11">
        <v>1.9446732776125363E-2</v>
      </c>
      <c r="P88" s="2">
        <v>32927.984799864003</v>
      </c>
      <c r="Q88" s="11">
        <v>1.0565551555995992E-2</v>
      </c>
      <c r="R88" s="2">
        <v>0</v>
      </c>
      <c r="S88" s="11"/>
      <c r="T88" s="2">
        <v>0</v>
      </c>
      <c r="U88" s="11"/>
      <c r="V88" s="2">
        <v>215485.95943767199</v>
      </c>
      <c r="W88" s="11">
        <v>1.6934471071019246E-2</v>
      </c>
      <c r="X88" s="2">
        <v>52143.550598215996</v>
      </c>
      <c r="Y88" s="11">
        <v>1.6203413732699994E-2</v>
      </c>
      <c r="Z88" s="2">
        <v>0</v>
      </c>
      <c r="AA88" s="11"/>
      <c r="AB88" s="2">
        <v>11715.371034135998</v>
      </c>
      <c r="AC88" s="11">
        <v>1.8787997881299613E-3</v>
      </c>
      <c r="AD88" s="2">
        <v>316698.46800099203</v>
      </c>
      <c r="AE88" s="11">
        <v>1.5023501607744696E-2</v>
      </c>
      <c r="AF88" s="2">
        <v>19484.147330031999</v>
      </c>
      <c r="AG88" s="11">
        <v>6.8989799021100051E-3</v>
      </c>
      <c r="AH88" s="2">
        <v>1376981.5540736641</v>
      </c>
      <c r="AI88" s="11">
        <v>1.2800961395659392E-2</v>
      </c>
      <c r="AJ88" s="1"/>
    </row>
    <row r="89" spans="1:36" x14ac:dyDescent="0.3">
      <c r="A89" s="40" t="s">
        <v>66</v>
      </c>
      <c r="B89" s="2">
        <v>0</v>
      </c>
      <c r="C89" s="11"/>
      <c r="D89" s="2">
        <v>2781.7055826559999</v>
      </c>
      <c r="E89" s="11">
        <v>2.0299539759341626E-3</v>
      </c>
      <c r="F89" s="2">
        <v>178605.16478974398</v>
      </c>
      <c r="G89" s="11">
        <v>1.7250381311575955E-2</v>
      </c>
      <c r="H89" s="2">
        <v>44554.457566696001</v>
      </c>
      <c r="I89" s="11">
        <v>1.2262741218691007E-2</v>
      </c>
      <c r="J89" s="2">
        <v>0</v>
      </c>
      <c r="K89" s="11"/>
      <c r="L89" s="2">
        <v>10562.246193576</v>
      </c>
      <c r="M89" s="11">
        <v>1.4918148790030992E-3</v>
      </c>
      <c r="N89" s="2">
        <v>492022.49874007999</v>
      </c>
      <c r="O89" s="11">
        <v>1.9446732776125363E-2</v>
      </c>
      <c r="P89" s="2">
        <v>32927.984799864003</v>
      </c>
      <c r="Q89" s="11">
        <v>1.0565551555995992E-2</v>
      </c>
      <c r="R89" s="2">
        <v>0</v>
      </c>
      <c r="S89" s="11"/>
      <c r="T89" s="2">
        <v>0</v>
      </c>
      <c r="U89" s="11"/>
      <c r="V89" s="2">
        <v>215485.95943767199</v>
      </c>
      <c r="W89" s="11">
        <v>1.6934471071019246E-2</v>
      </c>
      <c r="X89" s="2">
        <v>52143.550598215996</v>
      </c>
      <c r="Y89" s="11">
        <v>1.6203413732699994E-2</v>
      </c>
      <c r="Z89" s="2">
        <v>0</v>
      </c>
      <c r="AA89" s="11"/>
      <c r="AB89" s="2">
        <v>11715.371034135998</v>
      </c>
      <c r="AC89" s="11">
        <v>1.8787997881299613E-3</v>
      </c>
      <c r="AD89" s="2">
        <v>316698.46800099203</v>
      </c>
      <c r="AE89" s="11">
        <v>1.5023501607744696E-2</v>
      </c>
      <c r="AF89" s="2">
        <v>19484.147330031999</v>
      </c>
      <c r="AG89" s="11">
        <v>6.8989799021100051E-3</v>
      </c>
      <c r="AH89" s="2">
        <v>1376981.5540736641</v>
      </c>
      <c r="AI89" s="11">
        <v>1.2800961395659392E-2</v>
      </c>
      <c r="AJ89" s="1"/>
    </row>
    <row r="90" spans="1:36" x14ac:dyDescent="0.3">
      <c r="A90" s="38" t="s">
        <v>185</v>
      </c>
      <c r="B90" s="2">
        <v>0</v>
      </c>
      <c r="C90" s="11"/>
      <c r="D90" s="2">
        <v>9320.7715032015021</v>
      </c>
      <c r="E90" s="11">
        <v>6.8018475030819118E-3</v>
      </c>
      <c r="F90" s="2">
        <v>87097.460386610488</v>
      </c>
      <c r="G90" s="11">
        <v>8.4122113977366259E-3</v>
      </c>
      <c r="H90" s="2">
        <v>2887.916381343</v>
      </c>
      <c r="I90" s="11">
        <v>7.948423834498484E-4</v>
      </c>
      <c r="J90" s="2">
        <v>0</v>
      </c>
      <c r="K90" s="11"/>
      <c r="L90" s="2">
        <v>31789.323190810002</v>
      </c>
      <c r="M90" s="11">
        <v>4.4899337186754817E-3</v>
      </c>
      <c r="N90" s="2">
        <v>58499.255653209999</v>
      </c>
      <c r="O90" s="11">
        <v>2.3121288054983526E-3</v>
      </c>
      <c r="P90" s="2">
        <v>0</v>
      </c>
      <c r="Q90" s="11"/>
      <c r="R90" s="2">
        <v>0</v>
      </c>
      <c r="S90" s="11"/>
      <c r="T90" s="2">
        <v>28074.640350450001</v>
      </c>
      <c r="U90" s="11">
        <v>6.3836205551959261E-3</v>
      </c>
      <c r="V90" s="2">
        <v>47001.630842189996</v>
      </c>
      <c r="W90" s="11">
        <v>3.6937337349722574E-3</v>
      </c>
      <c r="X90" s="2">
        <v>0</v>
      </c>
      <c r="Y90" s="11"/>
      <c r="Z90" s="2">
        <v>0</v>
      </c>
      <c r="AA90" s="11"/>
      <c r="AB90" s="2">
        <v>19626.232159000003</v>
      </c>
      <c r="AC90" s="11">
        <v>3.147468459571332E-3</v>
      </c>
      <c r="AD90" s="2">
        <v>150220.09327822001</v>
      </c>
      <c r="AE90" s="11">
        <v>7.1261216611689694E-3</v>
      </c>
      <c r="AF90" s="2">
        <v>0</v>
      </c>
      <c r="AG90" s="11"/>
      <c r="AH90" s="2">
        <v>434517.32374503504</v>
      </c>
      <c r="AI90" s="11">
        <v>4.0394437169837833E-3</v>
      </c>
      <c r="AJ90" s="1"/>
    </row>
    <row r="91" spans="1:36" x14ac:dyDescent="0.3">
      <c r="A91" s="40" t="s">
        <v>69</v>
      </c>
      <c r="B91" s="2">
        <v>0</v>
      </c>
      <c r="C91" s="11"/>
      <c r="D91" s="2">
        <v>9320.7715032015021</v>
      </c>
      <c r="E91" s="11">
        <v>6.8018475030819118E-3</v>
      </c>
      <c r="F91" s="2">
        <v>87097.460386610488</v>
      </c>
      <c r="G91" s="11">
        <v>8.4122113977366259E-3</v>
      </c>
      <c r="H91" s="2">
        <v>2887.916381343</v>
      </c>
      <c r="I91" s="11">
        <v>7.948423834498484E-4</v>
      </c>
      <c r="J91" s="2">
        <v>0</v>
      </c>
      <c r="K91" s="11"/>
      <c r="L91" s="2">
        <v>31789.323190810002</v>
      </c>
      <c r="M91" s="11">
        <v>4.4899337186754817E-3</v>
      </c>
      <c r="N91" s="2">
        <v>58499.255653209999</v>
      </c>
      <c r="O91" s="11">
        <v>2.3121288054983526E-3</v>
      </c>
      <c r="P91" s="2">
        <v>0</v>
      </c>
      <c r="Q91" s="11"/>
      <c r="R91" s="2">
        <v>0</v>
      </c>
      <c r="S91" s="11"/>
      <c r="T91" s="2">
        <v>28074.640350450001</v>
      </c>
      <c r="U91" s="11">
        <v>6.3836205551959261E-3</v>
      </c>
      <c r="V91" s="2">
        <v>47001.630842189996</v>
      </c>
      <c r="W91" s="11">
        <v>3.6937337349722574E-3</v>
      </c>
      <c r="X91" s="2">
        <v>0</v>
      </c>
      <c r="Y91" s="11"/>
      <c r="Z91" s="2">
        <v>0</v>
      </c>
      <c r="AA91" s="11"/>
      <c r="AB91" s="2">
        <v>19626.232159000003</v>
      </c>
      <c r="AC91" s="11">
        <v>3.147468459571332E-3</v>
      </c>
      <c r="AD91" s="2">
        <v>150220.09327822001</v>
      </c>
      <c r="AE91" s="11">
        <v>7.1261216611689694E-3</v>
      </c>
      <c r="AF91" s="2">
        <v>0</v>
      </c>
      <c r="AG91" s="11"/>
      <c r="AH91" s="2">
        <v>434517.32374503504</v>
      </c>
      <c r="AI91" s="11">
        <v>4.0394437169837833E-3</v>
      </c>
      <c r="AJ91" s="1"/>
    </row>
    <row r="92" spans="1:36" x14ac:dyDescent="0.3">
      <c r="A92" s="38" t="s">
        <v>186</v>
      </c>
      <c r="B92" s="2">
        <v>0</v>
      </c>
      <c r="C92" s="11"/>
      <c r="D92" s="2">
        <v>15588.1860149275</v>
      </c>
      <c r="E92" s="11">
        <v>1.1375502992085186E-2</v>
      </c>
      <c r="F92" s="2">
        <v>0</v>
      </c>
      <c r="G92" s="11"/>
      <c r="H92" s="2">
        <v>0</v>
      </c>
      <c r="I92" s="11"/>
      <c r="J92" s="2">
        <v>0</v>
      </c>
      <c r="K92" s="11"/>
      <c r="L92" s="2">
        <v>0</v>
      </c>
      <c r="M92" s="11"/>
      <c r="N92" s="2">
        <v>0</v>
      </c>
      <c r="O92" s="11"/>
      <c r="P92" s="2">
        <v>0</v>
      </c>
      <c r="Q92" s="11"/>
      <c r="R92" s="2">
        <v>0</v>
      </c>
      <c r="S92" s="11"/>
      <c r="T92" s="2">
        <v>0</v>
      </c>
      <c r="U92" s="11"/>
      <c r="V92" s="2">
        <v>19875.9335672577</v>
      </c>
      <c r="W92" s="11">
        <v>1.5619969991668159E-3</v>
      </c>
      <c r="X92" s="2">
        <v>0</v>
      </c>
      <c r="Y92" s="11"/>
      <c r="Z92" s="2">
        <v>0</v>
      </c>
      <c r="AA92" s="11"/>
      <c r="AB92" s="2">
        <v>0</v>
      </c>
      <c r="AC92" s="11"/>
      <c r="AD92" s="2">
        <v>0</v>
      </c>
      <c r="AE92" s="11"/>
      <c r="AF92" s="2">
        <v>0</v>
      </c>
      <c r="AG92" s="11"/>
      <c r="AH92" s="2">
        <v>35464.119582185194</v>
      </c>
      <c r="AI92" s="11">
        <v>3.296883857010004E-4</v>
      </c>
      <c r="AJ92" s="1"/>
    </row>
    <row r="93" spans="1:36" x14ac:dyDescent="0.3">
      <c r="A93" s="40" t="s">
        <v>68</v>
      </c>
      <c r="B93" s="2">
        <v>0</v>
      </c>
      <c r="C93" s="11"/>
      <c r="D93" s="2">
        <v>15588.1860149275</v>
      </c>
      <c r="E93" s="11">
        <v>1.1375502992085186E-2</v>
      </c>
      <c r="F93" s="2">
        <v>0</v>
      </c>
      <c r="G93" s="11"/>
      <c r="H93" s="2">
        <v>0</v>
      </c>
      <c r="I93" s="11"/>
      <c r="J93" s="2">
        <v>0</v>
      </c>
      <c r="K93" s="11"/>
      <c r="L93" s="2">
        <v>0</v>
      </c>
      <c r="M93" s="11"/>
      <c r="N93" s="2">
        <v>0</v>
      </c>
      <c r="O93" s="11"/>
      <c r="P93" s="2">
        <v>0</v>
      </c>
      <c r="Q93" s="11"/>
      <c r="R93" s="2">
        <v>0</v>
      </c>
      <c r="S93" s="11"/>
      <c r="T93" s="2">
        <v>0</v>
      </c>
      <c r="U93" s="11"/>
      <c r="V93" s="2">
        <v>19875.9335672577</v>
      </c>
      <c r="W93" s="11">
        <v>1.5619969991668159E-3</v>
      </c>
      <c r="X93" s="2">
        <v>0</v>
      </c>
      <c r="Y93" s="11"/>
      <c r="Z93" s="2">
        <v>0</v>
      </c>
      <c r="AA93" s="11"/>
      <c r="AB93" s="2">
        <v>0</v>
      </c>
      <c r="AC93" s="11"/>
      <c r="AD93" s="2">
        <v>0</v>
      </c>
      <c r="AE93" s="11"/>
      <c r="AF93" s="2">
        <v>0</v>
      </c>
      <c r="AG93" s="11"/>
      <c r="AH93" s="2">
        <v>35464.119582185194</v>
      </c>
      <c r="AI93" s="11">
        <v>3.296883857010004E-4</v>
      </c>
      <c r="AJ93" s="1"/>
    </row>
    <row r="94" spans="1:36" x14ac:dyDescent="0.3">
      <c r="A94" s="38" t="s">
        <v>187</v>
      </c>
      <c r="B94" s="2">
        <v>0</v>
      </c>
      <c r="C94" s="11"/>
      <c r="D94" s="2">
        <v>16829.8425341152</v>
      </c>
      <c r="E94" s="11">
        <v>1.2281603768380512E-2</v>
      </c>
      <c r="F94" s="2">
        <v>51684.479312356103</v>
      </c>
      <c r="G94" s="11">
        <v>4.9918879841911413E-3</v>
      </c>
      <c r="H94" s="2">
        <v>0</v>
      </c>
      <c r="I94" s="11"/>
      <c r="J94" s="2">
        <v>0</v>
      </c>
      <c r="K94" s="11"/>
      <c r="L94" s="2">
        <v>0</v>
      </c>
      <c r="M94" s="11"/>
      <c r="N94" s="2">
        <v>0</v>
      </c>
      <c r="O94" s="11"/>
      <c r="P94" s="2">
        <v>0</v>
      </c>
      <c r="Q94" s="11"/>
      <c r="R94" s="2">
        <v>0</v>
      </c>
      <c r="S94" s="11"/>
      <c r="T94" s="2">
        <v>0</v>
      </c>
      <c r="U94" s="11"/>
      <c r="V94" s="2">
        <v>29602.632400701899</v>
      </c>
      <c r="W94" s="11">
        <v>2.3263925098595704E-3</v>
      </c>
      <c r="X94" s="2">
        <v>0</v>
      </c>
      <c r="Y94" s="11"/>
      <c r="Z94" s="2">
        <v>0</v>
      </c>
      <c r="AA94" s="11"/>
      <c r="AB94" s="2">
        <v>0</v>
      </c>
      <c r="AC94" s="11"/>
      <c r="AD94" s="2">
        <v>0</v>
      </c>
      <c r="AE94" s="11"/>
      <c r="AF94" s="2">
        <v>0</v>
      </c>
      <c r="AG94" s="11"/>
      <c r="AH94" s="2">
        <v>98116.954247173198</v>
      </c>
      <c r="AI94" s="11">
        <v>9.1213374635412984E-4</v>
      </c>
      <c r="AJ94" s="1"/>
    </row>
    <row r="95" spans="1:36" x14ac:dyDescent="0.3">
      <c r="A95" s="40" t="s">
        <v>68</v>
      </c>
      <c r="B95" s="2">
        <v>0</v>
      </c>
      <c r="C95" s="11"/>
      <c r="D95" s="2">
        <v>16829.8425341152</v>
      </c>
      <c r="E95" s="11">
        <v>1.2281603768380512E-2</v>
      </c>
      <c r="F95" s="2">
        <v>51684.479312356103</v>
      </c>
      <c r="G95" s="11">
        <v>4.9918879841911413E-3</v>
      </c>
      <c r="H95" s="2">
        <v>0</v>
      </c>
      <c r="I95" s="11"/>
      <c r="J95" s="2">
        <v>0</v>
      </c>
      <c r="K95" s="11"/>
      <c r="L95" s="2">
        <v>0</v>
      </c>
      <c r="M95" s="11"/>
      <c r="N95" s="2">
        <v>0</v>
      </c>
      <c r="O95" s="11"/>
      <c r="P95" s="2">
        <v>0</v>
      </c>
      <c r="Q95" s="11"/>
      <c r="R95" s="2">
        <v>0</v>
      </c>
      <c r="S95" s="11"/>
      <c r="T95" s="2">
        <v>0</v>
      </c>
      <c r="U95" s="11"/>
      <c r="V95" s="2">
        <v>29602.632400701899</v>
      </c>
      <c r="W95" s="11">
        <v>2.3263925098595704E-3</v>
      </c>
      <c r="X95" s="2">
        <v>0</v>
      </c>
      <c r="Y95" s="11"/>
      <c r="Z95" s="2">
        <v>0</v>
      </c>
      <c r="AA95" s="11"/>
      <c r="AB95" s="2">
        <v>0</v>
      </c>
      <c r="AC95" s="11"/>
      <c r="AD95" s="2">
        <v>0</v>
      </c>
      <c r="AE95" s="11"/>
      <c r="AF95" s="2">
        <v>0</v>
      </c>
      <c r="AG95" s="11"/>
      <c r="AH95" s="2">
        <v>98116.954247173198</v>
      </c>
      <c r="AI95" s="11">
        <v>9.1213374635412984E-4</v>
      </c>
      <c r="AJ95" s="1"/>
    </row>
    <row r="96" spans="1:36" x14ac:dyDescent="0.3">
      <c r="A96" s="16" t="s">
        <v>58</v>
      </c>
      <c r="B96" s="96">
        <v>7910.7680246999998</v>
      </c>
      <c r="C96" s="10">
        <v>3.7327680297275602E-2</v>
      </c>
      <c r="D96" s="96">
        <v>109839.41022770682</v>
      </c>
      <c r="E96" s="10">
        <v>8.0155480470763554E-2</v>
      </c>
      <c r="F96" s="96">
        <v>1388565.0218966214</v>
      </c>
      <c r="G96" s="10">
        <v>0.13411300917211219</v>
      </c>
      <c r="H96" s="96">
        <v>1229838.7078330349</v>
      </c>
      <c r="I96" s="10">
        <v>0.33848900061929776</v>
      </c>
      <c r="J96" s="96">
        <v>33244.994752628503</v>
      </c>
      <c r="K96" s="10">
        <v>1.3235898747207698E-2</v>
      </c>
      <c r="L96" s="96">
        <v>1041893.5389955383</v>
      </c>
      <c r="M96" s="10">
        <v>0.14715736173202232</v>
      </c>
      <c r="N96" s="96">
        <v>4504739.0759627838</v>
      </c>
      <c r="O96" s="10">
        <v>0.17804563258944736</v>
      </c>
      <c r="P96" s="96">
        <v>1035741.64795161</v>
      </c>
      <c r="Q96" s="10">
        <v>0.33233682069028969</v>
      </c>
      <c r="R96" s="96">
        <v>0</v>
      </c>
      <c r="S96" s="10"/>
      <c r="T96" s="96">
        <v>464021.11088665173</v>
      </c>
      <c r="U96" s="10">
        <v>0.10550926617492355</v>
      </c>
      <c r="V96" s="96">
        <v>1975729.3138030877</v>
      </c>
      <c r="W96" s="10">
        <v>0.15526733619245672</v>
      </c>
      <c r="X96" s="96">
        <v>1085383.6150230421</v>
      </c>
      <c r="Y96" s="10">
        <v>0.33727890738444699</v>
      </c>
      <c r="Z96" s="96">
        <v>26035.642809454203</v>
      </c>
      <c r="AA96" s="10">
        <v>1.4246160597225152E-2</v>
      </c>
      <c r="AB96" s="96">
        <v>899707.48747360136</v>
      </c>
      <c r="AC96" s="10">
        <v>0.14428653022759391</v>
      </c>
      <c r="AD96" s="96">
        <v>4041090.3792554406</v>
      </c>
      <c r="AE96" s="10">
        <v>0.1917007309602633</v>
      </c>
      <c r="AF96" s="96">
        <v>825164.60038369079</v>
      </c>
      <c r="AG96" s="10">
        <v>0.29217567992852833</v>
      </c>
      <c r="AH96" s="96">
        <v>18668905.315279588</v>
      </c>
      <c r="AI96" s="10">
        <v>0.17355347682989361</v>
      </c>
      <c r="AJ96" s="1"/>
    </row>
    <row r="97" spans="1:36" x14ac:dyDescent="0.3">
      <c r="A97" s="38" t="s">
        <v>192</v>
      </c>
      <c r="B97" s="2">
        <v>0</v>
      </c>
      <c r="C97" s="11"/>
      <c r="D97" s="2">
        <v>0</v>
      </c>
      <c r="E97" s="11"/>
      <c r="F97" s="2">
        <v>17512.239212171</v>
      </c>
      <c r="G97" s="11">
        <v>1.6914001584730728E-3</v>
      </c>
      <c r="H97" s="2">
        <v>539.60063355</v>
      </c>
      <c r="I97" s="11">
        <v>1.4851449870666796E-4</v>
      </c>
      <c r="J97" s="2">
        <v>0</v>
      </c>
      <c r="K97" s="11"/>
      <c r="L97" s="2">
        <v>27244.987975718603</v>
      </c>
      <c r="M97" s="11">
        <v>3.848090424663427E-3</v>
      </c>
      <c r="N97" s="2">
        <v>30217.635478799999</v>
      </c>
      <c r="O97" s="11">
        <v>1.1943240071080922E-3</v>
      </c>
      <c r="P97" s="2">
        <v>0</v>
      </c>
      <c r="Q97" s="11"/>
      <c r="R97" s="2">
        <v>0</v>
      </c>
      <c r="S97" s="11"/>
      <c r="T97" s="2">
        <v>0</v>
      </c>
      <c r="U97" s="11"/>
      <c r="V97" s="2">
        <v>72613.672121045689</v>
      </c>
      <c r="W97" s="11">
        <v>5.70651625332462E-3</v>
      </c>
      <c r="X97" s="2">
        <v>0</v>
      </c>
      <c r="Y97" s="11"/>
      <c r="Z97" s="2">
        <v>0</v>
      </c>
      <c r="AA97" s="11"/>
      <c r="AB97" s="2">
        <v>0</v>
      </c>
      <c r="AC97" s="11"/>
      <c r="AD97" s="2">
        <v>0</v>
      </c>
      <c r="AE97" s="11"/>
      <c r="AF97" s="2">
        <v>0</v>
      </c>
      <c r="AG97" s="11"/>
      <c r="AH97" s="2">
        <v>148128.13542128526</v>
      </c>
      <c r="AI97" s="11">
        <v>1.3770573306005522E-3</v>
      </c>
      <c r="AJ97" s="1"/>
    </row>
    <row r="98" spans="1:36" x14ac:dyDescent="0.3">
      <c r="A98" s="40" t="s">
        <v>71</v>
      </c>
      <c r="B98" s="2">
        <v>0</v>
      </c>
      <c r="C98" s="11"/>
      <c r="D98" s="2">
        <v>0</v>
      </c>
      <c r="E98" s="11"/>
      <c r="F98" s="2">
        <v>17512.239212171</v>
      </c>
      <c r="G98" s="11">
        <v>1.6914001584730728E-3</v>
      </c>
      <c r="H98" s="2">
        <v>539.60063355</v>
      </c>
      <c r="I98" s="11">
        <v>1.4851449870666796E-4</v>
      </c>
      <c r="J98" s="2">
        <v>0</v>
      </c>
      <c r="K98" s="11"/>
      <c r="L98" s="2">
        <v>27244.987975718603</v>
      </c>
      <c r="M98" s="11">
        <v>3.848090424663427E-3</v>
      </c>
      <c r="N98" s="2">
        <v>30217.635478799999</v>
      </c>
      <c r="O98" s="11">
        <v>1.1943240071080922E-3</v>
      </c>
      <c r="P98" s="2">
        <v>0</v>
      </c>
      <c r="Q98" s="11"/>
      <c r="R98" s="2">
        <v>0</v>
      </c>
      <c r="S98" s="11"/>
      <c r="T98" s="2">
        <v>0</v>
      </c>
      <c r="U98" s="11"/>
      <c r="V98" s="2">
        <v>72613.672121045689</v>
      </c>
      <c r="W98" s="11">
        <v>5.70651625332462E-3</v>
      </c>
      <c r="X98" s="2">
        <v>0</v>
      </c>
      <c r="Y98" s="11"/>
      <c r="Z98" s="2">
        <v>0</v>
      </c>
      <c r="AA98" s="11"/>
      <c r="AB98" s="2">
        <v>0</v>
      </c>
      <c r="AC98" s="11"/>
      <c r="AD98" s="2">
        <v>0</v>
      </c>
      <c r="AE98" s="11"/>
      <c r="AF98" s="2">
        <v>0</v>
      </c>
      <c r="AG98" s="11"/>
      <c r="AH98" s="2">
        <v>148128.13542128526</v>
      </c>
      <c r="AI98" s="11">
        <v>1.3770573306005522E-3</v>
      </c>
      <c r="AJ98" s="1"/>
    </row>
    <row r="99" spans="1:36" x14ac:dyDescent="0.3">
      <c r="A99" s="38" t="s">
        <v>225</v>
      </c>
      <c r="B99" s="2">
        <v>0</v>
      </c>
      <c r="C99" s="11"/>
      <c r="D99" s="2">
        <v>1068.8504976800998</v>
      </c>
      <c r="E99" s="11">
        <v>7.7999531329741233E-4</v>
      </c>
      <c r="F99" s="2">
        <v>22598.0427256812</v>
      </c>
      <c r="G99" s="11">
        <v>2.1826068376700758E-3</v>
      </c>
      <c r="H99" s="2">
        <v>31653.091338398099</v>
      </c>
      <c r="I99" s="11">
        <v>8.7118930193082738E-3</v>
      </c>
      <c r="J99" s="2">
        <v>0</v>
      </c>
      <c r="K99" s="11"/>
      <c r="L99" s="2">
        <v>1908.9895805081999</v>
      </c>
      <c r="M99" s="11">
        <v>2.6962627152130731E-4</v>
      </c>
      <c r="N99" s="2">
        <v>24091.361113397401</v>
      </c>
      <c r="O99" s="11">
        <v>9.5218869662476576E-4</v>
      </c>
      <c r="P99" s="2">
        <v>50626.6324950321</v>
      </c>
      <c r="Q99" s="11">
        <v>1.6244489269046702E-2</v>
      </c>
      <c r="R99" s="2">
        <v>0</v>
      </c>
      <c r="S99" s="11"/>
      <c r="T99" s="2">
        <v>3391.6841846162997</v>
      </c>
      <c r="U99" s="11">
        <v>7.7120221692537211E-4</v>
      </c>
      <c r="V99" s="2">
        <v>27404.238178844102</v>
      </c>
      <c r="W99" s="11">
        <v>2.1536265280299519E-3</v>
      </c>
      <c r="X99" s="2">
        <v>55203.436802945704</v>
      </c>
      <c r="Y99" s="11">
        <v>1.7154261950387589E-2</v>
      </c>
      <c r="Z99" s="2">
        <v>0</v>
      </c>
      <c r="AA99" s="11"/>
      <c r="AB99" s="2">
        <v>9403.2745404786001</v>
      </c>
      <c r="AC99" s="11">
        <v>1.5080077415304818E-3</v>
      </c>
      <c r="AD99" s="2">
        <v>69160.136634113398</v>
      </c>
      <c r="AE99" s="11">
        <v>3.2808097572205211E-3</v>
      </c>
      <c r="AF99" s="2">
        <v>58181.971988000696</v>
      </c>
      <c r="AG99" s="11">
        <v>2.0601171229682181E-2</v>
      </c>
      <c r="AH99" s="2">
        <v>354691.71007969585</v>
      </c>
      <c r="AI99" s="11">
        <v>3.2973534573925772E-3</v>
      </c>
      <c r="AJ99" s="1"/>
    </row>
    <row r="100" spans="1:36" x14ac:dyDescent="0.3">
      <c r="A100" s="40" t="s">
        <v>66</v>
      </c>
      <c r="B100" s="2">
        <v>0</v>
      </c>
      <c r="C100" s="11"/>
      <c r="D100" s="2">
        <v>1068.8504976800998</v>
      </c>
      <c r="E100" s="11">
        <v>7.7999531329741233E-4</v>
      </c>
      <c r="F100" s="2">
        <v>22598.0427256812</v>
      </c>
      <c r="G100" s="11">
        <v>2.1826068376700758E-3</v>
      </c>
      <c r="H100" s="2">
        <v>31653.091338398099</v>
      </c>
      <c r="I100" s="11">
        <v>8.7118930193082738E-3</v>
      </c>
      <c r="J100" s="2">
        <v>0</v>
      </c>
      <c r="K100" s="11"/>
      <c r="L100" s="2">
        <v>1908.9895805081999</v>
      </c>
      <c r="M100" s="11">
        <v>2.6962627152130731E-4</v>
      </c>
      <c r="N100" s="2">
        <v>24091.361113397401</v>
      </c>
      <c r="O100" s="11">
        <v>9.5218869662476576E-4</v>
      </c>
      <c r="P100" s="2">
        <v>50626.6324950321</v>
      </c>
      <c r="Q100" s="11">
        <v>1.6244489269046702E-2</v>
      </c>
      <c r="R100" s="2">
        <v>0</v>
      </c>
      <c r="S100" s="11"/>
      <c r="T100" s="2">
        <v>3391.6841846162997</v>
      </c>
      <c r="U100" s="11">
        <v>7.7120221692537211E-4</v>
      </c>
      <c r="V100" s="2">
        <v>27404.238178844102</v>
      </c>
      <c r="W100" s="11">
        <v>2.1536265280299519E-3</v>
      </c>
      <c r="X100" s="2">
        <v>55203.436802945704</v>
      </c>
      <c r="Y100" s="11">
        <v>1.7154261950387589E-2</v>
      </c>
      <c r="Z100" s="2">
        <v>0</v>
      </c>
      <c r="AA100" s="11"/>
      <c r="AB100" s="2">
        <v>9403.2745404786001</v>
      </c>
      <c r="AC100" s="11">
        <v>1.5080077415304818E-3</v>
      </c>
      <c r="AD100" s="2">
        <v>69160.136634113398</v>
      </c>
      <c r="AE100" s="11">
        <v>3.2808097572205211E-3</v>
      </c>
      <c r="AF100" s="2">
        <v>58181.971988000696</v>
      </c>
      <c r="AG100" s="11">
        <v>2.0601171229682181E-2</v>
      </c>
      <c r="AH100" s="2">
        <v>354691.71007969585</v>
      </c>
      <c r="AI100" s="11">
        <v>3.2973534573925772E-3</v>
      </c>
      <c r="AJ100" s="1"/>
    </row>
    <row r="101" spans="1:36" x14ac:dyDescent="0.3">
      <c r="A101" s="38" t="s">
        <v>222</v>
      </c>
      <c r="B101" s="2">
        <v>0</v>
      </c>
      <c r="C101" s="11"/>
      <c r="D101" s="2">
        <v>0</v>
      </c>
      <c r="E101" s="11"/>
      <c r="F101" s="2">
        <v>0</v>
      </c>
      <c r="G101" s="11"/>
      <c r="H101" s="2">
        <v>0</v>
      </c>
      <c r="I101" s="11"/>
      <c r="J101" s="2">
        <v>0</v>
      </c>
      <c r="K101" s="11"/>
      <c r="L101" s="2">
        <v>25910.886010000002</v>
      </c>
      <c r="M101" s="11">
        <v>3.659661455475343E-3</v>
      </c>
      <c r="N101" s="2">
        <v>0</v>
      </c>
      <c r="O101" s="11"/>
      <c r="P101" s="2">
        <v>0</v>
      </c>
      <c r="Q101" s="11"/>
      <c r="R101" s="2">
        <v>0</v>
      </c>
      <c r="S101" s="11"/>
      <c r="T101" s="2">
        <v>8291.4835232000005</v>
      </c>
      <c r="U101" s="11">
        <v>1.8853201320144235E-3</v>
      </c>
      <c r="V101" s="2">
        <v>0</v>
      </c>
      <c r="W101" s="11"/>
      <c r="X101" s="2">
        <v>0</v>
      </c>
      <c r="Y101" s="11"/>
      <c r="Z101" s="2">
        <v>0</v>
      </c>
      <c r="AA101" s="11"/>
      <c r="AB101" s="2">
        <v>0</v>
      </c>
      <c r="AC101" s="11"/>
      <c r="AD101" s="2">
        <v>0</v>
      </c>
      <c r="AE101" s="11"/>
      <c r="AF101" s="2">
        <v>0</v>
      </c>
      <c r="AG101" s="11"/>
      <c r="AH101" s="2">
        <v>34202.369533200006</v>
      </c>
      <c r="AI101" s="11">
        <v>3.1795866163879499E-4</v>
      </c>
      <c r="AJ101" s="1"/>
    </row>
    <row r="102" spans="1:36" x14ac:dyDescent="0.3">
      <c r="A102" s="40" t="s">
        <v>71</v>
      </c>
      <c r="B102" s="2">
        <v>0</v>
      </c>
      <c r="C102" s="11"/>
      <c r="D102" s="2">
        <v>0</v>
      </c>
      <c r="E102" s="11"/>
      <c r="F102" s="2">
        <v>0</v>
      </c>
      <c r="G102" s="11"/>
      <c r="H102" s="2">
        <v>0</v>
      </c>
      <c r="I102" s="11"/>
      <c r="J102" s="2">
        <v>0</v>
      </c>
      <c r="K102" s="11"/>
      <c r="L102" s="2">
        <v>25910.886010000002</v>
      </c>
      <c r="M102" s="11">
        <v>3.659661455475343E-3</v>
      </c>
      <c r="N102" s="2">
        <v>0</v>
      </c>
      <c r="O102" s="11"/>
      <c r="P102" s="2">
        <v>0</v>
      </c>
      <c r="Q102" s="11"/>
      <c r="R102" s="2">
        <v>0</v>
      </c>
      <c r="S102" s="11"/>
      <c r="T102" s="2">
        <v>8291.4835232000005</v>
      </c>
      <c r="U102" s="11">
        <v>1.8853201320144235E-3</v>
      </c>
      <c r="V102" s="2">
        <v>0</v>
      </c>
      <c r="W102" s="11"/>
      <c r="X102" s="2">
        <v>0</v>
      </c>
      <c r="Y102" s="11"/>
      <c r="Z102" s="2">
        <v>0</v>
      </c>
      <c r="AA102" s="11"/>
      <c r="AB102" s="2">
        <v>0</v>
      </c>
      <c r="AC102" s="11"/>
      <c r="AD102" s="2">
        <v>0</v>
      </c>
      <c r="AE102" s="11"/>
      <c r="AF102" s="2">
        <v>0</v>
      </c>
      <c r="AG102" s="11"/>
      <c r="AH102" s="2">
        <v>34202.369533200006</v>
      </c>
      <c r="AI102" s="11">
        <v>3.1795866163879499E-4</v>
      </c>
      <c r="AJ102" s="1"/>
    </row>
    <row r="103" spans="1:36" x14ac:dyDescent="0.3">
      <c r="A103" s="38" t="s">
        <v>193</v>
      </c>
      <c r="B103" s="2">
        <v>0</v>
      </c>
      <c r="C103" s="11"/>
      <c r="D103" s="2">
        <v>1003.2711316799999</v>
      </c>
      <c r="E103" s="11">
        <v>7.3213866894900601E-4</v>
      </c>
      <c r="F103" s="2">
        <v>78054.00925553251</v>
      </c>
      <c r="G103" s="11">
        <v>7.5387597225437687E-3</v>
      </c>
      <c r="H103" s="2">
        <v>42883.722697198005</v>
      </c>
      <c r="I103" s="11">
        <v>1.1802904190734192E-2</v>
      </c>
      <c r="J103" s="2">
        <v>0</v>
      </c>
      <c r="K103" s="11"/>
      <c r="L103" s="2">
        <v>186074.063159913</v>
      </c>
      <c r="M103" s="11">
        <v>2.6281157523799323E-2</v>
      </c>
      <c r="N103" s="2">
        <v>325145.63327988796</v>
      </c>
      <c r="O103" s="11">
        <v>1.285107949313165E-2</v>
      </c>
      <c r="P103" s="2">
        <v>16522.434582301499</v>
      </c>
      <c r="Q103" s="11">
        <v>5.3015280306676583E-3</v>
      </c>
      <c r="R103" s="2">
        <v>0</v>
      </c>
      <c r="S103" s="11"/>
      <c r="T103" s="2">
        <v>30181.751680608002</v>
      </c>
      <c r="U103" s="11">
        <v>6.8627361923466346E-3</v>
      </c>
      <c r="V103" s="2">
        <v>51626.009741772999</v>
      </c>
      <c r="W103" s="11">
        <v>4.0571514300312772E-3</v>
      </c>
      <c r="X103" s="2">
        <v>16109.0420278365</v>
      </c>
      <c r="Y103" s="11">
        <v>5.0058246862732386E-3</v>
      </c>
      <c r="Z103" s="2">
        <v>0</v>
      </c>
      <c r="AA103" s="11"/>
      <c r="AB103" s="2">
        <v>118531.50677867701</v>
      </c>
      <c r="AC103" s="11">
        <v>1.9008955770467167E-2</v>
      </c>
      <c r="AD103" s="2">
        <v>10608.367196887501</v>
      </c>
      <c r="AE103" s="11">
        <v>5.032383725881688E-4</v>
      </c>
      <c r="AF103" s="2">
        <v>57.928941585000004</v>
      </c>
      <c r="AG103" s="11">
        <v>2.0511577795832813E-5</v>
      </c>
      <c r="AH103" s="2">
        <v>876797.74047388008</v>
      </c>
      <c r="AI103" s="11">
        <v>8.1510561956351958E-3</v>
      </c>
      <c r="AJ103" s="1"/>
    </row>
    <row r="104" spans="1:36" x14ac:dyDescent="0.3">
      <c r="A104" s="40" t="s">
        <v>66</v>
      </c>
      <c r="B104" s="2">
        <v>0</v>
      </c>
      <c r="C104" s="11"/>
      <c r="D104" s="2">
        <v>1003.2711316799999</v>
      </c>
      <c r="E104" s="11">
        <v>7.3213866894900601E-4</v>
      </c>
      <c r="F104" s="2">
        <v>28230.019018060502</v>
      </c>
      <c r="G104" s="11">
        <v>2.7265650076125254E-3</v>
      </c>
      <c r="H104" s="2">
        <v>42883.722697198005</v>
      </c>
      <c r="I104" s="11">
        <v>1.1802904190734192E-2</v>
      </c>
      <c r="J104" s="2">
        <v>0</v>
      </c>
      <c r="K104" s="11"/>
      <c r="L104" s="2">
        <v>9555.8945304729987</v>
      </c>
      <c r="M104" s="11">
        <v>1.349677462679698E-3</v>
      </c>
      <c r="N104" s="2">
        <v>129540.906802992</v>
      </c>
      <c r="O104" s="11">
        <v>5.1199841564674702E-3</v>
      </c>
      <c r="P104" s="2">
        <v>16522.434582301499</v>
      </c>
      <c r="Q104" s="11">
        <v>5.3015280306676583E-3</v>
      </c>
      <c r="R104" s="2">
        <v>0</v>
      </c>
      <c r="S104" s="11"/>
      <c r="T104" s="2">
        <v>0</v>
      </c>
      <c r="U104" s="11"/>
      <c r="V104" s="2">
        <v>51626.009741772999</v>
      </c>
      <c r="W104" s="11">
        <v>4.0571514300312772E-3</v>
      </c>
      <c r="X104" s="2">
        <v>16109.0420278365</v>
      </c>
      <c r="Y104" s="11">
        <v>5.0058246862732386E-3</v>
      </c>
      <c r="Z104" s="2">
        <v>0</v>
      </c>
      <c r="AA104" s="11"/>
      <c r="AB104" s="2">
        <v>140.815083093</v>
      </c>
      <c r="AC104" s="11">
        <v>2.2582583813158985E-5</v>
      </c>
      <c r="AD104" s="2">
        <v>10608.367196887501</v>
      </c>
      <c r="AE104" s="11">
        <v>5.032383725881688E-4</v>
      </c>
      <c r="AF104" s="2">
        <v>57.928941585000004</v>
      </c>
      <c r="AG104" s="11">
        <v>2.0511577795832813E-5</v>
      </c>
      <c r="AH104" s="2">
        <v>306278.41175387998</v>
      </c>
      <c r="AI104" s="11">
        <v>2.8472844197414333E-3</v>
      </c>
      <c r="AJ104" s="1"/>
    </row>
    <row r="105" spans="1:36" x14ac:dyDescent="0.3">
      <c r="A105" s="40" t="s">
        <v>71</v>
      </c>
      <c r="B105" s="2">
        <v>0</v>
      </c>
      <c r="C105" s="11"/>
      <c r="D105" s="2">
        <v>0</v>
      </c>
      <c r="E105" s="11"/>
      <c r="F105" s="2">
        <v>49823.990237471997</v>
      </c>
      <c r="G105" s="11">
        <v>4.8121947149312432E-3</v>
      </c>
      <c r="H105" s="2">
        <v>0</v>
      </c>
      <c r="I105" s="11"/>
      <c r="J105" s="2">
        <v>0</v>
      </c>
      <c r="K105" s="11"/>
      <c r="L105" s="2">
        <v>176518.16862944001</v>
      </c>
      <c r="M105" s="11">
        <v>2.4931480061119626E-2</v>
      </c>
      <c r="N105" s="2">
        <v>195604.726476896</v>
      </c>
      <c r="O105" s="11">
        <v>7.7310953366641795E-3</v>
      </c>
      <c r="P105" s="2">
        <v>0</v>
      </c>
      <c r="Q105" s="11"/>
      <c r="R105" s="2">
        <v>0</v>
      </c>
      <c r="S105" s="11"/>
      <c r="T105" s="2">
        <v>30181.751680608002</v>
      </c>
      <c r="U105" s="11">
        <v>6.8627361923466346E-3</v>
      </c>
      <c r="V105" s="2">
        <v>0</v>
      </c>
      <c r="W105" s="11"/>
      <c r="X105" s="2">
        <v>0</v>
      </c>
      <c r="Y105" s="11"/>
      <c r="Z105" s="2">
        <v>0</v>
      </c>
      <c r="AA105" s="11"/>
      <c r="AB105" s="2">
        <v>118390.691695584</v>
      </c>
      <c r="AC105" s="11">
        <v>1.8986373186654009E-2</v>
      </c>
      <c r="AD105" s="2">
        <v>0</v>
      </c>
      <c r="AE105" s="11"/>
      <c r="AF105" s="2">
        <v>0</v>
      </c>
      <c r="AG105" s="11"/>
      <c r="AH105" s="2">
        <v>570519.32871999999</v>
      </c>
      <c r="AI105" s="11">
        <v>5.303771775893763E-3</v>
      </c>
      <c r="AJ105" s="1"/>
    </row>
    <row r="106" spans="1:36" x14ac:dyDescent="0.3">
      <c r="A106" s="38" t="s">
        <v>223</v>
      </c>
      <c r="B106" s="2">
        <v>0</v>
      </c>
      <c r="C106" s="11"/>
      <c r="D106" s="2">
        <v>0</v>
      </c>
      <c r="E106" s="11"/>
      <c r="F106" s="2">
        <v>0</v>
      </c>
      <c r="G106" s="11"/>
      <c r="H106" s="2">
        <v>0</v>
      </c>
      <c r="I106" s="11"/>
      <c r="J106" s="2">
        <v>0</v>
      </c>
      <c r="K106" s="11"/>
      <c r="L106" s="2">
        <v>4591.5455181500001</v>
      </c>
      <c r="M106" s="11">
        <v>6.4851129163815563E-4</v>
      </c>
      <c r="N106" s="2">
        <v>0</v>
      </c>
      <c r="O106" s="11"/>
      <c r="P106" s="2">
        <v>0</v>
      </c>
      <c r="Q106" s="11"/>
      <c r="R106" s="2">
        <v>0</v>
      </c>
      <c r="S106" s="11"/>
      <c r="T106" s="2">
        <v>9183.0910363000003</v>
      </c>
      <c r="U106" s="11">
        <v>2.0880541288437384E-3</v>
      </c>
      <c r="V106" s="2">
        <v>0</v>
      </c>
      <c r="W106" s="11"/>
      <c r="X106" s="2">
        <v>0</v>
      </c>
      <c r="Y106" s="11"/>
      <c r="Z106" s="2">
        <v>0</v>
      </c>
      <c r="AA106" s="11"/>
      <c r="AB106" s="2">
        <v>0</v>
      </c>
      <c r="AC106" s="11"/>
      <c r="AD106" s="2">
        <v>0</v>
      </c>
      <c r="AE106" s="11"/>
      <c r="AF106" s="2">
        <v>0</v>
      </c>
      <c r="AG106" s="11"/>
      <c r="AH106" s="2">
        <v>13774.63655445</v>
      </c>
      <c r="AI106" s="11">
        <v>1.2805443199373471E-4</v>
      </c>
      <c r="AJ106" s="1"/>
    </row>
    <row r="107" spans="1:36" x14ac:dyDescent="0.3">
      <c r="A107" s="40" t="s">
        <v>71</v>
      </c>
      <c r="B107" s="2">
        <v>0</v>
      </c>
      <c r="C107" s="11"/>
      <c r="D107" s="2">
        <v>0</v>
      </c>
      <c r="E107" s="11"/>
      <c r="F107" s="2">
        <v>0</v>
      </c>
      <c r="G107" s="11"/>
      <c r="H107" s="2">
        <v>0</v>
      </c>
      <c r="I107" s="11"/>
      <c r="J107" s="2">
        <v>0</v>
      </c>
      <c r="K107" s="11"/>
      <c r="L107" s="2">
        <v>4591.5455181500001</v>
      </c>
      <c r="M107" s="11">
        <v>6.4851129163815563E-4</v>
      </c>
      <c r="N107" s="2">
        <v>0</v>
      </c>
      <c r="O107" s="11"/>
      <c r="P107" s="2">
        <v>0</v>
      </c>
      <c r="Q107" s="11"/>
      <c r="R107" s="2">
        <v>0</v>
      </c>
      <c r="S107" s="11"/>
      <c r="T107" s="2">
        <v>9183.0910363000003</v>
      </c>
      <c r="U107" s="11">
        <v>2.0880541288437384E-3</v>
      </c>
      <c r="V107" s="2">
        <v>0</v>
      </c>
      <c r="W107" s="11"/>
      <c r="X107" s="2">
        <v>0</v>
      </c>
      <c r="Y107" s="11"/>
      <c r="Z107" s="2">
        <v>0</v>
      </c>
      <c r="AA107" s="11"/>
      <c r="AB107" s="2">
        <v>0</v>
      </c>
      <c r="AC107" s="11"/>
      <c r="AD107" s="2">
        <v>0</v>
      </c>
      <c r="AE107" s="11"/>
      <c r="AF107" s="2">
        <v>0</v>
      </c>
      <c r="AG107" s="11"/>
      <c r="AH107" s="2">
        <v>13774.63655445</v>
      </c>
      <c r="AI107" s="11">
        <v>1.2805443199373471E-4</v>
      </c>
      <c r="AJ107" s="1"/>
    </row>
    <row r="108" spans="1:36" x14ac:dyDescent="0.3">
      <c r="A108" s="38" t="s">
        <v>194</v>
      </c>
      <c r="B108" s="2">
        <v>0</v>
      </c>
      <c r="C108" s="11"/>
      <c r="D108" s="2">
        <v>853.40820164210004</v>
      </c>
      <c r="E108" s="11">
        <v>6.2277596263947952E-4</v>
      </c>
      <c r="F108" s="2">
        <v>13086.288877369299</v>
      </c>
      <c r="G108" s="11">
        <v>1.2639246650778737E-3</v>
      </c>
      <c r="H108" s="2">
        <v>49407.059419598503</v>
      </c>
      <c r="I108" s="11">
        <v>1.3598324772152649E-2</v>
      </c>
      <c r="J108" s="2">
        <v>0</v>
      </c>
      <c r="K108" s="11"/>
      <c r="L108" s="2">
        <v>21993.194525610801</v>
      </c>
      <c r="M108" s="11">
        <v>3.1063255134187967E-3</v>
      </c>
      <c r="N108" s="2">
        <v>111082.98024043231</v>
      </c>
      <c r="O108" s="11">
        <v>4.3904517339002158E-3</v>
      </c>
      <c r="P108" s="2">
        <v>50642.539469933705</v>
      </c>
      <c r="Q108" s="11">
        <v>1.6249593315481498E-2</v>
      </c>
      <c r="R108" s="2">
        <v>0</v>
      </c>
      <c r="S108" s="11"/>
      <c r="T108" s="2">
        <v>15025.9136525636</v>
      </c>
      <c r="U108" s="11">
        <v>3.4165969734877345E-3</v>
      </c>
      <c r="V108" s="2">
        <v>34871.579141901202</v>
      </c>
      <c r="W108" s="11">
        <v>2.7404650851513682E-3</v>
      </c>
      <c r="X108" s="2">
        <v>59178.4202214244</v>
      </c>
      <c r="Y108" s="11">
        <v>1.8389473211824707E-2</v>
      </c>
      <c r="Z108" s="2">
        <v>0</v>
      </c>
      <c r="AA108" s="11"/>
      <c r="AB108" s="2">
        <v>16152.950673356199</v>
      </c>
      <c r="AC108" s="11">
        <v>2.590456607336423E-3</v>
      </c>
      <c r="AD108" s="2">
        <v>95357.721938676899</v>
      </c>
      <c r="AE108" s="11">
        <v>4.5235674738158087E-3</v>
      </c>
      <c r="AF108" s="2">
        <v>36804.854484364798</v>
      </c>
      <c r="AG108" s="11">
        <v>1.3031925240902962E-2</v>
      </c>
      <c r="AH108" s="2">
        <v>504456.91084687377</v>
      </c>
      <c r="AI108" s="11">
        <v>4.6896295904766822E-3</v>
      </c>
      <c r="AJ108" s="1"/>
    </row>
    <row r="109" spans="1:36" x14ac:dyDescent="0.3">
      <c r="A109" s="40" t="s">
        <v>66</v>
      </c>
      <c r="B109" s="2">
        <v>0</v>
      </c>
      <c r="C109" s="11"/>
      <c r="D109" s="2">
        <v>696.91234682280003</v>
      </c>
      <c r="E109" s="11">
        <v>5.0857286915309758E-4</v>
      </c>
      <c r="F109" s="2">
        <v>11137.7568045838</v>
      </c>
      <c r="G109" s="11">
        <v>1.0757278607303911E-3</v>
      </c>
      <c r="H109" s="2">
        <v>47490.613736851599</v>
      </c>
      <c r="I109" s="11">
        <v>1.3070860658555864E-2</v>
      </c>
      <c r="J109" s="2">
        <v>0</v>
      </c>
      <c r="K109" s="11"/>
      <c r="L109" s="2">
        <v>18741.711844870602</v>
      </c>
      <c r="M109" s="11">
        <v>2.6470851063073553E-3</v>
      </c>
      <c r="N109" s="2">
        <v>69828.785232899201</v>
      </c>
      <c r="O109" s="11">
        <v>2.7599179508719937E-3</v>
      </c>
      <c r="P109" s="2">
        <v>38218.615058772397</v>
      </c>
      <c r="Q109" s="11">
        <v>1.2263147904632546E-2</v>
      </c>
      <c r="R109" s="2">
        <v>0</v>
      </c>
      <c r="S109" s="11"/>
      <c r="T109" s="2">
        <v>15025.9136525636</v>
      </c>
      <c r="U109" s="11">
        <v>3.4165969734877345E-3</v>
      </c>
      <c r="V109" s="2">
        <v>34871.579141901202</v>
      </c>
      <c r="W109" s="11">
        <v>2.7404650851513682E-3</v>
      </c>
      <c r="X109" s="2">
        <v>59178.4202214244</v>
      </c>
      <c r="Y109" s="11">
        <v>1.8389473211824707E-2</v>
      </c>
      <c r="Z109" s="2">
        <v>0</v>
      </c>
      <c r="AA109" s="11"/>
      <c r="AB109" s="2">
        <v>10999.612652930999</v>
      </c>
      <c r="AC109" s="11">
        <v>1.7640132661289212E-3</v>
      </c>
      <c r="AD109" s="2">
        <v>84622.62973693099</v>
      </c>
      <c r="AE109" s="11">
        <v>4.0143175365798889E-3</v>
      </c>
      <c r="AF109" s="2">
        <v>26609.522544592601</v>
      </c>
      <c r="AG109" s="11">
        <v>9.4219448318853347E-3</v>
      </c>
      <c r="AH109" s="2">
        <v>417422.07297514414</v>
      </c>
      <c r="AI109" s="11">
        <v>3.8805195509286272E-3</v>
      </c>
      <c r="AJ109" s="1"/>
    </row>
    <row r="110" spans="1:36" x14ac:dyDescent="0.3">
      <c r="A110" s="40" t="s">
        <v>72</v>
      </c>
      <c r="B110" s="2">
        <v>0</v>
      </c>
      <c r="C110" s="11"/>
      <c r="D110" s="2">
        <v>156.49585481930001</v>
      </c>
      <c r="E110" s="11">
        <v>1.1420309348638189E-4</v>
      </c>
      <c r="F110" s="2">
        <v>1948.5320727855001</v>
      </c>
      <c r="G110" s="11">
        <v>1.8819680434748265E-4</v>
      </c>
      <c r="H110" s="2">
        <v>1916.4456827469</v>
      </c>
      <c r="I110" s="11">
        <v>5.2746411359678416E-4</v>
      </c>
      <c r="J110" s="2">
        <v>0</v>
      </c>
      <c r="K110" s="11"/>
      <c r="L110" s="2">
        <v>3251.4826807402001</v>
      </c>
      <c r="M110" s="11">
        <v>4.5924040711144132E-4</v>
      </c>
      <c r="N110" s="2">
        <v>41254.195007533104</v>
      </c>
      <c r="O110" s="11">
        <v>1.6305337830282221E-3</v>
      </c>
      <c r="P110" s="2">
        <v>12423.924411161301</v>
      </c>
      <c r="Q110" s="11">
        <v>3.9864454108489511E-3</v>
      </c>
      <c r="R110" s="2">
        <v>0</v>
      </c>
      <c r="S110" s="11"/>
      <c r="T110" s="2">
        <v>0</v>
      </c>
      <c r="U110" s="11"/>
      <c r="V110" s="2">
        <v>0</v>
      </c>
      <c r="W110" s="11"/>
      <c r="X110" s="2">
        <v>0</v>
      </c>
      <c r="Y110" s="11"/>
      <c r="Z110" s="2">
        <v>0</v>
      </c>
      <c r="AA110" s="11"/>
      <c r="AB110" s="2">
        <v>5153.3380204252007</v>
      </c>
      <c r="AC110" s="11">
        <v>8.2644334120750176E-4</v>
      </c>
      <c r="AD110" s="2">
        <v>10735.0922017459</v>
      </c>
      <c r="AE110" s="11">
        <v>5.0924993723591965E-4</v>
      </c>
      <c r="AF110" s="2">
        <v>10195.331939772201</v>
      </c>
      <c r="AG110" s="11">
        <v>3.6099804090176271E-3</v>
      </c>
      <c r="AH110" s="2">
        <v>87034.837871729615</v>
      </c>
      <c r="AI110" s="11">
        <v>8.0911003954805519E-4</v>
      </c>
      <c r="AJ110" s="1"/>
    </row>
    <row r="111" spans="1:36" x14ac:dyDescent="0.3">
      <c r="A111" s="38" t="s">
        <v>195</v>
      </c>
      <c r="B111" s="2">
        <v>0</v>
      </c>
      <c r="C111" s="11"/>
      <c r="D111" s="2">
        <v>6525.9261365759994</v>
      </c>
      <c r="E111" s="11">
        <v>4.7623047493568459E-3</v>
      </c>
      <c r="F111" s="2">
        <v>309726.55466491199</v>
      </c>
      <c r="G111" s="11">
        <v>2.9914595003902207E-2</v>
      </c>
      <c r="H111" s="2">
        <v>202906.219008416</v>
      </c>
      <c r="I111" s="11">
        <v>5.5845960006101411E-2</v>
      </c>
      <c r="J111" s="2">
        <v>0</v>
      </c>
      <c r="K111" s="11"/>
      <c r="L111" s="2">
        <v>47389.4604157867</v>
      </c>
      <c r="M111" s="11">
        <v>6.6933018659607428E-3</v>
      </c>
      <c r="N111" s="2">
        <v>601625.56696944323</v>
      </c>
      <c r="O111" s="11">
        <v>2.377869236081465E-2</v>
      </c>
      <c r="P111" s="2">
        <v>167894.372298576</v>
      </c>
      <c r="Q111" s="11">
        <v>5.3872007572401348E-2</v>
      </c>
      <c r="R111" s="2">
        <v>0</v>
      </c>
      <c r="S111" s="11"/>
      <c r="T111" s="2">
        <v>43478.741738989396</v>
      </c>
      <c r="U111" s="11">
        <v>9.886209975068087E-3</v>
      </c>
      <c r="V111" s="2">
        <v>368892.65861252113</v>
      </c>
      <c r="W111" s="11">
        <v>2.8990297427670807E-2</v>
      </c>
      <c r="X111" s="2">
        <v>149179.60330011201</v>
      </c>
      <c r="Y111" s="11">
        <v>4.6357004941555965E-2</v>
      </c>
      <c r="Z111" s="2">
        <v>0</v>
      </c>
      <c r="AA111" s="11"/>
      <c r="AB111" s="2">
        <v>127913.29853302</v>
      </c>
      <c r="AC111" s="11">
        <v>2.0513518307067952E-2</v>
      </c>
      <c r="AD111" s="2">
        <v>488475.00203856197</v>
      </c>
      <c r="AE111" s="11">
        <v>2.3172214961413841E-2</v>
      </c>
      <c r="AF111" s="2">
        <v>120625.72810657599</v>
      </c>
      <c r="AG111" s="11">
        <v>4.2711362205824943E-2</v>
      </c>
      <c r="AH111" s="2">
        <v>2634633.1318234904</v>
      </c>
      <c r="AI111" s="11">
        <v>2.4492584459409165E-2</v>
      </c>
      <c r="AJ111" s="1"/>
    </row>
    <row r="112" spans="1:36" x14ac:dyDescent="0.3">
      <c r="A112" s="40" t="s">
        <v>66</v>
      </c>
      <c r="B112" s="2">
        <v>0</v>
      </c>
      <c r="C112" s="11"/>
      <c r="D112" s="2">
        <v>0</v>
      </c>
      <c r="E112" s="11"/>
      <c r="F112" s="2">
        <v>0</v>
      </c>
      <c r="G112" s="11"/>
      <c r="H112" s="2">
        <v>0</v>
      </c>
      <c r="I112" s="11"/>
      <c r="J112" s="2">
        <v>0</v>
      </c>
      <c r="K112" s="11"/>
      <c r="L112" s="2">
        <v>0</v>
      </c>
      <c r="M112" s="11"/>
      <c r="N112" s="2">
        <v>47.561624000000002</v>
      </c>
      <c r="O112" s="11">
        <v>1.8798290620753827E-6</v>
      </c>
      <c r="P112" s="2">
        <v>0</v>
      </c>
      <c r="Q112" s="11"/>
      <c r="R112" s="2">
        <v>0</v>
      </c>
      <c r="S112" s="11"/>
      <c r="T112" s="2">
        <v>0</v>
      </c>
      <c r="U112" s="11"/>
      <c r="V112" s="2">
        <v>0</v>
      </c>
      <c r="W112" s="11"/>
      <c r="X112" s="2">
        <v>0</v>
      </c>
      <c r="Y112" s="11"/>
      <c r="Z112" s="2">
        <v>0</v>
      </c>
      <c r="AA112" s="11"/>
      <c r="AB112" s="2">
        <v>0</v>
      </c>
      <c r="AC112" s="11"/>
      <c r="AD112" s="2">
        <v>0</v>
      </c>
      <c r="AE112" s="11"/>
      <c r="AF112" s="2">
        <v>0</v>
      </c>
      <c r="AG112" s="11"/>
      <c r="AH112" s="2">
        <v>47.561624000000002</v>
      </c>
      <c r="AI112" s="11">
        <v>4.4215153858647597E-7</v>
      </c>
      <c r="AJ112" s="1"/>
    </row>
    <row r="113" spans="1:36" x14ac:dyDescent="0.3">
      <c r="A113" s="40" t="s">
        <v>71</v>
      </c>
      <c r="B113" s="2">
        <v>0</v>
      </c>
      <c r="C113" s="11"/>
      <c r="D113" s="2">
        <v>0</v>
      </c>
      <c r="E113" s="11"/>
      <c r="F113" s="2">
        <v>0</v>
      </c>
      <c r="G113" s="11"/>
      <c r="H113" s="2">
        <v>0</v>
      </c>
      <c r="I113" s="11"/>
      <c r="J113" s="2">
        <v>0</v>
      </c>
      <c r="K113" s="11"/>
      <c r="L113" s="2">
        <v>28017.448025594702</v>
      </c>
      <c r="M113" s="11">
        <v>3.9571929180839569E-3</v>
      </c>
      <c r="N113" s="2">
        <v>27280.146761763201</v>
      </c>
      <c r="O113" s="11">
        <v>1.0782224908982103E-3</v>
      </c>
      <c r="P113" s="2">
        <v>0</v>
      </c>
      <c r="Q113" s="11"/>
      <c r="R113" s="2">
        <v>0</v>
      </c>
      <c r="S113" s="11"/>
      <c r="T113" s="2">
        <v>40182.918878813398</v>
      </c>
      <c r="U113" s="11">
        <v>9.1368047362520213E-3</v>
      </c>
      <c r="V113" s="2">
        <v>72255.523855481108</v>
      </c>
      <c r="W113" s="11">
        <v>5.6783703293016982E-3</v>
      </c>
      <c r="X113" s="2">
        <v>0</v>
      </c>
      <c r="Y113" s="11"/>
      <c r="Z113" s="2">
        <v>0</v>
      </c>
      <c r="AA113" s="11"/>
      <c r="AB113" s="2">
        <v>110595.189574716</v>
      </c>
      <c r="AC113" s="11">
        <v>1.7736204695158714E-2</v>
      </c>
      <c r="AD113" s="2">
        <v>92162.657978930001</v>
      </c>
      <c r="AE113" s="11">
        <v>4.3720004364408305E-3</v>
      </c>
      <c r="AF113" s="2">
        <v>0</v>
      </c>
      <c r="AG113" s="11"/>
      <c r="AH113" s="2">
        <v>370493.88507529843</v>
      </c>
      <c r="AI113" s="11">
        <v>3.444256683138578E-3</v>
      </c>
      <c r="AJ113" s="1"/>
    </row>
    <row r="114" spans="1:36" x14ac:dyDescent="0.3">
      <c r="A114" s="40" t="s">
        <v>72</v>
      </c>
      <c r="B114" s="2">
        <v>0</v>
      </c>
      <c r="C114" s="11"/>
      <c r="D114" s="2">
        <v>6525.9261365759994</v>
      </c>
      <c r="E114" s="11">
        <v>4.7623047493568459E-3</v>
      </c>
      <c r="F114" s="2">
        <v>309726.55466491199</v>
      </c>
      <c r="G114" s="11">
        <v>2.9914595003902207E-2</v>
      </c>
      <c r="H114" s="2">
        <v>202906.219008416</v>
      </c>
      <c r="I114" s="11">
        <v>5.5845960006101411E-2</v>
      </c>
      <c r="J114" s="2">
        <v>0</v>
      </c>
      <c r="K114" s="11"/>
      <c r="L114" s="2">
        <v>19372.012390191998</v>
      </c>
      <c r="M114" s="11">
        <v>2.7361089478767854E-3</v>
      </c>
      <c r="N114" s="2">
        <v>574297.85858368</v>
      </c>
      <c r="O114" s="11">
        <v>2.2698590040854363E-2</v>
      </c>
      <c r="P114" s="2">
        <v>167894.372298576</v>
      </c>
      <c r="Q114" s="11">
        <v>5.3872007572401348E-2</v>
      </c>
      <c r="R114" s="2">
        <v>0</v>
      </c>
      <c r="S114" s="11"/>
      <c r="T114" s="2">
        <v>3295.8228601759997</v>
      </c>
      <c r="U114" s="11">
        <v>7.4940523881606585E-4</v>
      </c>
      <c r="V114" s="2">
        <v>296637.13475704001</v>
      </c>
      <c r="W114" s="11">
        <v>2.3311927098369108E-2</v>
      </c>
      <c r="X114" s="2">
        <v>149179.60330011201</v>
      </c>
      <c r="Y114" s="11">
        <v>4.6357004941555965E-2</v>
      </c>
      <c r="Z114" s="2">
        <v>0</v>
      </c>
      <c r="AA114" s="11"/>
      <c r="AB114" s="2">
        <v>17318.108958303997</v>
      </c>
      <c r="AC114" s="11">
        <v>2.7773136119092399E-3</v>
      </c>
      <c r="AD114" s="2">
        <v>396312.34405963199</v>
      </c>
      <c r="AE114" s="11">
        <v>1.8800214524973012E-2</v>
      </c>
      <c r="AF114" s="2">
        <v>120625.72810657599</v>
      </c>
      <c r="AG114" s="11">
        <v>4.2711362205824943E-2</v>
      </c>
      <c r="AH114" s="2">
        <v>2264091.6851241924</v>
      </c>
      <c r="AI114" s="11">
        <v>2.1047885624732001E-2</v>
      </c>
      <c r="AJ114" s="1"/>
    </row>
    <row r="115" spans="1:36" x14ac:dyDescent="0.3">
      <c r="A115" s="38" t="s">
        <v>196</v>
      </c>
      <c r="B115" s="2">
        <v>0</v>
      </c>
      <c r="C115" s="11"/>
      <c r="D115" s="2">
        <v>0</v>
      </c>
      <c r="E115" s="11"/>
      <c r="F115" s="2">
        <v>0</v>
      </c>
      <c r="G115" s="11"/>
      <c r="H115" s="2">
        <v>0</v>
      </c>
      <c r="I115" s="11"/>
      <c r="J115" s="2">
        <v>0</v>
      </c>
      <c r="K115" s="11"/>
      <c r="L115" s="2">
        <v>0</v>
      </c>
      <c r="M115" s="11"/>
      <c r="N115" s="2">
        <v>13616.287574028</v>
      </c>
      <c r="O115" s="11">
        <v>5.3817113350111299E-4</v>
      </c>
      <c r="P115" s="2">
        <v>0</v>
      </c>
      <c r="Q115" s="11"/>
      <c r="R115" s="2">
        <v>0</v>
      </c>
      <c r="S115" s="11"/>
      <c r="T115" s="2">
        <v>0</v>
      </c>
      <c r="U115" s="11"/>
      <c r="V115" s="2">
        <v>2269.3745288372002</v>
      </c>
      <c r="W115" s="11">
        <v>1.7834413624065996E-4</v>
      </c>
      <c r="X115" s="2">
        <v>0</v>
      </c>
      <c r="Y115" s="11"/>
      <c r="Z115" s="2">
        <v>0</v>
      </c>
      <c r="AA115" s="11"/>
      <c r="AB115" s="2">
        <v>0</v>
      </c>
      <c r="AC115" s="11"/>
      <c r="AD115" s="2">
        <v>3971.4275197645998</v>
      </c>
      <c r="AE115" s="11">
        <v>1.883960731001645E-4</v>
      </c>
      <c r="AF115" s="2">
        <v>0</v>
      </c>
      <c r="AG115" s="11"/>
      <c r="AH115" s="2">
        <v>19857.089622629799</v>
      </c>
      <c r="AI115" s="11">
        <v>1.8459930486173706E-4</v>
      </c>
      <c r="AJ115" s="1"/>
    </row>
    <row r="116" spans="1:36" x14ac:dyDescent="0.3">
      <c r="A116" s="40" t="s">
        <v>71</v>
      </c>
      <c r="B116" s="2">
        <v>0</v>
      </c>
      <c r="C116" s="11"/>
      <c r="D116" s="2">
        <v>0</v>
      </c>
      <c r="E116" s="11"/>
      <c r="F116" s="2">
        <v>0</v>
      </c>
      <c r="G116" s="11"/>
      <c r="H116" s="2">
        <v>0</v>
      </c>
      <c r="I116" s="11"/>
      <c r="J116" s="2">
        <v>0</v>
      </c>
      <c r="K116" s="11"/>
      <c r="L116" s="2">
        <v>0</v>
      </c>
      <c r="M116" s="11"/>
      <c r="N116" s="2">
        <v>13616.287574028</v>
      </c>
      <c r="O116" s="11">
        <v>5.3817113350111299E-4</v>
      </c>
      <c r="P116" s="2">
        <v>0</v>
      </c>
      <c r="Q116" s="11"/>
      <c r="R116" s="2">
        <v>0</v>
      </c>
      <c r="S116" s="11"/>
      <c r="T116" s="2">
        <v>0</v>
      </c>
      <c r="U116" s="11"/>
      <c r="V116" s="2">
        <v>2269.3745288372002</v>
      </c>
      <c r="W116" s="11">
        <v>1.7834413624065996E-4</v>
      </c>
      <c r="X116" s="2">
        <v>0</v>
      </c>
      <c r="Y116" s="11"/>
      <c r="Z116" s="2">
        <v>0</v>
      </c>
      <c r="AA116" s="11"/>
      <c r="AB116" s="2">
        <v>0</v>
      </c>
      <c r="AC116" s="11"/>
      <c r="AD116" s="2">
        <v>3971.4275197645998</v>
      </c>
      <c r="AE116" s="11">
        <v>1.883960731001645E-4</v>
      </c>
      <c r="AF116" s="2">
        <v>0</v>
      </c>
      <c r="AG116" s="11"/>
      <c r="AH116" s="2">
        <v>19857.089622629799</v>
      </c>
      <c r="AI116" s="11">
        <v>1.8459930486173706E-4</v>
      </c>
      <c r="AJ116" s="1"/>
    </row>
    <row r="117" spans="1:36" x14ac:dyDescent="0.3">
      <c r="A117" s="38" t="s">
        <v>232</v>
      </c>
      <c r="B117" s="2">
        <v>0</v>
      </c>
      <c r="C117" s="11"/>
      <c r="D117" s="2">
        <v>96.546706510000007</v>
      </c>
      <c r="E117" s="11">
        <v>7.0455109255737435E-5</v>
      </c>
      <c r="F117" s="2">
        <v>3811.5491784935002</v>
      </c>
      <c r="G117" s="11">
        <v>3.6813424065445919E-4</v>
      </c>
      <c r="H117" s="2">
        <v>3950.7130079739995</v>
      </c>
      <c r="I117" s="11">
        <v>1.0873563250900133E-3</v>
      </c>
      <c r="J117" s="2">
        <v>0</v>
      </c>
      <c r="K117" s="11"/>
      <c r="L117" s="2">
        <v>0</v>
      </c>
      <c r="M117" s="11"/>
      <c r="N117" s="2">
        <v>0</v>
      </c>
      <c r="O117" s="11"/>
      <c r="P117" s="2">
        <v>0</v>
      </c>
      <c r="Q117" s="11"/>
      <c r="R117" s="2">
        <v>0</v>
      </c>
      <c r="S117" s="11"/>
      <c r="T117" s="2">
        <v>0</v>
      </c>
      <c r="U117" s="11"/>
      <c r="V117" s="2">
        <v>0</v>
      </c>
      <c r="W117" s="11"/>
      <c r="X117" s="2">
        <v>0</v>
      </c>
      <c r="Y117" s="11"/>
      <c r="Z117" s="2">
        <v>0</v>
      </c>
      <c r="AA117" s="11"/>
      <c r="AB117" s="2">
        <v>0</v>
      </c>
      <c r="AC117" s="11"/>
      <c r="AD117" s="2">
        <v>0</v>
      </c>
      <c r="AE117" s="11"/>
      <c r="AF117" s="2">
        <v>0</v>
      </c>
      <c r="AG117" s="11"/>
      <c r="AH117" s="2">
        <v>7858.8088929775004</v>
      </c>
      <c r="AI117" s="11">
        <v>7.3058574355810082E-5</v>
      </c>
      <c r="AJ117" s="1"/>
    </row>
    <row r="118" spans="1:36" x14ac:dyDescent="0.3">
      <c r="A118" s="40" t="s">
        <v>66</v>
      </c>
      <c r="B118" s="2">
        <v>0</v>
      </c>
      <c r="C118" s="11"/>
      <c r="D118" s="2">
        <v>2.4820000000000002</v>
      </c>
      <c r="E118" s="11">
        <v>1.8112433607937508E-6</v>
      </c>
      <c r="F118" s="2">
        <v>97.947199999999995</v>
      </c>
      <c r="G118" s="11">
        <v>9.4601214382027512E-6</v>
      </c>
      <c r="H118" s="2">
        <v>113.54130000000001</v>
      </c>
      <c r="I118" s="11">
        <v>3.1250017519560415E-5</v>
      </c>
      <c r="J118" s="2">
        <v>0</v>
      </c>
      <c r="K118" s="11"/>
      <c r="L118" s="2">
        <v>0</v>
      </c>
      <c r="M118" s="11"/>
      <c r="N118" s="2">
        <v>0</v>
      </c>
      <c r="O118" s="11"/>
      <c r="P118" s="2">
        <v>0</v>
      </c>
      <c r="Q118" s="11"/>
      <c r="R118" s="2">
        <v>0</v>
      </c>
      <c r="S118" s="11"/>
      <c r="T118" s="2">
        <v>0</v>
      </c>
      <c r="U118" s="11"/>
      <c r="V118" s="2">
        <v>0</v>
      </c>
      <c r="W118" s="11"/>
      <c r="X118" s="2">
        <v>0</v>
      </c>
      <c r="Y118" s="11"/>
      <c r="Z118" s="2">
        <v>0</v>
      </c>
      <c r="AA118" s="11"/>
      <c r="AB118" s="2">
        <v>0</v>
      </c>
      <c r="AC118" s="11"/>
      <c r="AD118" s="2">
        <v>0</v>
      </c>
      <c r="AE118" s="11"/>
      <c r="AF118" s="2">
        <v>0</v>
      </c>
      <c r="AG118" s="11"/>
      <c r="AH118" s="2">
        <v>213.97049999999999</v>
      </c>
      <c r="AI118" s="11">
        <v>1.9891538141573456E-6</v>
      </c>
      <c r="AJ118" s="1"/>
    </row>
    <row r="119" spans="1:36" x14ac:dyDescent="0.3">
      <c r="A119" s="40" t="s">
        <v>73</v>
      </c>
      <c r="B119" s="2">
        <v>0</v>
      </c>
      <c r="C119" s="11"/>
      <c r="D119" s="2">
        <v>94.064706510000008</v>
      </c>
      <c r="E119" s="11">
        <v>6.8643865894943678E-5</v>
      </c>
      <c r="F119" s="2">
        <v>3713.6019784935002</v>
      </c>
      <c r="G119" s="11">
        <v>3.5867411921625646E-4</v>
      </c>
      <c r="H119" s="2">
        <v>3837.1717079740001</v>
      </c>
      <c r="I119" s="11">
        <v>1.0561063075704528E-3</v>
      </c>
      <c r="J119" s="2">
        <v>0</v>
      </c>
      <c r="K119" s="11"/>
      <c r="L119" s="2">
        <v>0</v>
      </c>
      <c r="M119" s="11"/>
      <c r="N119" s="2">
        <v>0</v>
      </c>
      <c r="O119" s="11"/>
      <c r="P119" s="2">
        <v>0</v>
      </c>
      <c r="Q119" s="11"/>
      <c r="R119" s="2">
        <v>0</v>
      </c>
      <c r="S119" s="11"/>
      <c r="T119" s="2">
        <v>0</v>
      </c>
      <c r="U119" s="11"/>
      <c r="V119" s="2">
        <v>0</v>
      </c>
      <c r="W119" s="11"/>
      <c r="X119" s="2">
        <v>0</v>
      </c>
      <c r="Y119" s="11"/>
      <c r="Z119" s="2">
        <v>0</v>
      </c>
      <c r="AA119" s="11"/>
      <c r="AB119" s="2">
        <v>0</v>
      </c>
      <c r="AC119" s="11"/>
      <c r="AD119" s="2">
        <v>0</v>
      </c>
      <c r="AE119" s="11"/>
      <c r="AF119" s="2">
        <v>0</v>
      </c>
      <c r="AG119" s="11"/>
      <c r="AH119" s="2">
        <v>7644.8383929775</v>
      </c>
      <c r="AI119" s="11">
        <v>7.1069420541652737E-5</v>
      </c>
      <c r="AJ119" s="1"/>
    </row>
    <row r="120" spans="1:36" x14ac:dyDescent="0.3">
      <c r="A120" s="38" t="s">
        <v>197</v>
      </c>
      <c r="B120" s="2">
        <v>0</v>
      </c>
      <c r="C120" s="11"/>
      <c r="D120" s="2">
        <v>20692.014575054898</v>
      </c>
      <c r="E120" s="11">
        <v>1.5100029822931391E-2</v>
      </c>
      <c r="F120" s="2">
        <v>22782.564434420801</v>
      </c>
      <c r="G120" s="11">
        <v>2.2004286618024791E-3</v>
      </c>
      <c r="H120" s="2">
        <v>0</v>
      </c>
      <c r="I120" s="11"/>
      <c r="J120" s="2">
        <v>0</v>
      </c>
      <c r="K120" s="11"/>
      <c r="L120" s="2">
        <v>20622.3312291484</v>
      </c>
      <c r="M120" s="11">
        <v>2.9127043626463716E-3</v>
      </c>
      <c r="N120" s="2">
        <v>30052.737065629997</v>
      </c>
      <c r="O120" s="11">
        <v>1.1878065503163082E-3</v>
      </c>
      <c r="P120" s="2">
        <v>0</v>
      </c>
      <c r="Q120" s="11"/>
      <c r="R120" s="2">
        <v>0</v>
      </c>
      <c r="S120" s="11"/>
      <c r="T120" s="2">
        <v>0</v>
      </c>
      <c r="U120" s="11"/>
      <c r="V120" s="2">
        <v>0</v>
      </c>
      <c r="W120" s="11"/>
      <c r="X120" s="2">
        <v>0</v>
      </c>
      <c r="Y120" s="11"/>
      <c r="Z120" s="2">
        <v>0</v>
      </c>
      <c r="AA120" s="11"/>
      <c r="AB120" s="2">
        <v>62231.168959051793</v>
      </c>
      <c r="AC120" s="11">
        <v>9.98004303189951E-3</v>
      </c>
      <c r="AD120" s="2">
        <v>96780.998347357192</v>
      </c>
      <c r="AE120" s="11">
        <v>4.5910846789006367E-3</v>
      </c>
      <c r="AF120" s="2">
        <v>0</v>
      </c>
      <c r="AG120" s="11"/>
      <c r="AH120" s="2">
        <v>253161.81461066307</v>
      </c>
      <c r="AI120" s="11">
        <v>2.3534916688599376E-3</v>
      </c>
      <c r="AJ120" s="1"/>
    </row>
    <row r="121" spans="1:36" x14ac:dyDescent="0.3">
      <c r="A121" s="40" t="s">
        <v>71</v>
      </c>
      <c r="B121" s="2">
        <v>0</v>
      </c>
      <c r="C121" s="11"/>
      <c r="D121" s="2">
        <v>20692.014575054898</v>
      </c>
      <c r="E121" s="11">
        <v>1.5100029822931391E-2</v>
      </c>
      <c r="F121" s="2">
        <v>22782.564434420801</v>
      </c>
      <c r="G121" s="11">
        <v>2.2004286618024791E-3</v>
      </c>
      <c r="H121" s="2">
        <v>0</v>
      </c>
      <c r="I121" s="11"/>
      <c r="J121" s="2">
        <v>0</v>
      </c>
      <c r="K121" s="11"/>
      <c r="L121" s="2">
        <v>20622.3312291484</v>
      </c>
      <c r="M121" s="11">
        <v>2.9127043626463716E-3</v>
      </c>
      <c r="N121" s="2">
        <v>30052.737065629997</v>
      </c>
      <c r="O121" s="11">
        <v>1.1878065503163082E-3</v>
      </c>
      <c r="P121" s="2">
        <v>0</v>
      </c>
      <c r="Q121" s="11"/>
      <c r="R121" s="2">
        <v>0</v>
      </c>
      <c r="S121" s="11"/>
      <c r="T121" s="2">
        <v>0</v>
      </c>
      <c r="U121" s="11"/>
      <c r="V121" s="2">
        <v>0</v>
      </c>
      <c r="W121" s="11"/>
      <c r="X121" s="2">
        <v>0</v>
      </c>
      <c r="Y121" s="11"/>
      <c r="Z121" s="2">
        <v>0</v>
      </c>
      <c r="AA121" s="11"/>
      <c r="AB121" s="2">
        <v>62231.168959051793</v>
      </c>
      <c r="AC121" s="11">
        <v>9.98004303189951E-3</v>
      </c>
      <c r="AD121" s="2">
        <v>96780.998347357192</v>
      </c>
      <c r="AE121" s="11">
        <v>4.5910846789006367E-3</v>
      </c>
      <c r="AF121" s="2">
        <v>0</v>
      </c>
      <c r="AG121" s="11"/>
      <c r="AH121" s="2">
        <v>253161.81461066307</v>
      </c>
      <c r="AI121" s="11">
        <v>2.3534916688599376E-3</v>
      </c>
      <c r="AJ121" s="1"/>
    </row>
    <row r="122" spans="1:36" x14ac:dyDescent="0.3">
      <c r="A122" s="38" t="s">
        <v>198</v>
      </c>
      <c r="B122" s="2">
        <v>0</v>
      </c>
      <c r="C122" s="11"/>
      <c r="D122" s="2">
        <v>0</v>
      </c>
      <c r="E122" s="11"/>
      <c r="F122" s="2">
        <v>0</v>
      </c>
      <c r="G122" s="11"/>
      <c r="H122" s="2">
        <v>0</v>
      </c>
      <c r="I122" s="11"/>
      <c r="J122" s="2">
        <v>0</v>
      </c>
      <c r="K122" s="11"/>
      <c r="L122" s="2">
        <v>0</v>
      </c>
      <c r="M122" s="11"/>
      <c r="N122" s="2">
        <v>0</v>
      </c>
      <c r="O122" s="11"/>
      <c r="P122" s="2">
        <v>0</v>
      </c>
      <c r="Q122" s="11"/>
      <c r="R122" s="2">
        <v>0</v>
      </c>
      <c r="S122" s="11"/>
      <c r="T122" s="2">
        <v>0</v>
      </c>
      <c r="U122" s="11"/>
      <c r="V122" s="2">
        <v>1193.2315416000001</v>
      </c>
      <c r="W122" s="11">
        <v>9.3772907872902869E-5</v>
      </c>
      <c r="X122" s="2">
        <v>0</v>
      </c>
      <c r="Y122" s="11"/>
      <c r="Z122" s="2">
        <v>0</v>
      </c>
      <c r="AA122" s="11"/>
      <c r="AB122" s="2">
        <v>0</v>
      </c>
      <c r="AC122" s="11"/>
      <c r="AD122" s="2">
        <v>2088.1551977999998</v>
      </c>
      <c r="AE122" s="11">
        <v>9.9057640440718765E-5</v>
      </c>
      <c r="AF122" s="2">
        <v>0</v>
      </c>
      <c r="AG122" s="11"/>
      <c r="AH122" s="2">
        <v>3281.3867394000004</v>
      </c>
      <c r="AI122" s="11">
        <v>3.0505060035859368E-5</v>
      </c>
      <c r="AJ122" s="1"/>
    </row>
    <row r="123" spans="1:36" x14ac:dyDescent="0.3">
      <c r="A123" s="40" t="s">
        <v>71</v>
      </c>
      <c r="B123" s="2">
        <v>0</v>
      </c>
      <c r="C123" s="11"/>
      <c r="D123" s="2">
        <v>0</v>
      </c>
      <c r="E123" s="11"/>
      <c r="F123" s="2">
        <v>0</v>
      </c>
      <c r="G123" s="11"/>
      <c r="H123" s="2">
        <v>0</v>
      </c>
      <c r="I123" s="11"/>
      <c r="J123" s="2">
        <v>0</v>
      </c>
      <c r="K123" s="11"/>
      <c r="L123" s="2">
        <v>0</v>
      </c>
      <c r="M123" s="11"/>
      <c r="N123" s="2">
        <v>0</v>
      </c>
      <c r="O123" s="11"/>
      <c r="P123" s="2">
        <v>0</v>
      </c>
      <c r="Q123" s="11"/>
      <c r="R123" s="2">
        <v>0</v>
      </c>
      <c r="S123" s="11"/>
      <c r="T123" s="2">
        <v>0</v>
      </c>
      <c r="U123" s="11"/>
      <c r="V123" s="2">
        <v>1193.2315416000001</v>
      </c>
      <c r="W123" s="11">
        <v>9.3772907872902869E-5</v>
      </c>
      <c r="X123" s="2">
        <v>0</v>
      </c>
      <c r="Y123" s="11"/>
      <c r="Z123" s="2">
        <v>0</v>
      </c>
      <c r="AA123" s="11"/>
      <c r="AB123" s="2">
        <v>0</v>
      </c>
      <c r="AC123" s="11"/>
      <c r="AD123" s="2">
        <v>2088.1551977999998</v>
      </c>
      <c r="AE123" s="11">
        <v>9.9057640440718765E-5</v>
      </c>
      <c r="AF123" s="2">
        <v>0</v>
      </c>
      <c r="AG123" s="11"/>
      <c r="AH123" s="2">
        <v>3281.3867394000004</v>
      </c>
      <c r="AI123" s="11">
        <v>3.0505060035859368E-5</v>
      </c>
      <c r="AJ123" s="1"/>
    </row>
    <row r="124" spans="1:36" x14ac:dyDescent="0.3">
      <c r="A124" s="38" t="s">
        <v>199</v>
      </c>
      <c r="B124" s="2">
        <v>0</v>
      </c>
      <c r="C124" s="11"/>
      <c r="D124" s="2">
        <v>0</v>
      </c>
      <c r="E124" s="11"/>
      <c r="F124" s="2">
        <v>0</v>
      </c>
      <c r="G124" s="11"/>
      <c r="H124" s="2">
        <v>0</v>
      </c>
      <c r="I124" s="11"/>
      <c r="J124" s="2">
        <v>0</v>
      </c>
      <c r="K124" s="11"/>
      <c r="L124" s="2">
        <v>814.54161245759997</v>
      </c>
      <c r="M124" s="11">
        <v>1.1504610617488541E-4</v>
      </c>
      <c r="N124" s="2">
        <v>2409.5035988064001</v>
      </c>
      <c r="O124" s="11">
        <v>9.523339426365032E-5</v>
      </c>
      <c r="P124" s="2">
        <v>1942.0874690976</v>
      </c>
      <c r="Q124" s="11">
        <v>6.2315460255828387E-4</v>
      </c>
      <c r="R124" s="2">
        <v>0</v>
      </c>
      <c r="S124" s="11"/>
      <c r="T124" s="2">
        <v>0</v>
      </c>
      <c r="U124" s="11"/>
      <c r="V124" s="2">
        <v>0</v>
      </c>
      <c r="W124" s="11"/>
      <c r="X124" s="2">
        <v>0</v>
      </c>
      <c r="Y124" s="11"/>
      <c r="Z124" s="2">
        <v>0</v>
      </c>
      <c r="AA124" s="11"/>
      <c r="AB124" s="2">
        <v>0</v>
      </c>
      <c r="AC124" s="11"/>
      <c r="AD124" s="2">
        <v>0</v>
      </c>
      <c r="AE124" s="11"/>
      <c r="AF124" s="2">
        <v>0</v>
      </c>
      <c r="AG124" s="11"/>
      <c r="AH124" s="2">
        <v>5166.1326803615993</v>
      </c>
      <c r="AI124" s="11">
        <v>4.8026398618427252E-5</v>
      </c>
      <c r="AJ124" s="1"/>
    </row>
    <row r="125" spans="1:36" x14ac:dyDescent="0.3">
      <c r="A125" s="40" t="s">
        <v>73</v>
      </c>
      <c r="B125" s="2">
        <v>0</v>
      </c>
      <c r="C125" s="11"/>
      <c r="D125" s="2">
        <v>0</v>
      </c>
      <c r="E125" s="11"/>
      <c r="F125" s="2">
        <v>0</v>
      </c>
      <c r="G125" s="11"/>
      <c r="H125" s="2">
        <v>0</v>
      </c>
      <c r="I125" s="11"/>
      <c r="J125" s="2">
        <v>0</v>
      </c>
      <c r="K125" s="11"/>
      <c r="L125" s="2">
        <v>814.54161245759997</v>
      </c>
      <c r="M125" s="11">
        <v>1.1504610617488541E-4</v>
      </c>
      <c r="N125" s="2">
        <v>2409.5035988064001</v>
      </c>
      <c r="O125" s="11">
        <v>9.523339426365032E-5</v>
      </c>
      <c r="P125" s="2">
        <v>1942.0874690976</v>
      </c>
      <c r="Q125" s="11">
        <v>6.2315460255828387E-4</v>
      </c>
      <c r="R125" s="2">
        <v>0</v>
      </c>
      <c r="S125" s="11"/>
      <c r="T125" s="2">
        <v>0</v>
      </c>
      <c r="U125" s="11"/>
      <c r="V125" s="2">
        <v>0</v>
      </c>
      <c r="W125" s="11"/>
      <c r="X125" s="2">
        <v>0</v>
      </c>
      <c r="Y125" s="11"/>
      <c r="Z125" s="2">
        <v>0</v>
      </c>
      <c r="AA125" s="11"/>
      <c r="AB125" s="2">
        <v>0</v>
      </c>
      <c r="AC125" s="11"/>
      <c r="AD125" s="2">
        <v>0</v>
      </c>
      <c r="AE125" s="11"/>
      <c r="AF125" s="2">
        <v>0</v>
      </c>
      <c r="AG125" s="11"/>
      <c r="AH125" s="2">
        <v>5166.1326803615993</v>
      </c>
      <c r="AI125" s="11">
        <v>4.8026398618427252E-5</v>
      </c>
      <c r="AJ125" s="1"/>
    </row>
    <row r="126" spans="1:36" x14ac:dyDescent="0.3">
      <c r="A126" s="38" t="s">
        <v>226</v>
      </c>
      <c r="B126" s="2">
        <v>0</v>
      </c>
      <c r="C126" s="11"/>
      <c r="D126" s="2">
        <v>22.906303717499998</v>
      </c>
      <c r="E126" s="11">
        <v>1.6715910768995603E-5</v>
      </c>
      <c r="F126" s="2">
        <v>0</v>
      </c>
      <c r="G126" s="11"/>
      <c r="H126" s="2">
        <v>0</v>
      </c>
      <c r="I126" s="11"/>
      <c r="J126" s="2">
        <v>0</v>
      </c>
      <c r="K126" s="11"/>
      <c r="L126" s="2">
        <v>0</v>
      </c>
      <c r="M126" s="11"/>
      <c r="N126" s="2">
        <v>0</v>
      </c>
      <c r="O126" s="11"/>
      <c r="P126" s="2">
        <v>0</v>
      </c>
      <c r="Q126" s="11"/>
      <c r="R126" s="2">
        <v>0</v>
      </c>
      <c r="S126" s="11"/>
      <c r="T126" s="2">
        <v>0</v>
      </c>
      <c r="U126" s="11"/>
      <c r="V126" s="2">
        <v>0</v>
      </c>
      <c r="W126" s="11"/>
      <c r="X126" s="2">
        <v>0</v>
      </c>
      <c r="Y126" s="11"/>
      <c r="Z126" s="2">
        <v>0</v>
      </c>
      <c r="AA126" s="11"/>
      <c r="AB126" s="2">
        <v>0</v>
      </c>
      <c r="AC126" s="11"/>
      <c r="AD126" s="2">
        <v>0</v>
      </c>
      <c r="AE126" s="11"/>
      <c r="AF126" s="2">
        <v>0</v>
      </c>
      <c r="AG126" s="11"/>
      <c r="AH126" s="2">
        <v>22.906303717499998</v>
      </c>
      <c r="AI126" s="11">
        <v>2.1294599679821147E-7</v>
      </c>
      <c r="AJ126" s="1"/>
    </row>
    <row r="127" spans="1:36" x14ac:dyDescent="0.3">
      <c r="A127" s="40" t="s">
        <v>71</v>
      </c>
      <c r="B127" s="2">
        <v>0</v>
      </c>
      <c r="C127" s="11"/>
      <c r="D127" s="2">
        <v>22.906303717499998</v>
      </c>
      <c r="E127" s="11">
        <v>1.6715910768995603E-5</v>
      </c>
      <c r="F127" s="2">
        <v>0</v>
      </c>
      <c r="G127" s="11"/>
      <c r="H127" s="2">
        <v>0</v>
      </c>
      <c r="I127" s="11"/>
      <c r="J127" s="2">
        <v>0</v>
      </c>
      <c r="K127" s="11"/>
      <c r="L127" s="2">
        <v>0</v>
      </c>
      <c r="M127" s="11"/>
      <c r="N127" s="2">
        <v>0</v>
      </c>
      <c r="O127" s="11"/>
      <c r="P127" s="2">
        <v>0</v>
      </c>
      <c r="Q127" s="11"/>
      <c r="R127" s="2">
        <v>0</v>
      </c>
      <c r="S127" s="11"/>
      <c r="T127" s="2">
        <v>0</v>
      </c>
      <c r="U127" s="11"/>
      <c r="V127" s="2">
        <v>0</v>
      </c>
      <c r="W127" s="11"/>
      <c r="X127" s="2">
        <v>0</v>
      </c>
      <c r="Y127" s="11"/>
      <c r="Z127" s="2">
        <v>0</v>
      </c>
      <c r="AA127" s="11"/>
      <c r="AB127" s="2">
        <v>0</v>
      </c>
      <c r="AC127" s="11"/>
      <c r="AD127" s="2">
        <v>0</v>
      </c>
      <c r="AE127" s="11"/>
      <c r="AF127" s="2">
        <v>0</v>
      </c>
      <c r="AG127" s="11"/>
      <c r="AH127" s="2">
        <v>22.906303717499998</v>
      </c>
      <c r="AI127" s="11">
        <v>2.1294599679821147E-7</v>
      </c>
      <c r="AJ127" s="1"/>
    </row>
    <row r="128" spans="1:36" x14ac:dyDescent="0.3">
      <c r="A128" s="38" t="s">
        <v>200</v>
      </c>
      <c r="B128" s="2">
        <v>0</v>
      </c>
      <c r="C128" s="11"/>
      <c r="D128" s="2">
        <v>1103.3584592118</v>
      </c>
      <c r="E128" s="11">
        <v>8.0517755190289894E-4</v>
      </c>
      <c r="F128" s="2">
        <v>49259.324478084302</v>
      </c>
      <c r="G128" s="11">
        <v>4.757657100218392E-3</v>
      </c>
      <c r="H128" s="2">
        <v>43069.374773365802</v>
      </c>
      <c r="I128" s="11">
        <v>1.1854001286088803E-2</v>
      </c>
      <c r="J128" s="2">
        <v>0</v>
      </c>
      <c r="K128" s="11"/>
      <c r="L128" s="2">
        <v>12713.5772125776</v>
      </c>
      <c r="M128" s="11">
        <v>1.7956695293292247E-3</v>
      </c>
      <c r="N128" s="2">
        <v>194084.69707533999</v>
      </c>
      <c r="O128" s="11">
        <v>7.671017584814201E-3</v>
      </c>
      <c r="P128" s="2">
        <v>45554.636574369601</v>
      </c>
      <c r="Q128" s="11">
        <v>1.4617045782381148E-2</v>
      </c>
      <c r="R128" s="2">
        <v>0</v>
      </c>
      <c r="S128" s="11"/>
      <c r="T128" s="2">
        <v>20297.208670200002</v>
      </c>
      <c r="U128" s="11">
        <v>4.6151856929527099E-3</v>
      </c>
      <c r="V128" s="2">
        <v>100312.13619500599</v>
      </c>
      <c r="W128" s="11">
        <v>7.8832652155131251E-3</v>
      </c>
      <c r="X128" s="2">
        <v>61440.233760096002</v>
      </c>
      <c r="Y128" s="11">
        <v>1.9092323327186279E-2</v>
      </c>
      <c r="Z128" s="2">
        <v>0</v>
      </c>
      <c r="AA128" s="11"/>
      <c r="AB128" s="2">
        <v>15534.977084439601</v>
      </c>
      <c r="AC128" s="11">
        <v>2.4913518803462678E-3</v>
      </c>
      <c r="AD128" s="2">
        <v>188057.18095515901</v>
      </c>
      <c r="AE128" s="11">
        <v>8.9210326095386008E-3</v>
      </c>
      <c r="AF128" s="2">
        <v>42180.4752542676</v>
      </c>
      <c r="AG128" s="11">
        <v>1.4935334151990458E-2</v>
      </c>
      <c r="AH128" s="2">
        <v>773607.18049211719</v>
      </c>
      <c r="AI128" s="11">
        <v>7.1917562174944926E-3</v>
      </c>
      <c r="AJ128" s="1"/>
    </row>
    <row r="129" spans="1:36" x14ac:dyDescent="0.3">
      <c r="A129" s="40" t="s">
        <v>66</v>
      </c>
      <c r="B129" s="2">
        <v>0</v>
      </c>
      <c r="C129" s="11"/>
      <c r="D129" s="2">
        <v>993.97212155699992</v>
      </c>
      <c r="E129" s="11">
        <v>7.2535270184697633E-4</v>
      </c>
      <c r="F129" s="2">
        <v>49259.324478084302</v>
      </c>
      <c r="G129" s="11">
        <v>4.757657100218392E-3</v>
      </c>
      <c r="H129" s="2">
        <v>43069.374773365802</v>
      </c>
      <c r="I129" s="11">
        <v>1.1854001286088803E-2</v>
      </c>
      <c r="J129" s="2">
        <v>0</v>
      </c>
      <c r="K129" s="11"/>
      <c r="L129" s="2">
        <v>12713.5772125776</v>
      </c>
      <c r="M129" s="11">
        <v>1.7956695293292247E-3</v>
      </c>
      <c r="N129" s="2">
        <v>194084.69707533999</v>
      </c>
      <c r="O129" s="11">
        <v>7.671017584814201E-3</v>
      </c>
      <c r="P129" s="2">
        <v>45554.636574369601</v>
      </c>
      <c r="Q129" s="11">
        <v>1.4617045782381148E-2</v>
      </c>
      <c r="R129" s="2">
        <v>0</v>
      </c>
      <c r="S129" s="11"/>
      <c r="T129" s="2">
        <v>20297.208670200002</v>
      </c>
      <c r="U129" s="11">
        <v>4.6151856929527099E-3</v>
      </c>
      <c r="V129" s="2">
        <v>100312.13619500599</v>
      </c>
      <c r="W129" s="11">
        <v>7.8832652155131251E-3</v>
      </c>
      <c r="X129" s="2">
        <v>61440.233760096002</v>
      </c>
      <c r="Y129" s="11">
        <v>1.9092323327186279E-2</v>
      </c>
      <c r="Z129" s="2">
        <v>0</v>
      </c>
      <c r="AA129" s="11"/>
      <c r="AB129" s="2">
        <v>15534.977084439601</v>
      </c>
      <c r="AC129" s="11">
        <v>2.4913518803462678E-3</v>
      </c>
      <c r="AD129" s="2">
        <v>188057.18095515901</v>
      </c>
      <c r="AE129" s="11">
        <v>8.9210326095386008E-3</v>
      </c>
      <c r="AF129" s="2">
        <v>42180.4752542676</v>
      </c>
      <c r="AG129" s="11">
        <v>1.4935334151990458E-2</v>
      </c>
      <c r="AH129" s="2">
        <v>773497.7941544624</v>
      </c>
      <c r="AI129" s="11">
        <v>7.1907393191334443E-3</v>
      </c>
      <c r="AJ129" s="1"/>
    </row>
    <row r="130" spans="1:36" x14ac:dyDescent="0.3">
      <c r="A130" s="40" t="s">
        <v>71</v>
      </c>
      <c r="B130" s="2">
        <v>0</v>
      </c>
      <c r="C130" s="11"/>
      <c r="D130" s="2">
        <v>109.38633765479999</v>
      </c>
      <c r="E130" s="11">
        <v>7.9824850055922625E-5</v>
      </c>
      <c r="F130" s="2">
        <v>0</v>
      </c>
      <c r="G130" s="11"/>
      <c r="H130" s="2">
        <v>0</v>
      </c>
      <c r="I130" s="11"/>
      <c r="J130" s="2">
        <v>0</v>
      </c>
      <c r="K130" s="11"/>
      <c r="L130" s="2">
        <v>0</v>
      </c>
      <c r="M130" s="11"/>
      <c r="N130" s="2">
        <v>0</v>
      </c>
      <c r="O130" s="11"/>
      <c r="P130" s="2">
        <v>0</v>
      </c>
      <c r="Q130" s="11"/>
      <c r="R130" s="2">
        <v>0</v>
      </c>
      <c r="S130" s="11"/>
      <c r="T130" s="2">
        <v>0</v>
      </c>
      <c r="U130" s="11"/>
      <c r="V130" s="2">
        <v>0</v>
      </c>
      <c r="W130" s="11"/>
      <c r="X130" s="2">
        <v>0</v>
      </c>
      <c r="Y130" s="11"/>
      <c r="Z130" s="2">
        <v>0</v>
      </c>
      <c r="AA130" s="11"/>
      <c r="AB130" s="2">
        <v>0</v>
      </c>
      <c r="AC130" s="11"/>
      <c r="AD130" s="2">
        <v>0</v>
      </c>
      <c r="AE130" s="11"/>
      <c r="AF130" s="2">
        <v>0</v>
      </c>
      <c r="AG130" s="11"/>
      <c r="AH130" s="2">
        <v>109.38633765479999</v>
      </c>
      <c r="AI130" s="11">
        <v>1.0168983610485964E-6</v>
      </c>
      <c r="AJ130" s="1"/>
    </row>
    <row r="131" spans="1:36" x14ac:dyDescent="0.3">
      <c r="A131" s="38" t="s">
        <v>201</v>
      </c>
      <c r="B131" s="2">
        <v>0</v>
      </c>
      <c r="C131" s="11"/>
      <c r="D131" s="2">
        <v>9104.9523540713999</v>
      </c>
      <c r="E131" s="11">
        <v>6.6443531432938173E-3</v>
      </c>
      <c r="F131" s="2">
        <v>107153.582343392</v>
      </c>
      <c r="G131" s="11">
        <v>1.0349309643429791E-2</v>
      </c>
      <c r="H131" s="2">
        <v>134202.514574876</v>
      </c>
      <c r="I131" s="11">
        <v>3.6936611890421696E-2</v>
      </c>
      <c r="J131" s="2">
        <v>0</v>
      </c>
      <c r="K131" s="11"/>
      <c r="L131" s="2">
        <v>56997.598786819195</v>
      </c>
      <c r="M131" s="11">
        <v>8.0503582646408462E-3</v>
      </c>
      <c r="N131" s="2">
        <v>239826.694186318</v>
      </c>
      <c r="O131" s="11">
        <v>9.4789275823068155E-3</v>
      </c>
      <c r="P131" s="2">
        <v>126930.633015937</v>
      </c>
      <c r="Q131" s="11">
        <v>4.0728035903692117E-2</v>
      </c>
      <c r="R131" s="2">
        <v>0</v>
      </c>
      <c r="S131" s="11"/>
      <c r="T131" s="2">
        <v>30176.910401934601</v>
      </c>
      <c r="U131" s="11">
        <v>6.8616353808788055E-3</v>
      </c>
      <c r="V131" s="2">
        <v>121530.324321265</v>
      </c>
      <c r="W131" s="11">
        <v>9.5507464469643463E-3</v>
      </c>
      <c r="X131" s="2">
        <v>159570.96146898999</v>
      </c>
      <c r="Y131" s="11">
        <v>4.9586080708804589E-2</v>
      </c>
      <c r="Z131" s="2">
        <v>0</v>
      </c>
      <c r="AA131" s="11"/>
      <c r="AB131" s="2">
        <v>46845.259134346801</v>
      </c>
      <c r="AC131" s="11">
        <v>7.5125971409743565E-3</v>
      </c>
      <c r="AD131" s="2">
        <v>220844.939929913</v>
      </c>
      <c r="AE131" s="11">
        <v>1.0476414145738577E-2</v>
      </c>
      <c r="AF131" s="2">
        <v>36988.7738985666</v>
      </c>
      <c r="AG131" s="11">
        <v>1.3097047738731252E-2</v>
      </c>
      <c r="AH131" s="2">
        <v>1290173.1444164296</v>
      </c>
      <c r="AI131" s="11">
        <v>1.1993956321732748E-2</v>
      </c>
      <c r="AJ131" s="1"/>
    </row>
    <row r="132" spans="1:36" x14ac:dyDescent="0.3">
      <c r="A132" s="40" t="s">
        <v>66</v>
      </c>
      <c r="B132" s="2">
        <v>0</v>
      </c>
      <c r="C132" s="11"/>
      <c r="D132" s="2">
        <v>9104.9523540713999</v>
      </c>
      <c r="E132" s="11">
        <v>6.6443531432938173E-3</v>
      </c>
      <c r="F132" s="2">
        <v>107153.582343392</v>
      </c>
      <c r="G132" s="11">
        <v>1.0349309643429791E-2</v>
      </c>
      <c r="H132" s="2">
        <v>134202.514574876</v>
      </c>
      <c r="I132" s="11">
        <v>3.6936611890421696E-2</v>
      </c>
      <c r="J132" s="2">
        <v>0</v>
      </c>
      <c r="K132" s="11"/>
      <c r="L132" s="2">
        <v>56997.598786819195</v>
      </c>
      <c r="M132" s="11">
        <v>8.0503582646408462E-3</v>
      </c>
      <c r="N132" s="2">
        <v>239826.694186318</v>
      </c>
      <c r="O132" s="11">
        <v>9.4789275823068155E-3</v>
      </c>
      <c r="P132" s="2">
        <v>126930.633015937</v>
      </c>
      <c r="Q132" s="11">
        <v>4.0728035903692117E-2</v>
      </c>
      <c r="R132" s="2">
        <v>0</v>
      </c>
      <c r="S132" s="11"/>
      <c r="T132" s="2">
        <v>30176.910401934601</v>
      </c>
      <c r="U132" s="11">
        <v>6.8616353808788055E-3</v>
      </c>
      <c r="V132" s="2">
        <v>121530.324321265</v>
      </c>
      <c r="W132" s="11">
        <v>9.5507464469643463E-3</v>
      </c>
      <c r="X132" s="2">
        <v>159570.96146898999</v>
      </c>
      <c r="Y132" s="11">
        <v>4.9586080708804589E-2</v>
      </c>
      <c r="Z132" s="2">
        <v>0</v>
      </c>
      <c r="AA132" s="11"/>
      <c r="AB132" s="2">
        <v>46845.259134346801</v>
      </c>
      <c r="AC132" s="11">
        <v>7.5125971409743565E-3</v>
      </c>
      <c r="AD132" s="2">
        <v>220844.939929913</v>
      </c>
      <c r="AE132" s="11">
        <v>1.0476414145738577E-2</v>
      </c>
      <c r="AF132" s="2">
        <v>36988.7738985666</v>
      </c>
      <c r="AG132" s="11">
        <v>1.3097047738731252E-2</v>
      </c>
      <c r="AH132" s="2">
        <v>1290173.1444164296</v>
      </c>
      <c r="AI132" s="11">
        <v>1.1993956321732748E-2</v>
      </c>
      <c r="AJ132" s="1"/>
    </row>
    <row r="133" spans="1:36" x14ac:dyDescent="0.3">
      <c r="A133" s="38" t="s">
        <v>202</v>
      </c>
      <c r="B133" s="2">
        <v>0</v>
      </c>
      <c r="C133" s="11"/>
      <c r="D133" s="2">
        <v>7.5996330200000003E-2</v>
      </c>
      <c r="E133" s="11">
        <v>5.5458440177050612E-8</v>
      </c>
      <c r="F133" s="2">
        <v>1.4135327210999999</v>
      </c>
      <c r="G133" s="11">
        <v>1.3652448664667474E-7</v>
      </c>
      <c r="H133" s="2">
        <v>1.0320139444</v>
      </c>
      <c r="I133" s="11">
        <v>2.8404161166844708E-7</v>
      </c>
      <c r="J133" s="2">
        <v>0</v>
      </c>
      <c r="K133" s="11"/>
      <c r="L133" s="2">
        <v>1.4285700287</v>
      </c>
      <c r="M133" s="11">
        <v>2.0177166726228417E-7</v>
      </c>
      <c r="N133" s="2">
        <v>16.2537834653</v>
      </c>
      <c r="O133" s="11">
        <v>6.4241571159873054E-7</v>
      </c>
      <c r="P133" s="2">
        <v>8.6246116096999987</v>
      </c>
      <c r="Q133" s="11">
        <v>2.7673657882975965E-6</v>
      </c>
      <c r="R133" s="2">
        <v>0</v>
      </c>
      <c r="S133" s="11"/>
      <c r="T133" s="2">
        <v>0.79787155859999992</v>
      </c>
      <c r="U133" s="11">
        <v>1.8142028600567742E-7</v>
      </c>
      <c r="V133" s="2">
        <v>7.9787155859999999</v>
      </c>
      <c r="W133" s="11">
        <v>6.2702613491664024E-7</v>
      </c>
      <c r="X133" s="2">
        <v>4.4832782815999996</v>
      </c>
      <c r="Y133" s="11">
        <v>1.3931619930400076E-6</v>
      </c>
      <c r="Z133" s="2">
        <v>0</v>
      </c>
      <c r="AA133" s="11"/>
      <c r="AB133" s="2">
        <v>0.15884000000000001</v>
      </c>
      <c r="AC133" s="11">
        <v>2.5473248561826017E-8</v>
      </c>
      <c r="AD133" s="2">
        <v>1.0586800000000001</v>
      </c>
      <c r="AE133" s="11">
        <v>5.0221527064783074E-8</v>
      </c>
      <c r="AF133" s="2">
        <v>0.77063999999999999</v>
      </c>
      <c r="AG133" s="11">
        <v>2.7286951703384201E-7</v>
      </c>
      <c r="AH133" s="2">
        <v>44.076533525599999</v>
      </c>
      <c r="AI133" s="11">
        <v>4.0975276861661469E-7</v>
      </c>
      <c r="AJ133" s="1"/>
    </row>
    <row r="134" spans="1:36" x14ac:dyDescent="0.3">
      <c r="A134" s="40" t="s">
        <v>66</v>
      </c>
      <c r="B134" s="2">
        <v>0</v>
      </c>
      <c r="C134" s="11"/>
      <c r="D134" s="2">
        <v>5.3200000000000004E-2</v>
      </c>
      <c r="E134" s="11">
        <v>3.8822782753516334E-8</v>
      </c>
      <c r="F134" s="2">
        <v>0.99560000000000004</v>
      </c>
      <c r="G134" s="11">
        <v>9.6158919334852445E-8</v>
      </c>
      <c r="H134" s="2">
        <v>0.62168000000000001</v>
      </c>
      <c r="I134" s="11">
        <v>1.711052356416592E-7</v>
      </c>
      <c r="J134" s="2">
        <v>0</v>
      </c>
      <c r="K134" s="11"/>
      <c r="L134" s="2">
        <v>0</v>
      </c>
      <c r="M134" s="11"/>
      <c r="N134" s="2">
        <v>0</v>
      </c>
      <c r="O134" s="11"/>
      <c r="P134" s="2">
        <v>0</v>
      </c>
      <c r="Q134" s="11"/>
      <c r="R134" s="2">
        <v>0</v>
      </c>
      <c r="S134" s="11"/>
      <c r="T134" s="2">
        <v>0</v>
      </c>
      <c r="U134" s="11"/>
      <c r="V134" s="2">
        <v>0</v>
      </c>
      <c r="W134" s="11"/>
      <c r="X134" s="2">
        <v>0</v>
      </c>
      <c r="Y134" s="11"/>
      <c r="Z134" s="2">
        <v>0</v>
      </c>
      <c r="AA134" s="11"/>
      <c r="AB134" s="2">
        <v>0.15884000000000001</v>
      </c>
      <c r="AC134" s="11">
        <v>2.5473248561826017E-8</v>
      </c>
      <c r="AD134" s="2">
        <v>1.0586800000000001</v>
      </c>
      <c r="AE134" s="11">
        <v>5.0221527064783074E-8</v>
      </c>
      <c r="AF134" s="2">
        <v>0.77063999999999999</v>
      </c>
      <c r="AG134" s="11">
        <v>2.7286951703384201E-7</v>
      </c>
      <c r="AH134" s="2">
        <v>3.6586399999999997</v>
      </c>
      <c r="AI134" s="11">
        <v>3.401215452891231E-8</v>
      </c>
      <c r="AJ134" s="1"/>
    </row>
    <row r="135" spans="1:36" x14ac:dyDescent="0.3">
      <c r="A135" s="40" t="s">
        <v>72</v>
      </c>
      <c r="B135" s="2">
        <v>0</v>
      </c>
      <c r="C135" s="11"/>
      <c r="D135" s="2">
        <v>2.2796330199999999E-2</v>
      </c>
      <c r="E135" s="11">
        <v>1.6635657423534279E-8</v>
      </c>
      <c r="F135" s="2">
        <v>0.41793272109999996</v>
      </c>
      <c r="G135" s="11">
        <v>4.0365567311822299E-8</v>
      </c>
      <c r="H135" s="2">
        <v>0.41033394439999998</v>
      </c>
      <c r="I135" s="11">
        <v>1.1293637602678787E-7</v>
      </c>
      <c r="J135" s="2">
        <v>0</v>
      </c>
      <c r="K135" s="11"/>
      <c r="L135" s="2">
        <v>1.4285700287</v>
      </c>
      <c r="M135" s="11">
        <v>2.0177166726228417E-7</v>
      </c>
      <c r="N135" s="2">
        <v>16.2537834653</v>
      </c>
      <c r="O135" s="11">
        <v>6.4241571159873054E-7</v>
      </c>
      <c r="P135" s="2">
        <v>8.6246116096999987</v>
      </c>
      <c r="Q135" s="11">
        <v>2.7673657882975965E-6</v>
      </c>
      <c r="R135" s="2">
        <v>0</v>
      </c>
      <c r="S135" s="11"/>
      <c r="T135" s="2">
        <v>0.79787155859999992</v>
      </c>
      <c r="U135" s="11">
        <v>1.8142028600567742E-7</v>
      </c>
      <c r="V135" s="2">
        <v>7.9787155859999999</v>
      </c>
      <c r="W135" s="11">
        <v>6.2702613491664024E-7</v>
      </c>
      <c r="X135" s="2">
        <v>4.4832782815999996</v>
      </c>
      <c r="Y135" s="11">
        <v>1.3931619930400076E-6</v>
      </c>
      <c r="Z135" s="2">
        <v>0</v>
      </c>
      <c r="AA135" s="11"/>
      <c r="AB135" s="2">
        <v>0</v>
      </c>
      <c r="AC135" s="11"/>
      <c r="AD135" s="2">
        <v>0</v>
      </c>
      <c r="AE135" s="11"/>
      <c r="AF135" s="2">
        <v>0</v>
      </c>
      <c r="AG135" s="11"/>
      <c r="AH135" s="2">
        <v>40.4178935256</v>
      </c>
      <c r="AI135" s="11">
        <v>3.7574061408770238E-7</v>
      </c>
      <c r="AJ135" s="1"/>
    </row>
    <row r="136" spans="1:36" x14ac:dyDescent="0.3">
      <c r="A136" s="38" t="s">
        <v>203</v>
      </c>
      <c r="B136" s="2">
        <v>0</v>
      </c>
      <c r="C136" s="11"/>
      <c r="D136" s="2">
        <v>0</v>
      </c>
      <c r="E136" s="11"/>
      <c r="F136" s="2">
        <v>88.167292659600008</v>
      </c>
      <c r="G136" s="11">
        <v>8.5155399586448423E-6</v>
      </c>
      <c r="H136" s="2">
        <v>0</v>
      </c>
      <c r="I136" s="11"/>
      <c r="J136" s="2">
        <v>0</v>
      </c>
      <c r="K136" s="11"/>
      <c r="L136" s="2">
        <v>0</v>
      </c>
      <c r="M136" s="11"/>
      <c r="N136" s="2">
        <v>0</v>
      </c>
      <c r="O136" s="11"/>
      <c r="P136" s="2">
        <v>0</v>
      </c>
      <c r="Q136" s="11"/>
      <c r="R136" s="2">
        <v>0</v>
      </c>
      <c r="S136" s="11"/>
      <c r="T136" s="2">
        <v>0</v>
      </c>
      <c r="U136" s="11"/>
      <c r="V136" s="2">
        <v>0</v>
      </c>
      <c r="W136" s="11"/>
      <c r="X136" s="2">
        <v>0</v>
      </c>
      <c r="Y136" s="11"/>
      <c r="Z136" s="2">
        <v>0</v>
      </c>
      <c r="AA136" s="11"/>
      <c r="AB136" s="2">
        <v>0</v>
      </c>
      <c r="AC136" s="11"/>
      <c r="AD136" s="2">
        <v>0</v>
      </c>
      <c r="AE136" s="11"/>
      <c r="AF136" s="2">
        <v>0</v>
      </c>
      <c r="AG136" s="11"/>
      <c r="AH136" s="2">
        <v>88.167292659600008</v>
      </c>
      <c r="AI136" s="11">
        <v>8.1963778407663807E-7</v>
      </c>
      <c r="AJ136" s="1"/>
    </row>
    <row r="137" spans="1:36" x14ac:dyDescent="0.3">
      <c r="A137" s="40" t="s">
        <v>71</v>
      </c>
      <c r="B137" s="2">
        <v>0</v>
      </c>
      <c r="C137" s="11"/>
      <c r="D137" s="2">
        <v>0</v>
      </c>
      <c r="E137" s="11"/>
      <c r="F137" s="2">
        <v>88.167292659600008</v>
      </c>
      <c r="G137" s="11">
        <v>8.5155399586448423E-6</v>
      </c>
      <c r="H137" s="2">
        <v>0</v>
      </c>
      <c r="I137" s="11"/>
      <c r="J137" s="2">
        <v>0</v>
      </c>
      <c r="K137" s="11"/>
      <c r="L137" s="2">
        <v>0</v>
      </c>
      <c r="M137" s="11"/>
      <c r="N137" s="2">
        <v>0</v>
      </c>
      <c r="O137" s="11"/>
      <c r="P137" s="2">
        <v>0</v>
      </c>
      <c r="Q137" s="11"/>
      <c r="R137" s="2">
        <v>0</v>
      </c>
      <c r="S137" s="11"/>
      <c r="T137" s="2">
        <v>0</v>
      </c>
      <c r="U137" s="11"/>
      <c r="V137" s="2">
        <v>0</v>
      </c>
      <c r="W137" s="11"/>
      <c r="X137" s="2">
        <v>0</v>
      </c>
      <c r="Y137" s="11"/>
      <c r="Z137" s="2">
        <v>0</v>
      </c>
      <c r="AA137" s="11"/>
      <c r="AB137" s="2">
        <v>0</v>
      </c>
      <c r="AC137" s="11"/>
      <c r="AD137" s="2">
        <v>0</v>
      </c>
      <c r="AE137" s="11"/>
      <c r="AF137" s="2">
        <v>0</v>
      </c>
      <c r="AG137" s="11"/>
      <c r="AH137" s="2">
        <v>88.167292659600008</v>
      </c>
      <c r="AI137" s="11">
        <v>8.1963778407663807E-7</v>
      </c>
      <c r="AJ137" s="1"/>
    </row>
    <row r="138" spans="1:36" x14ac:dyDescent="0.3">
      <c r="A138" s="38" t="s">
        <v>204</v>
      </c>
      <c r="B138" s="2">
        <v>0</v>
      </c>
      <c r="C138" s="11"/>
      <c r="D138" s="2">
        <v>0</v>
      </c>
      <c r="E138" s="11"/>
      <c r="F138" s="2">
        <v>0</v>
      </c>
      <c r="G138" s="11"/>
      <c r="H138" s="2">
        <v>0</v>
      </c>
      <c r="I138" s="11"/>
      <c r="J138" s="2">
        <v>0</v>
      </c>
      <c r="K138" s="11"/>
      <c r="L138" s="2">
        <v>19353.5130937869</v>
      </c>
      <c r="M138" s="11">
        <v>2.7334961016012463E-3</v>
      </c>
      <c r="N138" s="2">
        <v>0</v>
      </c>
      <c r="O138" s="11"/>
      <c r="P138" s="2">
        <v>0</v>
      </c>
      <c r="Q138" s="11"/>
      <c r="R138" s="2">
        <v>0</v>
      </c>
      <c r="S138" s="11"/>
      <c r="T138" s="2">
        <v>0</v>
      </c>
      <c r="U138" s="11"/>
      <c r="V138" s="2">
        <v>0</v>
      </c>
      <c r="W138" s="11"/>
      <c r="X138" s="2">
        <v>0</v>
      </c>
      <c r="Y138" s="11"/>
      <c r="Z138" s="2">
        <v>0</v>
      </c>
      <c r="AA138" s="11"/>
      <c r="AB138" s="2">
        <v>0</v>
      </c>
      <c r="AC138" s="11"/>
      <c r="AD138" s="2">
        <v>0</v>
      </c>
      <c r="AE138" s="11"/>
      <c r="AF138" s="2">
        <v>0</v>
      </c>
      <c r="AG138" s="11"/>
      <c r="AH138" s="2">
        <v>19353.5130937869</v>
      </c>
      <c r="AI138" s="11">
        <v>1.7991785964817738E-4</v>
      </c>
      <c r="AJ138" s="1"/>
    </row>
    <row r="139" spans="1:36" x14ac:dyDescent="0.3">
      <c r="A139" s="40" t="s">
        <v>71</v>
      </c>
      <c r="B139" s="2">
        <v>0</v>
      </c>
      <c r="C139" s="11"/>
      <c r="D139" s="2">
        <v>0</v>
      </c>
      <c r="E139" s="11"/>
      <c r="F139" s="2">
        <v>0</v>
      </c>
      <c r="G139" s="11"/>
      <c r="H139" s="2">
        <v>0</v>
      </c>
      <c r="I139" s="11"/>
      <c r="J139" s="2">
        <v>0</v>
      </c>
      <c r="K139" s="11"/>
      <c r="L139" s="2">
        <v>19353.5130937869</v>
      </c>
      <c r="M139" s="11">
        <v>2.7334961016012463E-3</v>
      </c>
      <c r="N139" s="2">
        <v>0</v>
      </c>
      <c r="O139" s="11"/>
      <c r="P139" s="2">
        <v>0</v>
      </c>
      <c r="Q139" s="11"/>
      <c r="R139" s="2">
        <v>0</v>
      </c>
      <c r="S139" s="11"/>
      <c r="T139" s="2">
        <v>0</v>
      </c>
      <c r="U139" s="11"/>
      <c r="V139" s="2">
        <v>0</v>
      </c>
      <c r="W139" s="11"/>
      <c r="X139" s="2">
        <v>0</v>
      </c>
      <c r="Y139" s="11"/>
      <c r="Z139" s="2">
        <v>0</v>
      </c>
      <c r="AA139" s="11"/>
      <c r="AB139" s="2">
        <v>0</v>
      </c>
      <c r="AC139" s="11"/>
      <c r="AD139" s="2">
        <v>0</v>
      </c>
      <c r="AE139" s="11"/>
      <c r="AF139" s="2">
        <v>0</v>
      </c>
      <c r="AG139" s="11"/>
      <c r="AH139" s="2">
        <v>19353.5130937869</v>
      </c>
      <c r="AI139" s="11">
        <v>1.7991785964817738E-4</v>
      </c>
      <c r="AJ139" s="1"/>
    </row>
    <row r="140" spans="1:36" x14ac:dyDescent="0.3">
      <c r="A140" s="38" t="s">
        <v>227</v>
      </c>
      <c r="B140" s="2">
        <v>0</v>
      </c>
      <c r="C140" s="11"/>
      <c r="D140" s="2">
        <v>0</v>
      </c>
      <c r="E140" s="11"/>
      <c r="F140" s="2">
        <v>1982.5825672162</v>
      </c>
      <c r="G140" s="11">
        <v>1.9148553350304063E-4</v>
      </c>
      <c r="H140" s="2">
        <v>0</v>
      </c>
      <c r="I140" s="11"/>
      <c r="J140" s="2">
        <v>0</v>
      </c>
      <c r="K140" s="11"/>
      <c r="L140" s="2">
        <v>0</v>
      </c>
      <c r="M140" s="11"/>
      <c r="N140" s="2">
        <v>0</v>
      </c>
      <c r="O140" s="11"/>
      <c r="P140" s="2">
        <v>0</v>
      </c>
      <c r="Q140" s="11"/>
      <c r="R140" s="2">
        <v>0</v>
      </c>
      <c r="S140" s="11"/>
      <c r="T140" s="2">
        <v>0</v>
      </c>
      <c r="U140" s="11"/>
      <c r="V140" s="2">
        <v>65740.164576503201</v>
      </c>
      <c r="W140" s="11">
        <v>5.1663454924395936E-3</v>
      </c>
      <c r="X140" s="2">
        <v>35700.7983658261</v>
      </c>
      <c r="Y140" s="11">
        <v>1.1093889845870444E-2</v>
      </c>
      <c r="Z140" s="2">
        <v>0</v>
      </c>
      <c r="AA140" s="11"/>
      <c r="AB140" s="2">
        <v>0</v>
      </c>
      <c r="AC140" s="11"/>
      <c r="AD140" s="2">
        <v>0</v>
      </c>
      <c r="AE140" s="11"/>
      <c r="AF140" s="2">
        <v>0</v>
      </c>
      <c r="AG140" s="11"/>
      <c r="AH140" s="2">
        <v>103423.54550954551</v>
      </c>
      <c r="AI140" s="11">
        <v>9.6146590312210444E-4</v>
      </c>
      <c r="AJ140" s="1"/>
    </row>
    <row r="141" spans="1:36" x14ac:dyDescent="0.3">
      <c r="A141" s="40" t="s">
        <v>66</v>
      </c>
      <c r="B141" s="2">
        <v>0</v>
      </c>
      <c r="C141" s="11"/>
      <c r="D141" s="2">
        <v>0</v>
      </c>
      <c r="E141" s="11"/>
      <c r="F141" s="2">
        <v>1982.5825672162</v>
      </c>
      <c r="G141" s="11">
        <v>1.9148553350304063E-4</v>
      </c>
      <c r="H141" s="2">
        <v>0</v>
      </c>
      <c r="I141" s="11"/>
      <c r="J141" s="2">
        <v>0</v>
      </c>
      <c r="K141" s="11"/>
      <c r="L141" s="2">
        <v>0</v>
      </c>
      <c r="M141" s="11"/>
      <c r="N141" s="2">
        <v>0</v>
      </c>
      <c r="O141" s="11"/>
      <c r="P141" s="2">
        <v>0</v>
      </c>
      <c r="Q141" s="11"/>
      <c r="R141" s="2">
        <v>0</v>
      </c>
      <c r="S141" s="11"/>
      <c r="T141" s="2">
        <v>0</v>
      </c>
      <c r="U141" s="11"/>
      <c r="V141" s="2">
        <v>0</v>
      </c>
      <c r="W141" s="11"/>
      <c r="X141" s="2">
        <v>0</v>
      </c>
      <c r="Y141" s="11"/>
      <c r="Z141" s="2">
        <v>0</v>
      </c>
      <c r="AA141" s="11"/>
      <c r="AB141" s="2">
        <v>0</v>
      </c>
      <c r="AC141" s="11"/>
      <c r="AD141" s="2">
        <v>0</v>
      </c>
      <c r="AE141" s="11"/>
      <c r="AF141" s="2">
        <v>0</v>
      </c>
      <c r="AG141" s="11"/>
      <c r="AH141" s="2">
        <v>1982.5825672162</v>
      </c>
      <c r="AI141" s="11">
        <v>1.8430866289792127E-5</v>
      </c>
      <c r="AJ141" s="1"/>
    </row>
    <row r="142" spans="1:36" x14ac:dyDescent="0.3">
      <c r="A142" s="40" t="s">
        <v>75</v>
      </c>
      <c r="B142" s="2">
        <v>0</v>
      </c>
      <c r="C142" s="11"/>
      <c r="D142" s="2">
        <v>0</v>
      </c>
      <c r="E142" s="11"/>
      <c r="F142" s="2">
        <v>0</v>
      </c>
      <c r="G142" s="11"/>
      <c r="H142" s="2">
        <v>0</v>
      </c>
      <c r="I142" s="11"/>
      <c r="J142" s="2">
        <v>0</v>
      </c>
      <c r="K142" s="11"/>
      <c r="L142" s="2">
        <v>0</v>
      </c>
      <c r="M142" s="11"/>
      <c r="N142" s="2">
        <v>0</v>
      </c>
      <c r="O142" s="11"/>
      <c r="P142" s="2">
        <v>0</v>
      </c>
      <c r="Q142" s="11"/>
      <c r="R142" s="2">
        <v>0</v>
      </c>
      <c r="S142" s="11"/>
      <c r="T142" s="2">
        <v>0</v>
      </c>
      <c r="U142" s="11"/>
      <c r="V142" s="2">
        <v>65740.164576503201</v>
      </c>
      <c r="W142" s="11">
        <v>5.1663454924395936E-3</v>
      </c>
      <c r="X142" s="2">
        <v>35700.7983658261</v>
      </c>
      <c r="Y142" s="11">
        <v>1.1093889845870444E-2</v>
      </c>
      <c r="Z142" s="2">
        <v>0</v>
      </c>
      <c r="AA142" s="11"/>
      <c r="AB142" s="2">
        <v>0</v>
      </c>
      <c r="AC142" s="11"/>
      <c r="AD142" s="2">
        <v>0</v>
      </c>
      <c r="AE142" s="11"/>
      <c r="AF142" s="2">
        <v>0</v>
      </c>
      <c r="AG142" s="11"/>
      <c r="AH142" s="2">
        <v>101440.96294232931</v>
      </c>
      <c r="AI142" s="11">
        <v>9.4303503683231232E-4</v>
      </c>
      <c r="AJ142" s="1"/>
    </row>
    <row r="143" spans="1:36" x14ac:dyDescent="0.3">
      <c r="A143" s="38" t="s">
        <v>219</v>
      </c>
      <c r="B143" s="2">
        <v>0</v>
      </c>
      <c r="C143" s="11"/>
      <c r="D143" s="2">
        <v>0</v>
      </c>
      <c r="E143" s="11"/>
      <c r="F143" s="2">
        <v>5690.4280933499995</v>
      </c>
      <c r="G143" s="11">
        <v>5.4960367216675451E-4</v>
      </c>
      <c r="H143" s="2">
        <v>0</v>
      </c>
      <c r="I143" s="11"/>
      <c r="J143" s="2">
        <v>0</v>
      </c>
      <c r="K143" s="11"/>
      <c r="L143" s="2">
        <v>8872.8526937049992</v>
      </c>
      <c r="M143" s="11">
        <v>1.253204424994603E-3</v>
      </c>
      <c r="N143" s="2">
        <v>34913.937701643001</v>
      </c>
      <c r="O143" s="11">
        <v>1.3799409953503248E-3</v>
      </c>
      <c r="P143" s="2">
        <v>0</v>
      </c>
      <c r="Q143" s="11"/>
      <c r="R143" s="2">
        <v>0</v>
      </c>
      <c r="S143" s="11"/>
      <c r="T143" s="2">
        <v>32338.492097912</v>
      </c>
      <c r="U143" s="11">
        <v>7.3531365069459615E-3</v>
      </c>
      <c r="V143" s="2">
        <v>4666.1510365469994</v>
      </c>
      <c r="W143" s="11">
        <v>3.6670045671475566E-4</v>
      </c>
      <c r="X143" s="2">
        <v>0</v>
      </c>
      <c r="Y143" s="11"/>
      <c r="Z143" s="2">
        <v>0</v>
      </c>
      <c r="AA143" s="11"/>
      <c r="AB143" s="2">
        <v>23975.670366647999</v>
      </c>
      <c r="AC143" s="11">
        <v>3.844989994245976E-3</v>
      </c>
      <c r="AD143" s="2">
        <v>45144.062873909999</v>
      </c>
      <c r="AE143" s="11">
        <v>2.1415383075493442E-3</v>
      </c>
      <c r="AF143" s="2">
        <v>0</v>
      </c>
      <c r="AG143" s="11"/>
      <c r="AH143" s="2">
        <v>155601.594863715</v>
      </c>
      <c r="AI143" s="11">
        <v>1.4465335451014261E-3</v>
      </c>
      <c r="AJ143" s="1"/>
    </row>
    <row r="144" spans="1:36" x14ac:dyDescent="0.3">
      <c r="A144" s="40" t="s">
        <v>71</v>
      </c>
      <c r="B144" s="2">
        <v>0</v>
      </c>
      <c r="C144" s="11"/>
      <c r="D144" s="2">
        <v>0</v>
      </c>
      <c r="E144" s="11"/>
      <c r="F144" s="2">
        <v>5690.4280933499995</v>
      </c>
      <c r="G144" s="11">
        <v>5.4960367216675451E-4</v>
      </c>
      <c r="H144" s="2">
        <v>0</v>
      </c>
      <c r="I144" s="11"/>
      <c r="J144" s="2">
        <v>0</v>
      </c>
      <c r="K144" s="11"/>
      <c r="L144" s="2">
        <v>8872.8526937049992</v>
      </c>
      <c r="M144" s="11">
        <v>1.253204424994603E-3</v>
      </c>
      <c r="N144" s="2">
        <v>34913.937701643001</v>
      </c>
      <c r="O144" s="11">
        <v>1.3799409953503248E-3</v>
      </c>
      <c r="P144" s="2">
        <v>0</v>
      </c>
      <c r="Q144" s="11"/>
      <c r="R144" s="2">
        <v>0</v>
      </c>
      <c r="S144" s="11"/>
      <c r="T144" s="2">
        <v>32338.492097912</v>
      </c>
      <c r="U144" s="11">
        <v>7.3531365069459615E-3</v>
      </c>
      <c r="V144" s="2">
        <v>4666.1510365469994</v>
      </c>
      <c r="W144" s="11">
        <v>3.6670045671475566E-4</v>
      </c>
      <c r="X144" s="2">
        <v>0</v>
      </c>
      <c r="Y144" s="11"/>
      <c r="Z144" s="2">
        <v>0</v>
      </c>
      <c r="AA144" s="11"/>
      <c r="AB144" s="2">
        <v>23975.670366647999</v>
      </c>
      <c r="AC144" s="11">
        <v>3.844989994245976E-3</v>
      </c>
      <c r="AD144" s="2">
        <v>45144.062873909999</v>
      </c>
      <c r="AE144" s="11">
        <v>2.1415383075493442E-3</v>
      </c>
      <c r="AF144" s="2">
        <v>0</v>
      </c>
      <c r="AG144" s="11"/>
      <c r="AH144" s="2">
        <v>155601.594863715</v>
      </c>
      <c r="AI144" s="11">
        <v>1.4465335451014261E-3</v>
      </c>
      <c r="AJ144" s="1"/>
    </row>
    <row r="145" spans="1:36" x14ac:dyDescent="0.3">
      <c r="A145" s="38" t="s">
        <v>205</v>
      </c>
      <c r="B145" s="2">
        <v>0</v>
      </c>
      <c r="C145" s="11"/>
      <c r="D145" s="2">
        <v>0</v>
      </c>
      <c r="E145" s="11"/>
      <c r="F145" s="2">
        <v>0</v>
      </c>
      <c r="G145" s="11"/>
      <c r="H145" s="2">
        <v>0</v>
      </c>
      <c r="I145" s="11"/>
      <c r="J145" s="2">
        <v>0</v>
      </c>
      <c r="K145" s="11"/>
      <c r="L145" s="2">
        <v>37681.506537961403</v>
      </c>
      <c r="M145" s="11">
        <v>5.3221474946089451E-3</v>
      </c>
      <c r="N145" s="2">
        <v>0</v>
      </c>
      <c r="O145" s="11"/>
      <c r="P145" s="2">
        <v>0</v>
      </c>
      <c r="Q145" s="11"/>
      <c r="R145" s="2">
        <v>0</v>
      </c>
      <c r="S145" s="11"/>
      <c r="T145" s="2">
        <v>0</v>
      </c>
      <c r="U145" s="11"/>
      <c r="V145" s="2">
        <v>21980.878813810799</v>
      </c>
      <c r="W145" s="11">
        <v>1.7274190734256421E-3</v>
      </c>
      <c r="X145" s="2">
        <v>0</v>
      </c>
      <c r="Y145" s="11"/>
      <c r="Z145" s="2">
        <v>0</v>
      </c>
      <c r="AA145" s="11"/>
      <c r="AB145" s="2">
        <v>25121.004358640901</v>
      </c>
      <c r="AC145" s="11">
        <v>4.028667767252421E-3</v>
      </c>
      <c r="AD145" s="2">
        <v>0</v>
      </c>
      <c r="AE145" s="11"/>
      <c r="AF145" s="2">
        <v>0</v>
      </c>
      <c r="AG145" s="11"/>
      <c r="AH145" s="2">
        <v>84783.389710413103</v>
      </c>
      <c r="AI145" s="11">
        <v>7.8817969308692972E-4</v>
      </c>
      <c r="AJ145" s="1"/>
    </row>
    <row r="146" spans="1:36" x14ac:dyDescent="0.3">
      <c r="A146" s="40" t="s">
        <v>71</v>
      </c>
      <c r="B146" s="2">
        <v>0</v>
      </c>
      <c r="C146" s="11"/>
      <c r="D146" s="2">
        <v>0</v>
      </c>
      <c r="E146" s="11"/>
      <c r="F146" s="2">
        <v>0</v>
      </c>
      <c r="G146" s="11"/>
      <c r="H146" s="2">
        <v>0</v>
      </c>
      <c r="I146" s="11"/>
      <c r="J146" s="2">
        <v>0</v>
      </c>
      <c r="K146" s="11"/>
      <c r="L146" s="2">
        <v>37681.506537961403</v>
      </c>
      <c r="M146" s="11">
        <v>5.3221474946089451E-3</v>
      </c>
      <c r="N146" s="2">
        <v>0</v>
      </c>
      <c r="O146" s="11"/>
      <c r="P146" s="2">
        <v>0</v>
      </c>
      <c r="Q146" s="11"/>
      <c r="R146" s="2">
        <v>0</v>
      </c>
      <c r="S146" s="11"/>
      <c r="T146" s="2">
        <v>0</v>
      </c>
      <c r="U146" s="11"/>
      <c r="V146" s="2">
        <v>21980.878813810799</v>
      </c>
      <c r="W146" s="11">
        <v>1.7274190734256421E-3</v>
      </c>
      <c r="X146" s="2">
        <v>0</v>
      </c>
      <c r="Y146" s="11"/>
      <c r="Z146" s="2">
        <v>0</v>
      </c>
      <c r="AA146" s="11"/>
      <c r="AB146" s="2">
        <v>25121.004358640901</v>
      </c>
      <c r="AC146" s="11">
        <v>4.028667767252421E-3</v>
      </c>
      <c r="AD146" s="2">
        <v>0</v>
      </c>
      <c r="AE146" s="11"/>
      <c r="AF146" s="2">
        <v>0</v>
      </c>
      <c r="AG146" s="11"/>
      <c r="AH146" s="2">
        <v>84783.389710413103</v>
      </c>
      <c r="AI146" s="11">
        <v>7.8817969308692972E-4</v>
      </c>
      <c r="AJ146" s="1"/>
    </row>
    <row r="147" spans="1:36" x14ac:dyDescent="0.3">
      <c r="A147" s="38" t="s">
        <v>206</v>
      </c>
      <c r="B147" s="2">
        <v>0</v>
      </c>
      <c r="C147" s="11"/>
      <c r="D147" s="2">
        <v>6238.9129066156001</v>
      </c>
      <c r="E147" s="11">
        <v>4.5528563983392211E-3</v>
      </c>
      <c r="F147" s="2">
        <v>182690.52269012301</v>
      </c>
      <c r="G147" s="11">
        <v>1.764496106328E-2</v>
      </c>
      <c r="H147" s="2">
        <v>181730.01453491699</v>
      </c>
      <c r="I147" s="11">
        <v>5.0017624758974269E-2</v>
      </c>
      <c r="J147" s="2">
        <v>0</v>
      </c>
      <c r="K147" s="11"/>
      <c r="L147" s="2">
        <v>48700.905857917402</v>
      </c>
      <c r="M147" s="11">
        <v>6.8785308208360119E-3</v>
      </c>
      <c r="N147" s="2">
        <v>674302.14133608399</v>
      </c>
      <c r="O147" s="11">
        <v>2.6651166535087884E-2</v>
      </c>
      <c r="P147" s="2">
        <v>161124.49209730903</v>
      </c>
      <c r="Q147" s="11">
        <v>5.169976658258231E-2</v>
      </c>
      <c r="R147" s="2">
        <v>0</v>
      </c>
      <c r="S147" s="11"/>
      <c r="T147" s="2">
        <v>0</v>
      </c>
      <c r="U147" s="11"/>
      <c r="V147" s="2">
        <v>286104.23281594401</v>
      </c>
      <c r="W147" s="11">
        <v>2.2484174219801794E-2</v>
      </c>
      <c r="X147" s="2">
        <v>175471.23063928299</v>
      </c>
      <c r="Y147" s="11">
        <v>5.4527030008800416E-2</v>
      </c>
      <c r="Z147" s="2">
        <v>0</v>
      </c>
      <c r="AA147" s="11"/>
      <c r="AB147" s="2">
        <v>53269.038280940098</v>
      </c>
      <c r="AC147" s="11">
        <v>8.5427817475435194E-3</v>
      </c>
      <c r="AD147" s="2">
        <v>800103.75540282391</v>
      </c>
      <c r="AE147" s="11">
        <v>3.7955220091621167E-2</v>
      </c>
      <c r="AF147" s="2">
        <v>153600.20347084399</v>
      </c>
      <c r="AG147" s="11">
        <v>5.4387020317384342E-2</v>
      </c>
      <c r="AH147" s="2">
        <v>2723335.4500328009</v>
      </c>
      <c r="AI147" s="11">
        <v>2.531719605115031E-2</v>
      </c>
      <c r="AJ147" s="1"/>
    </row>
    <row r="148" spans="1:36" x14ac:dyDescent="0.3">
      <c r="A148" s="40" t="s">
        <v>66</v>
      </c>
      <c r="B148" s="2">
        <v>0</v>
      </c>
      <c r="C148" s="11"/>
      <c r="D148" s="2">
        <v>6238.9129066156001</v>
      </c>
      <c r="E148" s="11">
        <v>4.5528563983392211E-3</v>
      </c>
      <c r="F148" s="2">
        <v>182690.52269012301</v>
      </c>
      <c r="G148" s="11">
        <v>1.764496106328E-2</v>
      </c>
      <c r="H148" s="2">
        <v>181730.01453491699</v>
      </c>
      <c r="I148" s="11">
        <v>5.0017624758974269E-2</v>
      </c>
      <c r="J148" s="2">
        <v>0</v>
      </c>
      <c r="K148" s="11"/>
      <c r="L148" s="2">
        <v>48700.905857917402</v>
      </c>
      <c r="M148" s="11">
        <v>6.8785308208360119E-3</v>
      </c>
      <c r="N148" s="2">
        <v>674302.14133608399</v>
      </c>
      <c r="O148" s="11">
        <v>2.6651166535087884E-2</v>
      </c>
      <c r="P148" s="2">
        <v>161124.49209730903</v>
      </c>
      <c r="Q148" s="11">
        <v>5.169976658258231E-2</v>
      </c>
      <c r="R148" s="2">
        <v>0</v>
      </c>
      <c r="S148" s="11"/>
      <c r="T148" s="2">
        <v>0</v>
      </c>
      <c r="U148" s="11"/>
      <c r="V148" s="2">
        <v>286104.23281594401</v>
      </c>
      <c r="W148" s="11">
        <v>2.2484174219801794E-2</v>
      </c>
      <c r="X148" s="2">
        <v>175471.23063928299</v>
      </c>
      <c r="Y148" s="11">
        <v>5.4527030008800416E-2</v>
      </c>
      <c r="Z148" s="2">
        <v>0</v>
      </c>
      <c r="AA148" s="11"/>
      <c r="AB148" s="2">
        <v>53269.038280940098</v>
      </c>
      <c r="AC148" s="11">
        <v>8.5427817475435194E-3</v>
      </c>
      <c r="AD148" s="2">
        <v>800103.75540282391</v>
      </c>
      <c r="AE148" s="11">
        <v>3.7955220091621167E-2</v>
      </c>
      <c r="AF148" s="2">
        <v>153600.20347084399</v>
      </c>
      <c r="AG148" s="11">
        <v>5.4387020317384342E-2</v>
      </c>
      <c r="AH148" s="2">
        <v>2723335.4500328009</v>
      </c>
      <c r="AI148" s="11">
        <v>2.531719605115031E-2</v>
      </c>
      <c r="AJ148" s="1"/>
    </row>
    <row r="149" spans="1:36" x14ac:dyDescent="0.3">
      <c r="A149" s="38" t="s">
        <v>224</v>
      </c>
      <c r="B149" s="2">
        <v>0</v>
      </c>
      <c r="C149" s="11"/>
      <c r="D149" s="2">
        <v>44.556564236899995</v>
      </c>
      <c r="E149" s="11">
        <v>3.2515222060380903E-5</v>
      </c>
      <c r="F149" s="2">
        <v>37776.713078713095</v>
      </c>
      <c r="G149" s="11">
        <v>3.6486218417756508E-3</v>
      </c>
      <c r="H149" s="2">
        <v>0</v>
      </c>
      <c r="I149" s="11"/>
      <c r="J149" s="2">
        <v>0</v>
      </c>
      <c r="K149" s="11"/>
      <c r="L149" s="2">
        <v>3239.9797390120002</v>
      </c>
      <c r="M149" s="11">
        <v>4.5761572810775831E-4</v>
      </c>
      <c r="N149" s="2">
        <v>15039.35639404</v>
      </c>
      <c r="O149" s="11">
        <v>5.9441660832324861E-4</v>
      </c>
      <c r="P149" s="2">
        <v>0</v>
      </c>
      <c r="Q149" s="11"/>
      <c r="R149" s="2">
        <v>0</v>
      </c>
      <c r="S149" s="11"/>
      <c r="T149" s="2">
        <v>0</v>
      </c>
      <c r="U149" s="11"/>
      <c r="V149" s="2">
        <v>0</v>
      </c>
      <c r="W149" s="11"/>
      <c r="X149" s="2">
        <v>0</v>
      </c>
      <c r="Y149" s="11"/>
      <c r="Z149" s="2">
        <v>0</v>
      </c>
      <c r="AA149" s="11"/>
      <c r="AB149" s="2">
        <v>0</v>
      </c>
      <c r="AC149" s="11"/>
      <c r="AD149" s="2">
        <v>0</v>
      </c>
      <c r="AE149" s="11"/>
      <c r="AF149" s="2">
        <v>0</v>
      </c>
      <c r="AG149" s="11"/>
      <c r="AH149" s="2">
        <v>56100.605776002005</v>
      </c>
      <c r="AI149" s="11">
        <v>5.2153326723016489E-4</v>
      </c>
      <c r="AJ149" s="1"/>
    </row>
    <row r="150" spans="1:36" x14ac:dyDescent="0.3">
      <c r="A150" s="40" t="s">
        <v>71</v>
      </c>
      <c r="B150" s="2">
        <v>0</v>
      </c>
      <c r="C150" s="11"/>
      <c r="D150" s="2">
        <v>44.556564236899995</v>
      </c>
      <c r="E150" s="11">
        <v>3.2515222060380903E-5</v>
      </c>
      <c r="F150" s="2">
        <v>37776.713078713095</v>
      </c>
      <c r="G150" s="11">
        <v>3.6486218417756508E-3</v>
      </c>
      <c r="H150" s="2">
        <v>0</v>
      </c>
      <c r="I150" s="11"/>
      <c r="J150" s="2">
        <v>0</v>
      </c>
      <c r="K150" s="11"/>
      <c r="L150" s="2">
        <v>3239.9797390120002</v>
      </c>
      <c r="M150" s="11">
        <v>4.5761572810775831E-4</v>
      </c>
      <c r="N150" s="2">
        <v>15039.35639404</v>
      </c>
      <c r="O150" s="11">
        <v>5.9441660832324861E-4</v>
      </c>
      <c r="P150" s="2">
        <v>0</v>
      </c>
      <c r="Q150" s="11"/>
      <c r="R150" s="2">
        <v>0</v>
      </c>
      <c r="S150" s="11"/>
      <c r="T150" s="2">
        <v>0</v>
      </c>
      <c r="U150" s="11"/>
      <c r="V150" s="2">
        <v>0</v>
      </c>
      <c r="W150" s="11"/>
      <c r="X150" s="2">
        <v>0</v>
      </c>
      <c r="Y150" s="11"/>
      <c r="Z150" s="2">
        <v>0</v>
      </c>
      <c r="AA150" s="11"/>
      <c r="AB150" s="2">
        <v>0</v>
      </c>
      <c r="AC150" s="11"/>
      <c r="AD150" s="2">
        <v>0</v>
      </c>
      <c r="AE150" s="11"/>
      <c r="AF150" s="2">
        <v>0</v>
      </c>
      <c r="AG150" s="11"/>
      <c r="AH150" s="2">
        <v>56100.605776002005</v>
      </c>
      <c r="AI150" s="11">
        <v>5.2153326723016489E-4</v>
      </c>
      <c r="AJ150" s="1"/>
    </row>
    <row r="151" spans="1:36" x14ac:dyDescent="0.3">
      <c r="A151" s="38" t="s">
        <v>221</v>
      </c>
      <c r="B151" s="2">
        <v>0</v>
      </c>
      <c r="C151" s="11"/>
      <c r="D151" s="2">
        <v>0</v>
      </c>
      <c r="E151" s="11"/>
      <c r="F151" s="2">
        <v>0</v>
      </c>
      <c r="G151" s="11"/>
      <c r="H151" s="2">
        <v>0</v>
      </c>
      <c r="I151" s="11"/>
      <c r="J151" s="2">
        <v>0</v>
      </c>
      <c r="K151" s="11"/>
      <c r="L151" s="2">
        <v>61192.460887144203</v>
      </c>
      <c r="M151" s="11">
        <v>8.6428418691640151E-3</v>
      </c>
      <c r="N151" s="2">
        <v>61192.460887144203</v>
      </c>
      <c r="O151" s="11">
        <v>2.4185752436789126E-3</v>
      </c>
      <c r="P151" s="2">
        <v>0</v>
      </c>
      <c r="Q151" s="11"/>
      <c r="R151" s="2">
        <v>0</v>
      </c>
      <c r="S151" s="11"/>
      <c r="T151" s="2">
        <v>21161.657943681003</v>
      </c>
      <c r="U151" s="11">
        <v>4.8117444407134464E-3</v>
      </c>
      <c r="V151" s="2">
        <v>0</v>
      </c>
      <c r="W151" s="11"/>
      <c r="X151" s="2">
        <v>0</v>
      </c>
      <c r="Y151" s="11"/>
      <c r="Z151" s="2">
        <v>0</v>
      </c>
      <c r="AA151" s="11"/>
      <c r="AB151" s="2">
        <v>17634.714953067501</v>
      </c>
      <c r="AC151" s="11">
        <v>2.8280878702873235E-3</v>
      </c>
      <c r="AD151" s="2">
        <v>52904.144859202497</v>
      </c>
      <c r="AE151" s="11">
        <v>2.5096600888707093E-3</v>
      </c>
      <c r="AF151" s="2">
        <v>0</v>
      </c>
      <c r="AG151" s="11"/>
      <c r="AH151" s="2">
        <v>214085.43953023944</v>
      </c>
      <c r="AI151" s="11">
        <v>1.9902223371779174E-3</v>
      </c>
      <c r="AJ151" s="1"/>
    </row>
    <row r="152" spans="1:36" x14ac:dyDescent="0.3">
      <c r="A152" s="40" t="s">
        <v>71</v>
      </c>
      <c r="B152" s="2">
        <v>0</v>
      </c>
      <c r="C152" s="11"/>
      <c r="D152" s="2">
        <v>0</v>
      </c>
      <c r="E152" s="11"/>
      <c r="F152" s="2">
        <v>0</v>
      </c>
      <c r="G152" s="11"/>
      <c r="H152" s="2">
        <v>0</v>
      </c>
      <c r="I152" s="11"/>
      <c r="J152" s="2">
        <v>0</v>
      </c>
      <c r="K152" s="11"/>
      <c r="L152" s="2">
        <v>61192.460887144203</v>
      </c>
      <c r="M152" s="11">
        <v>8.6428418691640151E-3</v>
      </c>
      <c r="N152" s="2">
        <v>61192.460887144203</v>
      </c>
      <c r="O152" s="11">
        <v>2.4185752436789126E-3</v>
      </c>
      <c r="P152" s="2">
        <v>0</v>
      </c>
      <c r="Q152" s="11"/>
      <c r="R152" s="2">
        <v>0</v>
      </c>
      <c r="S152" s="11"/>
      <c r="T152" s="2">
        <v>21161.657943681003</v>
      </c>
      <c r="U152" s="11">
        <v>4.8117444407134464E-3</v>
      </c>
      <c r="V152" s="2">
        <v>0</v>
      </c>
      <c r="W152" s="11"/>
      <c r="X152" s="2">
        <v>0</v>
      </c>
      <c r="Y152" s="11"/>
      <c r="Z152" s="2">
        <v>0</v>
      </c>
      <c r="AA152" s="11"/>
      <c r="AB152" s="2">
        <v>17634.714953067501</v>
      </c>
      <c r="AC152" s="11">
        <v>2.8280878702873235E-3</v>
      </c>
      <c r="AD152" s="2">
        <v>52904.144859202497</v>
      </c>
      <c r="AE152" s="11">
        <v>2.5096600888707093E-3</v>
      </c>
      <c r="AF152" s="2">
        <v>0</v>
      </c>
      <c r="AG152" s="11"/>
      <c r="AH152" s="2">
        <v>214085.43953023944</v>
      </c>
      <c r="AI152" s="11">
        <v>1.9902223371779174E-3</v>
      </c>
      <c r="AJ152" s="1"/>
    </row>
    <row r="153" spans="1:36" x14ac:dyDescent="0.3">
      <c r="A153" s="38" t="s">
        <v>234</v>
      </c>
      <c r="B153" s="2">
        <v>0</v>
      </c>
      <c r="C153" s="11"/>
      <c r="D153" s="2">
        <v>1533.9629214468</v>
      </c>
      <c r="E153" s="11">
        <v>1.1194118280315481E-3</v>
      </c>
      <c r="F153" s="2">
        <v>21793.166841812101</v>
      </c>
      <c r="G153" s="11">
        <v>2.1048687950911919E-3</v>
      </c>
      <c r="H153" s="2">
        <v>27923.6076899043</v>
      </c>
      <c r="I153" s="11">
        <v>7.6854257395224581E-3</v>
      </c>
      <c r="J153" s="2">
        <v>0</v>
      </c>
      <c r="K153" s="11"/>
      <c r="L153" s="2">
        <v>4696.9541901547991</v>
      </c>
      <c r="M153" s="11">
        <v>6.6339924467302778E-4</v>
      </c>
      <c r="N153" s="2">
        <v>37717.354230086596</v>
      </c>
      <c r="O153" s="11">
        <v>1.490743432694995E-3</v>
      </c>
      <c r="P153" s="2">
        <v>25638.9812392309</v>
      </c>
      <c r="Q153" s="11">
        <v>8.2267402567383022E-3</v>
      </c>
      <c r="R153" s="2">
        <v>0</v>
      </c>
      <c r="S153" s="11"/>
      <c r="T153" s="2">
        <v>6888.9399533066999</v>
      </c>
      <c r="U153" s="11">
        <v>1.5664093338504416E-3</v>
      </c>
      <c r="V153" s="2">
        <v>31007.6898766292</v>
      </c>
      <c r="W153" s="11">
        <v>2.436812257119681E-3</v>
      </c>
      <c r="X153" s="2">
        <v>35896.2949217571</v>
      </c>
      <c r="Y153" s="11">
        <v>1.1154639670973002E-2</v>
      </c>
      <c r="Z153" s="2">
        <v>0</v>
      </c>
      <c r="AA153" s="11"/>
      <c r="AB153" s="2">
        <v>5476.6306681107008</v>
      </c>
      <c r="AC153" s="11">
        <v>8.7828994138820934E-4</v>
      </c>
      <c r="AD153" s="2">
        <v>33490.414196066398</v>
      </c>
      <c r="AE153" s="11">
        <v>1.5887140051370988E-3</v>
      </c>
      <c r="AF153" s="2">
        <v>18066.406523234698</v>
      </c>
      <c r="AG153" s="11">
        <v>6.3969838349061895E-3</v>
      </c>
      <c r="AH153" s="2">
        <v>250130.40325174027</v>
      </c>
      <c r="AI153" s="11">
        <v>2.3253104781496242E-3</v>
      </c>
      <c r="AJ153" s="1"/>
    </row>
    <row r="154" spans="1:36" x14ac:dyDescent="0.3">
      <c r="A154" s="40" t="s">
        <v>66</v>
      </c>
      <c r="B154" s="2">
        <v>0</v>
      </c>
      <c r="C154" s="11"/>
      <c r="D154" s="2">
        <v>1533.9629214468</v>
      </c>
      <c r="E154" s="11">
        <v>1.1194118280315481E-3</v>
      </c>
      <c r="F154" s="2">
        <v>21793.166841812101</v>
      </c>
      <c r="G154" s="11">
        <v>2.1048687950911919E-3</v>
      </c>
      <c r="H154" s="2">
        <v>27923.6076899043</v>
      </c>
      <c r="I154" s="11">
        <v>7.6854257395224581E-3</v>
      </c>
      <c r="J154" s="2">
        <v>0</v>
      </c>
      <c r="K154" s="11"/>
      <c r="L154" s="2">
        <v>4696.9541901547991</v>
      </c>
      <c r="M154" s="11">
        <v>6.6339924467302778E-4</v>
      </c>
      <c r="N154" s="2">
        <v>37717.354230086596</v>
      </c>
      <c r="O154" s="11">
        <v>1.490743432694995E-3</v>
      </c>
      <c r="P154" s="2">
        <v>25638.9812392309</v>
      </c>
      <c r="Q154" s="11">
        <v>8.2267402567383022E-3</v>
      </c>
      <c r="R154" s="2">
        <v>0</v>
      </c>
      <c r="S154" s="11"/>
      <c r="T154" s="2">
        <v>6888.9399533066999</v>
      </c>
      <c r="U154" s="11">
        <v>1.5664093338504416E-3</v>
      </c>
      <c r="V154" s="2">
        <v>31007.6898766292</v>
      </c>
      <c r="W154" s="11">
        <v>2.436812257119681E-3</v>
      </c>
      <c r="X154" s="2">
        <v>35896.2949217571</v>
      </c>
      <c r="Y154" s="11">
        <v>1.1154639670973002E-2</v>
      </c>
      <c r="Z154" s="2">
        <v>0</v>
      </c>
      <c r="AA154" s="11"/>
      <c r="AB154" s="2">
        <v>5476.6306681107008</v>
      </c>
      <c r="AC154" s="11">
        <v>8.7828994138820934E-4</v>
      </c>
      <c r="AD154" s="2">
        <v>33490.414196066398</v>
      </c>
      <c r="AE154" s="11">
        <v>1.5887140051370988E-3</v>
      </c>
      <c r="AF154" s="2">
        <v>18066.406523234698</v>
      </c>
      <c r="AG154" s="11">
        <v>6.3969838349061895E-3</v>
      </c>
      <c r="AH154" s="2">
        <v>250130.40325174027</v>
      </c>
      <c r="AI154" s="11">
        <v>2.3253104781496242E-3</v>
      </c>
      <c r="AJ154" s="1"/>
    </row>
    <row r="155" spans="1:36" x14ac:dyDescent="0.3">
      <c r="A155" s="38" t="s">
        <v>1129</v>
      </c>
      <c r="B155" s="2">
        <v>0</v>
      </c>
      <c r="C155" s="11"/>
      <c r="D155" s="2">
        <v>1854.211565283</v>
      </c>
      <c r="E155" s="11">
        <v>1.3531137740232966E-3</v>
      </c>
      <c r="F155" s="2">
        <v>1854.211565283</v>
      </c>
      <c r="G155" s="11">
        <v>1.7908696297287916E-4</v>
      </c>
      <c r="H155" s="2">
        <v>0</v>
      </c>
      <c r="I155" s="11"/>
      <c r="J155" s="2">
        <v>0</v>
      </c>
      <c r="K155" s="11"/>
      <c r="L155" s="2">
        <v>0</v>
      </c>
      <c r="M155" s="11"/>
      <c r="N155" s="2">
        <v>0</v>
      </c>
      <c r="O155" s="11"/>
      <c r="P155" s="2">
        <v>0</v>
      </c>
      <c r="Q155" s="11"/>
      <c r="R155" s="2">
        <v>0</v>
      </c>
      <c r="S155" s="11"/>
      <c r="T155" s="2">
        <v>0</v>
      </c>
      <c r="U155" s="11"/>
      <c r="V155" s="2">
        <v>0</v>
      </c>
      <c r="W155" s="11"/>
      <c r="X155" s="2">
        <v>0</v>
      </c>
      <c r="Y155" s="11"/>
      <c r="Z155" s="2">
        <v>0</v>
      </c>
      <c r="AA155" s="11"/>
      <c r="AB155" s="2">
        <v>0</v>
      </c>
      <c r="AC155" s="11"/>
      <c r="AD155" s="2">
        <v>0</v>
      </c>
      <c r="AE155" s="11"/>
      <c r="AF155" s="2">
        <v>0</v>
      </c>
      <c r="AG155" s="11"/>
      <c r="AH155" s="2">
        <v>3708.4231305660001</v>
      </c>
      <c r="AI155" s="11">
        <v>3.4474958065128996E-5</v>
      </c>
      <c r="AJ155" s="1"/>
    </row>
    <row r="156" spans="1:36" x14ac:dyDescent="0.3">
      <c r="A156" s="40" t="s">
        <v>71</v>
      </c>
      <c r="B156" s="2">
        <v>0</v>
      </c>
      <c r="C156" s="11"/>
      <c r="D156" s="2">
        <v>1854.211565283</v>
      </c>
      <c r="E156" s="11">
        <v>1.3531137740232966E-3</v>
      </c>
      <c r="F156" s="2">
        <v>1854.211565283</v>
      </c>
      <c r="G156" s="11">
        <v>1.7908696297287916E-4</v>
      </c>
      <c r="H156" s="2">
        <v>0</v>
      </c>
      <c r="I156" s="11"/>
      <c r="J156" s="2">
        <v>0</v>
      </c>
      <c r="K156" s="11"/>
      <c r="L156" s="2">
        <v>0</v>
      </c>
      <c r="M156" s="11"/>
      <c r="N156" s="2">
        <v>0</v>
      </c>
      <c r="O156" s="11"/>
      <c r="P156" s="2">
        <v>0</v>
      </c>
      <c r="Q156" s="11"/>
      <c r="R156" s="2">
        <v>0</v>
      </c>
      <c r="S156" s="11"/>
      <c r="T156" s="2">
        <v>0</v>
      </c>
      <c r="U156" s="11"/>
      <c r="V156" s="2">
        <v>0</v>
      </c>
      <c r="W156" s="11"/>
      <c r="X156" s="2">
        <v>0</v>
      </c>
      <c r="Y156" s="11"/>
      <c r="Z156" s="2">
        <v>0</v>
      </c>
      <c r="AA156" s="11"/>
      <c r="AB156" s="2">
        <v>0</v>
      </c>
      <c r="AC156" s="11"/>
      <c r="AD156" s="2">
        <v>0</v>
      </c>
      <c r="AE156" s="11"/>
      <c r="AF156" s="2">
        <v>0</v>
      </c>
      <c r="AG156" s="11"/>
      <c r="AH156" s="2">
        <v>3708.4231305660001</v>
      </c>
      <c r="AI156" s="11">
        <v>3.4474958065128996E-5</v>
      </c>
      <c r="AJ156" s="1"/>
    </row>
    <row r="157" spans="1:36" x14ac:dyDescent="0.3">
      <c r="A157" s="38" t="s">
        <v>230</v>
      </c>
      <c r="B157" s="2">
        <v>0</v>
      </c>
      <c r="C157" s="11"/>
      <c r="D157" s="2">
        <v>0</v>
      </c>
      <c r="E157" s="11"/>
      <c r="F157" s="2">
        <v>0</v>
      </c>
      <c r="G157" s="11"/>
      <c r="H157" s="2">
        <v>0</v>
      </c>
      <c r="I157" s="11"/>
      <c r="J157" s="2">
        <v>0</v>
      </c>
      <c r="K157" s="11"/>
      <c r="L157" s="2">
        <v>21385.803179995102</v>
      </c>
      <c r="M157" s="11">
        <v>3.0205373742142479E-3</v>
      </c>
      <c r="N157" s="2">
        <v>244413.78895436099</v>
      </c>
      <c r="O157" s="11">
        <v>9.6602282472181122E-3</v>
      </c>
      <c r="P157" s="2">
        <v>0</v>
      </c>
      <c r="Q157" s="11"/>
      <c r="R157" s="2">
        <v>0</v>
      </c>
      <c r="S157" s="11"/>
      <c r="T157" s="2">
        <v>32939.000188102596</v>
      </c>
      <c r="U157" s="11">
        <v>7.4896802254139604E-3</v>
      </c>
      <c r="V157" s="2">
        <v>121962.57749306899</v>
      </c>
      <c r="W157" s="11">
        <v>9.5847160793820357E-3</v>
      </c>
      <c r="X157" s="2">
        <v>7589.9606479198001</v>
      </c>
      <c r="Y157" s="11">
        <v>2.3585519432841213E-3</v>
      </c>
      <c r="Z157" s="2">
        <v>0</v>
      </c>
      <c r="AA157" s="11"/>
      <c r="AB157" s="2">
        <v>2205.7674886301998</v>
      </c>
      <c r="AC157" s="11">
        <v>3.5374001200876243E-4</v>
      </c>
      <c r="AD157" s="2">
        <v>144292.22788998601</v>
      </c>
      <c r="AE157" s="11">
        <v>6.8449163375286009E-3</v>
      </c>
      <c r="AF157" s="2">
        <v>40613.088854136302</v>
      </c>
      <c r="AG157" s="11">
        <v>1.4380351319527517E-2</v>
      </c>
      <c r="AH157" s="2">
        <v>615402.21469619998</v>
      </c>
      <c r="AI157" s="11">
        <v>5.7210207136209144E-3</v>
      </c>
      <c r="AJ157" s="1"/>
    </row>
    <row r="158" spans="1:36" x14ac:dyDescent="0.3">
      <c r="A158" s="40" t="s">
        <v>74</v>
      </c>
      <c r="B158" s="2">
        <v>0</v>
      </c>
      <c r="C158" s="11"/>
      <c r="D158" s="2">
        <v>0</v>
      </c>
      <c r="E158" s="11"/>
      <c r="F158" s="2">
        <v>0</v>
      </c>
      <c r="G158" s="11"/>
      <c r="H158" s="2">
        <v>0</v>
      </c>
      <c r="I158" s="11"/>
      <c r="J158" s="2">
        <v>0</v>
      </c>
      <c r="K158" s="11"/>
      <c r="L158" s="2">
        <v>21385.803179995102</v>
      </c>
      <c r="M158" s="11">
        <v>3.0205373742142479E-3</v>
      </c>
      <c r="N158" s="2">
        <v>244413.78895436099</v>
      </c>
      <c r="O158" s="11">
        <v>9.6602282472181122E-3</v>
      </c>
      <c r="P158" s="2">
        <v>0</v>
      </c>
      <c r="Q158" s="11"/>
      <c r="R158" s="2">
        <v>0</v>
      </c>
      <c r="S158" s="11"/>
      <c r="T158" s="2">
        <v>32939.000188102596</v>
      </c>
      <c r="U158" s="11">
        <v>7.4896802254139604E-3</v>
      </c>
      <c r="V158" s="2">
        <v>121962.57749306899</v>
      </c>
      <c r="W158" s="11">
        <v>9.5847160793820357E-3</v>
      </c>
      <c r="X158" s="2">
        <v>7589.9606479198001</v>
      </c>
      <c r="Y158" s="11">
        <v>2.3585519432841213E-3</v>
      </c>
      <c r="Z158" s="2">
        <v>0</v>
      </c>
      <c r="AA158" s="11"/>
      <c r="AB158" s="2">
        <v>2205.7674886301998</v>
      </c>
      <c r="AC158" s="11">
        <v>3.5374001200876243E-4</v>
      </c>
      <c r="AD158" s="2">
        <v>144292.22788998601</v>
      </c>
      <c r="AE158" s="11">
        <v>6.8449163375286009E-3</v>
      </c>
      <c r="AF158" s="2">
        <v>40613.088854136302</v>
      </c>
      <c r="AG158" s="11">
        <v>1.4380351319527517E-2</v>
      </c>
      <c r="AH158" s="2">
        <v>615402.21469619998</v>
      </c>
      <c r="AI158" s="11">
        <v>5.7210207136209144E-3</v>
      </c>
      <c r="AJ158" s="1"/>
    </row>
    <row r="159" spans="1:36" x14ac:dyDescent="0.3">
      <c r="A159" s="38" t="s">
        <v>207</v>
      </c>
      <c r="B159" s="2">
        <v>7910.7680246999998</v>
      </c>
      <c r="C159" s="11">
        <v>3.7327680297275602E-2</v>
      </c>
      <c r="D159" s="2">
        <v>11.030538693</v>
      </c>
      <c r="E159" s="11">
        <v>8.0495527694096811E-6</v>
      </c>
      <c r="F159" s="2">
        <v>10.8026712524</v>
      </c>
      <c r="G159" s="11">
        <v>1.0433639951390728E-6</v>
      </c>
      <c r="H159" s="2">
        <v>0</v>
      </c>
      <c r="I159" s="11"/>
      <c r="J159" s="2">
        <v>33244.994752628503</v>
      </c>
      <c r="K159" s="11">
        <v>1.3235898747207698E-2</v>
      </c>
      <c r="L159" s="2">
        <v>0</v>
      </c>
      <c r="M159" s="11"/>
      <c r="N159" s="2">
        <v>0</v>
      </c>
      <c r="O159" s="11"/>
      <c r="P159" s="2">
        <v>0</v>
      </c>
      <c r="Q159" s="11"/>
      <c r="R159" s="2">
        <v>0</v>
      </c>
      <c r="S159" s="11"/>
      <c r="T159" s="2">
        <v>0</v>
      </c>
      <c r="U159" s="11"/>
      <c r="V159" s="2">
        <v>0</v>
      </c>
      <c r="W159" s="11"/>
      <c r="X159" s="2">
        <v>0</v>
      </c>
      <c r="Y159" s="11"/>
      <c r="Z159" s="2">
        <v>26035.642809454203</v>
      </c>
      <c r="AA159" s="11">
        <v>1.4246160597225152E-2</v>
      </c>
      <c r="AB159" s="2">
        <v>0</v>
      </c>
      <c r="AC159" s="11"/>
      <c r="AD159" s="2">
        <v>0</v>
      </c>
      <c r="AE159" s="11"/>
      <c r="AF159" s="2">
        <v>0</v>
      </c>
      <c r="AG159" s="11"/>
      <c r="AH159" s="2">
        <v>67213.23879672811</v>
      </c>
      <c r="AI159" s="11">
        <v>6.2484066875751658E-4</v>
      </c>
      <c r="AJ159" s="1"/>
    </row>
    <row r="160" spans="1:36" x14ac:dyDescent="0.3">
      <c r="A160" s="40" t="s">
        <v>71</v>
      </c>
      <c r="B160" s="2">
        <v>0</v>
      </c>
      <c r="C160" s="11"/>
      <c r="D160" s="2">
        <v>11.030538693</v>
      </c>
      <c r="E160" s="11">
        <v>8.0495527694096811E-6</v>
      </c>
      <c r="F160" s="2">
        <v>10.8026712524</v>
      </c>
      <c r="G160" s="11">
        <v>1.0433639951390728E-6</v>
      </c>
      <c r="H160" s="2">
        <v>0</v>
      </c>
      <c r="I160" s="11"/>
      <c r="J160" s="2">
        <v>0</v>
      </c>
      <c r="K160" s="11"/>
      <c r="L160" s="2">
        <v>0</v>
      </c>
      <c r="M160" s="11"/>
      <c r="N160" s="2">
        <v>0</v>
      </c>
      <c r="O160" s="11"/>
      <c r="P160" s="2">
        <v>0</v>
      </c>
      <c r="Q160" s="11"/>
      <c r="R160" s="2">
        <v>0</v>
      </c>
      <c r="S160" s="11"/>
      <c r="T160" s="2">
        <v>0</v>
      </c>
      <c r="U160" s="11"/>
      <c r="V160" s="2">
        <v>0</v>
      </c>
      <c r="W160" s="11"/>
      <c r="X160" s="2">
        <v>0</v>
      </c>
      <c r="Y160" s="11"/>
      <c r="Z160" s="2">
        <v>0</v>
      </c>
      <c r="AA160" s="11"/>
      <c r="AB160" s="2">
        <v>0</v>
      </c>
      <c r="AC160" s="11"/>
      <c r="AD160" s="2">
        <v>0</v>
      </c>
      <c r="AE160" s="11"/>
      <c r="AF160" s="2">
        <v>0</v>
      </c>
      <c r="AG160" s="11"/>
      <c r="AH160" s="2">
        <v>21.833209945399997</v>
      </c>
      <c r="AI160" s="11">
        <v>2.0297009558883353E-7</v>
      </c>
      <c r="AJ160" s="1"/>
    </row>
    <row r="161" spans="1:36" x14ac:dyDescent="0.3">
      <c r="A161" s="40" t="s">
        <v>96</v>
      </c>
      <c r="B161" s="2">
        <v>7910.7680246999998</v>
      </c>
      <c r="C161" s="11">
        <v>3.7327680297275602E-2</v>
      </c>
      <c r="D161" s="2">
        <v>0</v>
      </c>
      <c r="E161" s="11"/>
      <c r="F161" s="2">
        <v>0</v>
      </c>
      <c r="G161" s="11"/>
      <c r="H161" s="2">
        <v>0</v>
      </c>
      <c r="I161" s="11"/>
      <c r="J161" s="2">
        <v>33244.994752628503</v>
      </c>
      <c r="K161" s="11">
        <v>1.3235898747207698E-2</v>
      </c>
      <c r="L161" s="2">
        <v>0</v>
      </c>
      <c r="M161" s="11"/>
      <c r="N161" s="2">
        <v>0</v>
      </c>
      <c r="O161" s="11"/>
      <c r="P161" s="2">
        <v>0</v>
      </c>
      <c r="Q161" s="11"/>
      <c r="R161" s="2">
        <v>0</v>
      </c>
      <c r="S161" s="11"/>
      <c r="T161" s="2">
        <v>0</v>
      </c>
      <c r="U161" s="11"/>
      <c r="V161" s="2">
        <v>0</v>
      </c>
      <c r="W161" s="11"/>
      <c r="X161" s="2">
        <v>0</v>
      </c>
      <c r="Y161" s="11"/>
      <c r="Z161" s="2">
        <v>26035.642809454203</v>
      </c>
      <c r="AA161" s="11">
        <v>1.4246160597225152E-2</v>
      </c>
      <c r="AB161" s="2">
        <v>0</v>
      </c>
      <c r="AC161" s="11"/>
      <c r="AD161" s="2">
        <v>0</v>
      </c>
      <c r="AE161" s="11"/>
      <c r="AF161" s="2">
        <v>0</v>
      </c>
      <c r="AG161" s="11"/>
      <c r="AH161" s="2">
        <v>67191.405586782712</v>
      </c>
      <c r="AI161" s="11">
        <v>6.2463769866192773E-4</v>
      </c>
      <c r="AJ161" s="1"/>
    </row>
    <row r="162" spans="1:36" x14ac:dyDescent="0.3">
      <c r="A162" s="38" t="s">
        <v>208</v>
      </c>
      <c r="B162" s="2">
        <v>0</v>
      </c>
      <c r="C162" s="11"/>
      <c r="D162" s="2">
        <v>11319.2826481104</v>
      </c>
      <c r="E162" s="11">
        <v>8.2602641197976907E-3</v>
      </c>
      <c r="F162" s="2">
        <v>190153.386352389</v>
      </c>
      <c r="G162" s="11">
        <v>1.8365753454709127E-2</v>
      </c>
      <c r="H162" s="2">
        <v>227655.72891553203</v>
      </c>
      <c r="I162" s="11">
        <v>6.265777754031944E-2</v>
      </c>
      <c r="J162" s="2">
        <v>0</v>
      </c>
      <c r="K162" s="11"/>
      <c r="L162" s="2">
        <v>95371.154644504102</v>
      </c>
      <c r="M162" s="11">
        <v>1.3470251016579185E-2</v>
      </c>
      <c r="N162" s="2">
        <v>676971.34664457105</v>
      </c>
      <c r="O162" s="11">
        <v>2.6756664398481695E-2</v>
      </c>
      <c r="P162" s="2">
        <v>218548.60172311502</v>
      </c>
      <c r="Q162" s="11">
        <v>7.0125351825537266E-2</v>
      </c>
      <c r="R162" s="2">
        <v>0</v>
      </c>
      <c r="S162" s="11"/>
      <c r="T162" s="2">
        <v>35892.219829150898</v>
      </c>
      <c r="U162" s="11">
        <v>8.1611842364814474E-3</v>
      </c>
      <c r="V162" s="2">
        <v>304237.674534638</v>
      </c>
      <c r="W162" s="11">
        <v>2.3909233397692489E-2</v>
      </c>
      <c r="X162" s="2">
        <v>234024.88207959002</v>
      </c>
      <c r="Y162" s="11">
        <v>7.2722358653721272E-2</v>
      </c>
      <c r="Z162" s="2">
        <v>0</v>
      </c>
      <c r="AA162" s="11"/>
      <c r="AB162" s="2">
        <v>78262.947860783403</v>
      </c>
      <c r="AC162" s="11">
        <v>1.2551067262899555E-2</v>
      </c>
      <c r="AD162" s="2">
        <v>746630.50153950998</v>
      </c>
      <c r="AE162" s="11">
        <v>3.5418562682263822E-2</v>
      </c>
      <c r="AF162" s="2">
        <v>213137.34130043199</v>
      </c>
      <c r="AG162" s="11">
        <v>7.5468030964556773E-2</v>
      </c>
      <c r="AH162" s="2">
        <v>3032205.0680723256</v>
      </c>
      <c r="AI162" s="11">
        <v>2.8188569342331306E-2</v>
      </c>
      <c r="AJ162" s="1"/>
    </row>
    <row r="163" spans="1:36" x14ac:dyDescent="0.3">
      <c r="A163" s="40" t="s">
        <v>73</v>
      </c>
      <c r="B163" s="2">
        <v>0</v>
      </c>
      <c r="C163" s="11"/>
      <c r="D163" s="2">
        <v>11319.2826481104</v>
      </c>
      <c r="E163" s="11">
        <v>8.2602641197976907E-3</v>
      </c>
      <c r="F163" s="2">
        <v>190153.386352389</v>
      </c>
      <c r="G163" s="11">
        <v>1.8365753454709127E-2</v>
      </c>
      <c r="H163" s="2">
        <v>227655.72891553203</v>
      </c>
      <c r="I163" s="11">
        <v>6.265777754031944E-2</v>
      </c>
      <c r="J163" s="2">
        <v>0</v>
      </c>
      <c r="K163" s="11"/>
      <c r="L163" s="2">
        <v>72583.116621754089</v>
      </c>
      <c r="M163" s="11">
        <v>1.0251661564810579E-2</v>
      </c>
      <c r="N163" s="2">
        <v>648671.67189507105</v>
      </c>
      <c r="O163" s="11">
        <v>2.5638146009761602E-2</v>
      </c>
      <c r="P163" s="2">
        <v>218548.60172311502</v>
      </c>
      <c r="Q163" s="11">
        <v>7.0125351825537266E-2</v>
      </c>
      <c r="R163" s="2">
        <v>0</v>
      </c>
      <c r="S163" s="11"/>
      <c r="T163" s="2">
        <v>18304.870645900901</v>
      </c>
      <c r="U163" s="11">
        <v>4.1621672461959981E-3</v>
      </c>
      <c r="V163" s="2">
        <v>304237.674534638</v>
      </c>
      <c r="W163" s="11">
        <v>2.3909233397692489E-2</v>
      </c>
      <c r="X163" s="2">
        <v>234024.88207959002</v>
      </c>
      <c r="Y163" s="11">
        <v>7.2722358653721272E-2</v>
      </c>
      <c r="Z163" s="2">
        <v>0</v>
      </c>
      <c r="AA163" s="11"/>
      <c r="AB163" s="2">
        <v>78262.947860783403</v>
      </c>
      <c r="AC163" s="11">
        <v>1.2551067262899555E-2</v>
      </c>
      <c r="AD163" s="2">
        <v>746630.50153950998</v>
      </c>
      <c r="AE163" s="11">
        <v>3.5418562682263822E-2</v>
      </c>
      <c r="AF163" s="2">
        <v>213137.34130043199</v>
      </c>
      <c r="AG163" s="11">
        <v>7.5468030964556773E-2</v>
      </c>
      <c r="AH163" s="2">
        <v>2963530.0061168261</v>
      </c>
      <c r="AI163" s="11">
        <v>2.7550138991295652E-2</v>
      </c>
      <c r="AJ163" s="1"/>
    </row>
    <row r="164" spans="1:36" x14ac:dyDescent="0.3">
      <c r="A164" s="40" t="s">
        <v>71</v>
      </c>
      <c r="B164" s="2">
        <v>0</v>
      </c>
      <c r="C164" s="11"/>
      <c r="D164" s="2">
        <v>0</v>
      </c>
      <c r="E164" s="11"/>
      <c r="F164" s="2">
        <v>0</v>
      </c>
      <c r="G164" s="11"/>
      <c r="H164" s="2">
        <v>0</v>
      </c>
      <c r="I164" s="11"/>
      <c r="J164" s="2">
        <v>0</v>
      </c>
      <c r="K164" s="11"/>
      <c r="L164" s="2">
        <v>22788.038022750003</v>
      </c>
      <c r="M164" s="11">
        <v>3.2185894517686052E-3</v>
      </c>
      <c r="N164" s="2">
        <v>28299.674749499998</v>
      </c>
      <c r="O164" s="11">
        <v>1.1185183887200943E-3</v>
      </c>
      <c r="P164" s="2">
        <v>0</v>
      </c>
      <c r="Q164" s="11"/>
      <c r="R164" s="2">
        <v>0</v>
      </c>
      <c r="S164" s="11"/>
      <c r="T164" s="2">
        <v>17587.34918325</v>
      </c>
      <c r="U164" s="11">
        <v>3.9990169902854485E-3</v>
      </c>
      <c r="V164" s="2">
        <v>0</v>
      </c>
      <c r="W164" s="11"/>
      <c r="X164" s="2">
        <v>0</v>
      </c>
      <c r="Y164" s="11"/>
      <c r="Z164" s="2">
        <v>0</v>
      </c>
      <c r="AA164" s="11"/>
      <c r="AB164" s="2">
        <v>0</v>
      </c>
      <c r="AC164" s="11"/>
      <c r="AD164" s="2">
        <v>0</v>
      </c>
      <c r="AE164" s="11"/>
      <c r="AF164" s="2">
        <v>0</v>
      </c>
      <c r="AG164" s="11"/>
      <c r="AH164" s="2">
        <v>68675.061955499987</v>
      </c>
      <c r="AI164" s="11">
        <v>6.38430351035656E-4</v>
      </c>
      <c r="AJ164" s="1"/>
    </row>
    <row r="165" spans="1:36" x14ac:dyDescent="0.3">
      <c r="A165" s="38" t="s">
        <v>220</v>
      </c>
      <c r="B165" s="2">
        <v>0</v>
      </c>
      <c r="C165" s="11"/>
      <c r="D165" s="2">
        <v>13.869052175999999</v>
      </c>
      <c r="E165" s="11">
        <v>1.0120962398985544E-5</v>
      </c>
      <c r="F165" s="2">
        <v>7338.4622326260005</v>
      </c>
      <c r="G165" s="11">
        <v>7.0877721762650141E-4</v>
      </c>
      <c r="H165" s="2">
        <v>3723.254822931</v>
      </c>
      <c r="I165" s="11">
        <v>1.0247529176289293E-3</v>
      </c>
      <c r="J165" s="2">
        <v>0</v>
      </c>
      <c r="K165" s="11"/>
      <c r="L165" s="2">
        <v>12998.775399276801</v>
      </c>
      <c r="M165" s="11">
        <v>1.8359510083427832E-3</v>
      </c>
      <c r="N165" s="2">
        <v>151364.612964489</v>
      </c>
      <c r="O165" s="11">
        <v>5.9825458949938019E-3</v>
      </c>
      <c r="P165" s="2">
        <v>31489.4939841538</v>
      </c>
      <c r="Q165" s="11">
        <v>1.0103985232742719E-2</v>
      </c>
      <c r="R165" s="2">
        <v>0</v>
      </c>
      <c r="S165" s="11"/>
      <c r="T165" s="2">
        <v>3168.7254485908002</v>
      </c>
      <c r="U165" s="11">
        <v>7.2050578938484728E-4</v>
      </c>
      <c r="V165" s="2">
        <v>32702.241077982002</v>
      </c>
      <c r="W165" s="11">
        <v>2.5699825498503785E-3</v>
      </c>
      <c r="X165" s="2">
        <v>8673.9894839667995</v>
      </c>
      <c r="Y165" s="11">
        <v>2.6954098581582131E-3</v>
      </c>
      <c r="Z165" s="2">
        <v>0</v>
      </c>
      <c r="AA165" s="11"/>
      <c r="AB165" s="2">
        <v>26.477707380600002</v>
      </c>
      <c r="AC165" s="11">
        <v>4.24624289507252E-6</v>
      </c>
      <c r="AD165" s="2">
        <v>2819.8609986470001</v>
      </c>
      <c r="AE165" s="11">
        <v>1.3376820707151975E-4</v>
      </c>
      <c r="AF165" s="2">
        <v>24.911191689999999</v>
      </c>
      <c r="AG165" s="11">
        <v>8.8205969651040163E-6</v>
      </c>
      <c r="AH165" s="2">
        <v>254344.67436390981</v>
      </c>
      <c r="AI165" s="11">
        <v>2.3644879977453869E-3</v>
      </c>
      <c r="AJ165" s="1"/>
    </row>
    <row r="166" spans="1:36" x14ac:dyDescent="0.3">
      <c r="A166" s="40" t="s">
        <v>66</v>
      </c>
      <c r="B166" s="2">
        <v>0</v>
      </c>
      <c r="C166" s="11"/>
      <c r="D166" s="2">
        <v>13.869052175999999</v>
      </c>
      <c r="E166" s="11">
        <v>1.0120962398985544E-5</v>
      </c>
      <c r="F166" s="2">
        <v>7338.4622326260005</v>
      </c>
      <c r="G166" s="11">
        <v>7.0877721762650141E-4</v>
      </c>
      <c r="H166" s="2">
        <v>3723.254822931</v>
      </c>
      <c r="I166" s="11">
        <v>1.0247529176289293E-3</v>
      </c>
      <c r="J166" s="2">
        <v>0</v>
      </c>
      <c r="K166" s="11"/>
      <c r="L166" s="2">
        <v>12998.775399276801</v>
      </c>
      <c r="M166" s="11">
        <v>1.8359510083427832E-3</v>
      </c>
      <c r="N166" s="2">
        <v>151364.612964489</v>
      </c>
      <c r="O166" s="11">
        <v>5.9825458949938019E-3</v>
      </c>
      <c r="P166" s="2">
        <v>31489.4939841538</v>
      </c>
      <c r="Q166" s="11">
        <v>1.0103985232742719E-2</v>
      </c>
      <c r="R166" s="2">
        <v>0</v>
      </c>
      <c r="S166" s="11"/>
      <c r="T166" s="2">
        <v>3168.7254485908002</v>
      </c>
      <c r="U166" s="11">
        <v>7.2050578938484728E-4</v>
      </c>
      <c r="V166" s="2">
        <v>32702.241077982002</v>
      </c>
      <c r="W166" s="11">
        <v>2.5699825498503785E-3</v>
      </c>
      <c r="X166" s="2">
        <v>8673.9894839667995</v>
      </c>
      <c r="Y166" s="11">
        <v>2.6954098581582131E-3</v>
      </c>
      <c r="Z166" s="2">
        <v>0</v>
      </c>
      <c r="AA166" s="11"/>
      <c r="AB166" s="2">
        <v>26.477707380600002</v>
      </c>
      <c r="AC166" s="11">
        <v>4.24624289507252E-6</v>
      </c>
      <c r="AD166" s="2">
        <v>2819.8609986470001</v>
      </c>
      <c r="AE166" s="11">
        <v>1.3376820707151975E-4</v>
      </c>
      <c r="AF166" s="2">
        <v>24.911191689999999</v>
      </c>
      <c r="AG166" s="11">
        <v>8.8205969651040163E-6</v>
      </c>
      <c r="AH166" s="2">
        <v>254344.67436390981</v>
      </c>
      <c r="AI166" s="11">
        <v>2.3644879977453869E-3</v>
      </c>
      <c r="AJ166" s="1"/>
    </row>
    <row r="167" spans="1:36" x14ac:dyDescent="0.3">
      <c r="A167" s="38" t="s">
        <v>209</v>
      </c>
      <c r="B167" s="2">
        <v>0</v>
      </c>
      <c r="C167" s="11"/>
      <c r="D167" s="2">
        <v>981.53200058760001</v>
      </c>
      <c r="E167" s="11">
        <v>7.1627450421873429E-4</v>
      </c>
      <c r="F167" s="2">
        <v>63062.024929716106</v>
      </c>
      <c r="G167" s="11">
        <v>6.0907755808648299E-3</v>
      </c>
      <c r="H167" s="2">
        <v>53538.398035032602</v>
      </c>
      <c r="I167" s="11">
        <v>1.473539475559966E-2</v>
      </c>
      <c r="J167" s="2">
        <v>0</v>
      </c>
      <c r="K167" s="11"/>
      <c r="L167" s="2">
        <v>6289.4412278974996</v>
      </c>
      <c r="M167" s="11">
        <v>8.8832260036691784E-4</v>
      </c>
      <c r="N167" s="2">
        <v>106820.038456122</v>
      </c>
      <c r="O167" s="11">
        <v>4.2219629149296521E-3</v>
      </c>
      <c r="P167" s="2">
        <v>35063.693147569204</v>
      </c>
      <c r="Q167" s="11">
        <v>1.1250832990417193E-2</v>
      </c>
      <c r="R167" s="2">
        <v>0</v>
      </c>
      <c r="S167" s="11"/>
      <c r="T167" s="2">
        <v>0</v>
      </c>
      <c r="U167" s="11"/>
      <c r="V167" s="2">
        <v>6062.4519499605003</v>
      </c>
      <c r="W167" s="11">
        <v>4.76432048909179E-4</v>
      </c>
      <c r="X167" s="2">
        <v>4426.2451926800004</v>
      </c>
      <c r="Y167" s="11">
        <v>1.3754391735230672E-3</v>
      </c>
      <c r="Z167" s="2">
        <v>0</v>
      </c>
      <c r="AA167" s="11"/>
      <c r="AB167" s="2">
        <v>22811.164937671798</v>
      </c>
      <c r="AC167" s="11">
        <v>3.6582376885049375E-3</v>
      </c>
      <c r="AD167" s="2">
        <v>354816.890558185</v>
      </c>
      <c r="AE167" s="11">
        <v>1.6831758484348491E-2</v>
      </c>
      <c r="AF167" s="2">
        <v>62943.203084688001</v>
      </c>
      <c r="AG167" s="11">
        <v>2.2287036004206701E-2</v>
      </c>
      <c r="AH167" s="2">
        <v>716815.08352011011</v>
      </c>
      <c r="AI167" s="11">
        <v>6.6637945764932253E-3</v>
      </c>
      <c r="AJ167" s="1"/>
    </row>
    <row r="168" spans="1:36" x14ac:dyDescent="0.3">
      <c r="A168" s="40" t="s">
        <v>75</v>
      </c>
      <c r="B168" s="2">
        <v>0</v>
      </c>
      <c r="C168" s="11"/>
      <c r="D168" s="2">
        <v>981.53200058760001</v>
      </c>
      <c r="E168" s="11">
        <v>7.1627450421873429E-4</v>
      </c>
      <c r="F168" s="2">
        <v>63062.024929716106</v>
      </c>
      <c r="G168" s="11">
        <v>6.0907755808648299E-3</v>
      </c>
      <c r="H168" s="2">
        <v>53538.398035032602</v>
      </c>
      <c r="I168" s="11">
        <v>1.473539475559966E-2</v>
      </c>
      <c r="J168" s="2">
        <v>0</v>
      </c>
      <c r="K168" s="11"/>
      <c r="L168" s="2">
        <v>6289.4412278974996</v>
      </c>
      <c r="M168" s="11">
        <v>8.8832260036691784E-4</v>
      </c>
      <c r="N168" s="2">
        <v>106820.038456122</v>
      </c>
      <c r="O168" s="11">
        <v>4.2219629149296521E-3</v>
      </c>
      <c r="P168" s="2">
        <v>35063.693147569204</v>
      </c>
      <c r="Q168" s="11">
        <v>1.1250832990417193E-2</v>
      </c>
      <c r="R168" s="2">
        <v>0</v>
      </c>
      <c r="S168" s="11"/>
      <c r="T168" s="2">
        <v>0</v>
      </c>
      <c r="U168" s="11"/>
      <c r="V168" s="2">
        <v>6062.4519499605003</v>
      </c>
      <c r="W168" s="11">
        <v>4.76432048909179E-4</v>
      </c>
      <c r="X168" s="2">
        <v>4426.2451926800004</v>
      </c>
      <c r="Y168" s="11">
        <v>1.3754391735230672E-3</v>
      </c>
      <c r="Z168" s="2">
        <v>0</v>
      </c>
      <c r="AA168" s="11"/>
      <c r="AB168" s="2">
        <v>22811.164937671798</v>
      </c>
      <c r="AC168" s="11">
        <v>3.6582376885049375E-3</v>
      </c>
      <c r="AD168" s="2">
        <v>354816.890558185</v>
      </c>
      <c r="AE168" s="11">
        <v>1.6831758484348491E-2</v>
      </c>
      <c r="AF168" s="2">
        <v>62943.203084688001</v>
      </c>
      <c r="AG168" s="11">
        <v>2.2287036004206701E-2</v>
      </c>
      <c r="AH168" s="2">
        <v>716815.08352011011</v>
      </c>
      <c r="AI168" s="11">
        <v>6.6637945764932253E-3</v>
      </c>
      <c r="AJ168" s="1"/>
    </row>
    <row r="169" spans="1:36" x14ac:dyDescent="0.3">
      <c r="A169" s="38" t="s">
        <v>237</v>
      </c>
      <c r="B169" s="2">
        <v>0</v>
      </c>
      <c r="C169" s="11"/>
      <c r="D169" s="2">
        <v>0</v>
      </c>
      <c r="E169" s="11"/>
      <c r="F169" s="2">
        <v>0</v>
      </c>
      <c r="G169" s="11"/>
      <c r="H169" s="2">
        <v>0</v>
      </c>
      <c r="I169" s="11"/>
      <c r="J169" s="2">
        <v>0</v>
      </c>
      <c r="K169" s="11"/>
      <c r="L169" s="2">
        <v>0</v>
      </c>
      <c r="M169" s="11"/>
      <c r="N169" s="2">
        <v>0</v>
      </c>
      <c r="O169" s="11"/>
      <c r="P169" s="2">
        <v>0</v>
      </c>
      <c r="Q169" s="11"/>
      <c r="R169" s="2">
        <v>0</v>
      </c>
      <c r="S169" s="11"/>
      <c r="T169" s="2">
        <v>20556.3733542675</v>
      </c>
      <c r="U169" s="11">
        <v>4.6741146403494532E-3</v>
      </c>
      <c r="V169" s="2">
        <v>0</v>
      </c>
      <c r="W169" s="11"/>
      <c r="X169" s="2">
        <v>0</v>
      </c>
      <c r="Y169" s="11"/>
      <c r="Z169" s="2">
        <v>0</v>
      </c>
      <c r="AA169" s="11"/>
      <c r="AB169" s="2">
        <v>0</v>
      </c>
      <c r="AC169" s="11"/>
      <c r="AD169" s="2">
        <v>0</v>
      </c>
      <c r="AE169" s="11"/>
      <c r="AF169" s="2">
        <v>0</v>
      </c>
      <c r="AG169" s="11"/>
      <c r="AH169" s="2">
        <v>20556.3733542675</v>
      </c>
      <c r="AI169" s="11">
        <v>1.9110012110493563E-4</v>
      </c>
      <c r="AJ169" s="1"/>
    </row>
    <row r="170" spans="1:36" x14ac:dyDescent="0.3">
      <c r="A170" s="40" t="s">
        <v>71</v>
      </c>
      <c r="B170" s="2">
        <v>0</v>
      </c>
      <c r="C170" s="11"/>
      <c r="D170" s="2">
        <v>0</v>
      </c>
      <c r="E170" s="11"/>
      <c r="F170" s="2">
        <v>0</v>
      </c>
      <c r="G170" s="11"/>
      <c r="H170" s="2">
        <v>0</v>
      </c>
      <c r="I170" s="11"/>
      <c r="J170" s="2">
        <v>0</v>
      </c>
      <c r="K170" s="11"/>
      <c r="L170" s="2">
        <v>0</v>
      </c>
      <c r="M170" s="11"/>
      <c r="N170" s="2">
        <v>0</v>
      </c>
      <c r="O170" s="11"/>
      <c r="P170" s="2">
        <v>0</v>
      </c>
      <c r="Q170" s="11"/>
      <c r="R170" s="2">
        <v>0</v>
      </c>
      <c r="S170" s="11"/>
      <c r="T170" s="2">
        <v>20556.3733542675</v>
      </c>
      <c r="U170" s="11">
        <v>4.6741146403494532E-3</v>
      </c>
      <c r="V170" s="2">
        <v>0</v>
      </c>
      <c r="W170" s="11"/>
      <c r="X170" s="2">
        <v>0</v>
      </c>
      <c r="Y170" s="11"/>
      <c r="Z170" s="2">
        <v>0</v>
      </c>
      <c r="AA170" s="11"/>
      <c r="AB170" s="2">
        <v>0</v>
      </c>
      <c r="AC170" s="11"/>
      <c r="AD170" s="2">
        <v>0</v>
      </c>
      <c r="AE170" s="11"/>
      <c r="AF170" s="2">
        <v>0</v>
      </c>
      <c r="AG170" s="11"/>
      <c r="AH170" s="2">
        <v>20556.3733542675</v>
      </c>
      <c r="AI170" s="11">
        <v>1.9110012110493563E-4</v>
      </c>
      <c r="AJ170" s="1"/>
    </row>
    <row r="171" spans="1:36" x14ac:dyDescent="0.3">
      <c r="A171" s="38" t="s">
        <v>210</v>
      </c>
      <c r="B171" s="2">
        <v>0</v>
      </c>
      <c r="C171" s="11"/>
      <c r="D171" s="2">
        <v>174.308181488</v>
      </c>
      <c r="E171" s="11">
        <v>1.2720166658024664E-4</v>
      </c>
      <c r="F171" s="2">
        <v>2614.6227223200003</v>
      </c>
      <c r="G171" s="11">
        <v>2.5253042933571834E-4</v>
      </c>
      <c r="H171" s="2">
        <v>174.308181488</v>
      </c>
      <c r="I171" s="11">
        <v>4.7974910673937293E-5</v>
      </c>
      <c r="J171" s="2">
        <v>0</v>
      </c>
      <c r="K171" s="11"/>
      <c r="L171" s="2">
        <v>0</v>
      </c>
      <c r="M171" s="11"/>
      <c r="N171" s="2">
        <v>0</v>
      </c>
      <c r="O171" s="11"/>
      <c r="P171" s="2">
        <v>0</v>
      </c>
      <c r="Q171" s="11"/>
      <c r="R171" s="2">
        <v>0</v>
      </c>
      <c r="S171" s="11"/>
      <c r="T171" s="2">
        <v>0</v>
      </c>
      <c r="U171" s="11"/>
      <c r="V171" s="2">
        <v>0</v>
      </c>
      <c r="W171" s="11"/>
      <c r="X171" s="2">
        <v>0</v>
      </c>
      <c r="Y171" s="11"/>
      <c r="Z171" s="2">
        <v>0</v>
      </c>
      <c r="AA171" s="11"/>
      <c r="AB171" s="2">
        <v>0</v>
      </c>
      <c r="AC171" s="11"/>
      <c r="AD171" s="2">
        <v>0</v>
      </c>
      <c r="AE171" s="11"/>
      <c r="AF171" s="2">
        <v>0</v>
      </c>
      <c r="AG171" s="11"/>
      <c r="AH171" s="2">
        <v>2963.2390852959998</v>
      </c>
      <c r="AI171" s="11">
        <v>2.7547434477073536E-5</v>
      </c>
      <c r="AJ171" s="1"/>
    </row>
    <row r="172" spans="1:36" x14ac:dyDescent="0.3">
      <c r="A172" s="40" t="s">
        <v>71</v>
      </c>
      <c r="B172" s="2">
        <v>0</v>
      </c>
      <c r="C172" s="11"/>
      <c r="D172" s="2">
        <v>174.308181488</v>
      </c>
      <c r="E172" s="11">
        <v>1.2720166658024664E-4</v>
      </c>
      <c r="F172" s="2">
        <v>2614.6227223200003</v>
      </c>
      <c r="G172" s="11">
        <v>2.5253042933571834E-4</v>
      </c>
      <c r="H172" s="2">
        <v>174.308181488</v>
      </c>
      <c r="I172" s="11">
        <v>4.7974910673937293E-5</v>
      </c>
      <c r="J172" s="2">
        <v>0</v>
      </c>
      <c r="K172" s="11"/>
      <c r="L172" s="2">
        <v>0</v>
      </c>
      <c r="M172" s="11"/>
      <c r="N172" s="2">
        <v>0</v>
      </c>
      <c r="O172" s="11"/>
      <c r="P172" s="2">
        <v>0</v>
      </c>
      <c r="Q172" s="11"/>
      <c r="R172" s="2">
        <v>0</v>
      </c>
      <c r="S172" s="11"/>
      <c r="T172" s="2">
        <v>0</v>
      </c>
      <c r="U172" s="11"/>
      <c r="V172" s="2">
        <v>0</v>
      </c>
      <c r="W172" s="11"/>
      <c r="X172" s="2">
        <v>0</v>
      </c>
      <c r="Y172" s="11"/>
      <c r="Z172" s="2">
        <v>0</v>
      </c>
      <c r="AA172" s="11"/>
      <c r="AB172" s="2">
        <v>0</v>
      </c>
      <c r="AC172" s="11"/>
      <c r="AD172" s="2">
        <v>0</v>
      </c>
      <c r="AE172" s="11"/>
      <c r="AF172" s="2">
        <v>0</v>
      </c>
      <c r="AG172" s="11"/>
      <c r="AH172" s="2">
        <v>2963.2390852959998</v>
      </c>
      <c r="AI172" s="11">
        <v>2.7547434477073536E-5</v>
      </c>
      <c r="AJ172" s="1"/>
    </row>
    <row r="173" spans="1:36" x14ac:dyDescent="0.3">
      <c r="A173" s="38" t="s">
        <v>211</v>
      </c>
      <c r="B173" s="2">
        <v>0</v>
      </c>
      <c r="C173" s="11"/>
      <c r="D173" s="2">
        <v>0</v>
      </c>
      <c r="E173" s="11"/>
      <c r="F173" s="2">
        <v>0</v>
      </c>
      <c r="G173" s="11"/>
      <c r="H173" s="2">
        <v>0</v>
      </c>
      <c r="I173" s="11"/>
      <c r="J173" s="2">
        <v>0</v>
      </c>
      <c r="K173" s="11"/>
      <c r="L173" s="2">
        <v>13076.874603857299</v>
      </c>
      <c r="M173" s="11">
        <v>1.8469817638559767E-3</v>
      </c>
      <c r="N173" s="2">
        <v>31713.089829150402</v>
      </c>
      <c r="O173" s="11">
        <v>1.2534304528593085E-3</v>
      </c>
      <c r="P173" s="2">
        <v>0</v>
      </c>
      <c r="Q173" s="11"/>
      <c r="R173" s="2">
        <v>0</v>
      </c>
      <c r="S173" s="11"/>
      <c r="T173" s="2">
        <v>12980.448415627001</v>
      </c>
      <c r="U173" s="11">
        <v>2.9514984444076321E-3</v>
      </c>
      <c r="V173" s="2">
        <v>0</v>
      </c>
      <c r="W173" s="11"/>
      <c r="X173" s="2">
        <v>0</v>
      </c>
      <c r="Y173" s="11"/>
      <c r="Z173" s="2">
        <v>0</v>
      </c>
      <c r="AA173" s="11"/>
      <c r="AB173" s="2">
        <v>0</v>
      </c>
      <c r="AC173" s="11"/>
      <c r="AD173" s="2">
        <v>0</v>
      </c>
      <c r="AE173" s="11"/>
      <c r="AF173" s="2">
        <v>0</v>
      </c>
      <c r="AG173" s="11"/>
      <c r="AH173" s="2">
        <v>57770.412848634704</v>
      </c>
      <c r="AI173" s="11">
        <v>5.3705644966622152E-4</v>
      </c>
      <c r="AJ173" s="1"/>
    </row>
    <row r="174" spans="1:36" x14ac:dyDescent="0.3">
      <c r="A174" s="40" t="s">
        <v>71</v>
      </c>
      <c r="B174" s="2">
        <v>0</v>
      </c>
      <c r="C174" s="11"/>
      <c r="D174" s="2">
        <v>0</v>
      </c>
      <c r="E174" s="11"/>
      <c r="F174" s="2">
        <v>0</v>
      </c>
      <c r="G174" s="11"/>
      <c r="H174" s="2">
        <v>0</v>
      </c>
      <c r="I174" s="11"/>
      <c r="J174" s="2">
        <v>0</v>
      </c>
      <c r="K174" s="11"/>
      <c r="L174" s="2">
        <v>13076.874603857299</v>
      </c>
      <c r="M174" s="11">
        <v>1.8469817638559767E-3</v>
      </c>
      <c r="N174" s="2">
        <v>31713.089829150402</v>
      </c>
      <c r="O174" s="11">
        <v>1.2534304528593085E-3</v>
      </c>
      <c r="P174" s="2">
        <v>0</v>
      </c>
      <c r="Q174" s="11"/>
      <c r="R174" s="2">
        <v>0</v>
      </c>
      <c r="S174" s="11"/>
      <c r="T174" s="2">
        <v>12980.448415627001</v>
      </c>
      <c r="U174" s="11">
        <v>2.9514984444076321E-3</v>
      </c>
      <c r="V174" s="2">
        <v>0</v>
      </c>
      <c r="W174" s="11"/>
      <c r="X174" s="2">
        <v>0</v>
      </c>
      <c r="Y174" s="11"/>
      <c r="Z174" s="2">
        <v>0</v>
      </c>
      <c r="AA174" s="11"/>
      <c r="AB174" s="2">
        <v>0</v>
      </c>
      <c r="AC174" s="11"/>
      <c r="AD174" s="2">
        <v>0</v>
      </c>
      <c r="AE174" s="11"/>
      <c r="AF174" s="2">
        <v>0</v>
      </c>
      <c r="AG174" s="11"/>
      <c r="AH174" s="2">
        <v>57770.412848634704</v>
      </c>
      <c r="AI174" s="11">
        <v>5.3705644966622152E-4</v>
      </c>
      <c r="AJ174" s="1"/>
    </row>
    <row r="175" spans="1:36" x14ac:dyDescent="0.3">
      <c r="A175" s="38" t="s">
        <v>236</v>
      </c>
      <c r="B175" s="2">
        <v>0</v>
      </c>
      <c r="C175" s="11"/>
      <c r="D175" s="2">
        <v>4114.6785517721</v>
      </c>
      <c r="E175" s="11">
        <v>3.0026930736090497E-3</v>
      </c>
      <c r="F175" s="2">
        <v>51670.9478906027</v>
      </c>
      <c r="G175" s="11">
        <v>4.990581066862022E-3</v>
      </c>
      <c r="H175" s="2">
        <v>62357.938878198598</v>
      </c>
      <c r="I175" s="11">
        <v>1.7162800517762117E-2</v>
      </c>
      <c r="J175" s="2">
        <v>0</v>
      </c>
      <c r="K175" s="11"/>
      <c r="L175" s="2">
        <v>13782.163723191701</v>
      </c>
      <c r="M175" s="11">
        <v>1.9465970145269922E-3</v>
      </c>
      <c r="N175" s="2">
        <v>108164.407957663</v>
      </c>
      <c r="O175" s="11">
        <v>4.2750978722045458E-3</v>
      </c>
      <c r="P175" s="2">
        <v>25562.8014319266</v>
      </c>
      <c r="Q175" s="11">
        <v>8.2022965597889907E-3</v>
      </c>
      <c r="R175" s="2">
        <v>0</v>
      </c>
      <c r="S175" s="11"/>
      <c r="T175" s="2">
        <v>8.1653304658000003</v>
      </c>
      <c r="U175" s="11">
        <v>1.8566354101349305E-6</v>
      </c>
      <c r="V175" s="2">
        <v>1751.8674628249</v>
      </c>
      <c r="W175" s="11">
        <v>1.3767462597974575E-4</v>
      </c>
      <c r="X175" s="2">
        <v>2221.8642786587002</v>
      </c>
      <c r="Y175" s="11">
        <v>6.9043603191543481E-4</v>
      </c>
      <c r="Z175" s="2">
        <v>0</v>
      </c>
      <c r="AA175" s="11"/>
      <c r="AB175" s="2">
        <v>0</v>
      </c>
      <c r="AC175" s="11"/>
      <c r="AD175" s="2">
        <v>0</v>
      </c>
      <c r="AE175" s="11"/>
      <c r="AF175" s="2">
        <v>0</v>
      </c>
      <c r="AG175" s="11"/>
      <c r="AH175" s="2">
        <v>269634.8355053041</v>
      </c>
      <c r="AI175" s="11">
        <v>2.5066313415871067E-3</v>
      </c>
      <c r="AJ175" s="1"/>
    </row>
    <row r="176" spans="1:36" x14ac:dyDescent="0.3">
      <c r="A176" s="40" t="s">
        <v>66</v>
      </c>
      <c r="B176" s="2">
        <v>0</v>
      </c>
      <c r="C176" s="11"/>
      <c r="D176" s="2">
        <v>4114.6785517721</v>
      </c>
      <c r="E176" s="11">
        <v>3.0026930736090497E-3</v>
      </c>
      <c r="F176" s="2">
        <v>51670.9478906027</v>
      </c>
      <c r="G176" s="11">
        <v>4.990581066862022E-3</v>
      </c>
      <c r="H176" s="2">
        <v>62357.938878198598</v>
      </c>
      <c r="I176" s="11">
        <v>1.7162800517762117E-2</v>
      </c>
      <c r="J176" s="2">
        <v>0</v>
      </c>
      <c r="K176" s="11"/>
      <c r="L176" s="2">
        <v>13782.163723191701</v>
      </c>
      <c r="M176" s="11">
        <v>1.9465970145269922E-3</v>
      </c>
      <c r="N176" s="2">
        <v>108164.407957663</v>
      </c>
      <c r="O176" s="11">
        <v>4.2750978722045458E-3</v>
      </c>
      <c r="P176" s="2">
        <v>25562.8014319266</v>
      </c>
      <c r="Q176" s="11">
        <v>8.2022965597889907E-3</v>
      </c>
      <c r="R176" s="2">
        <v>0</v>
      </c>
      <c r="S176" s="11"/>
      <c r="T176" s="2">
        <v>8.1653304658000003</v>
      </c>
      <c r="U176" s="11">
        <v>1.8566354101349305E-6</v>
      </c>
      <c r="V176" s="2">
        <v>1751.8674628249</v>
      </c>
      <c r="W176" s="11">
        <v>1.3767462597974575E-4</v>
      </c>
      <c r="X176" s="2">
        <v>2221.8642786587002</v>
      </c>
      <c r="Y176" s="11">
        <v>6.9043603191543481E-4</v>
      </c>
      <c r="Z176" s="2">
        <v>0</v>
      </c>
      <c r="AA176" s="11"/>
      <c r="AB176" s="2">
        <v>0</v>
      </c>
      <c r="AC176" s="11"/>
      <c r="AD176" s="2">
        <v>0</v>
      </c>
      <c r="AE176" s="11"/>
      <c r="AF176" s="2">
        <v>0</v>
      </c>
      <c r="AG176" s="11"/>
      <c r="AH176" s="2">
        <v>269634.8355053041</v>
      </c>
      <c r="AI176" s="11">
        <v>2.5066313415871067E-3</v>
      </c>
      <c r="AJ176" s="1"/>
    </row>
    <row r="177" spans="1:36" x14ac:dyDescent="0.3">
      <c r="A177" s="38" t="s">
        <v>212</v>
      </c>
      <c r="B177" s="2">
        <v>0</v>
      </c>
      <c r="C177" s="11"/>
      <c r="D177" s="2">
        <v>0</v>
      </c>
      <c r="E177" s="11"/>
      <c r="F177" s="2">
        <v>0.85263764019999999</v>
      </c>
      <c r="G177" s="11">
        <v>8.2351058724237382E-8</v>
      </c>
      <c r="H177" s="2">
        <v>0</v>
      </c>
      <c r="I177" s="11"/>
      <c r="J177" s="2">
        <v>0</v>
      </c>
      <c r="K177" s="11"/>
      <c r="L177" s="2">
        <v>0</v>
      </c>
      <c r="M177" s="11"/>
      <c r="N177" s="2">
        <v>0</v>
      </c>
      <c r="O177" s="11"/>
      <c r="P177" s="2">
        <v>0</v>
      </c>
      <c r="Q177" s="11"/>
      <c r="R177" s="2">
        <v>0</v>
      </c>
      <c r="S177" s="11"/>
      <c r="T177" s="2">
        <v>0</v>
      </c>
      <c r="U177" s="11"/>
      <c r="V177" s="2">
        <v>0</v>
      </c>
      <c r="W177" s="11"/>
      <c r="X177" s="2">
        <v>0</v>
      </c>
      <c r="Y177" s="11"/>
      <c r="Z177" s="2">
        <v>0</v>
      </c>
      <c r="AA177" s="11"/>
      <c r="AB177" s="2">
        <v>0</v>
      </c>
      <c r="AC177" s="11"/>
      <c r="AD177" s="2">
        <v>0</v>
      </c>
      <c r="AE177" s="11"/>
      <c r="AF177" s="2">
        <v>0</v>
      </c>
      <c r="AG177" s="11"/>
      <c r="AH177" s="2">
        <v>0.85263764019999999</v>
      </c>
      <c r="AI177" s="11">
        <v>7.9264544135661147E-9</v>
      </c>
      <c r="AJ177" s="1"/>
    </row>
    <row r="178" spans="1:36" x14ac:dyDescent="0.3">
      <c r="A178" s="40" t="s">
        <v>71</v>
      </c>
      <c r="B178" s="2">
        <v>0</v>
      </c>
      <c r="C178" s="11"/>
      <c r="D178" s="2">
        <v>0</v>
      </c>
      <c r="E178" s="11"/>
      <c r="F178" s="2">
        <v>0.85263764019999999</v>
      </c>
      <c r="G178" s="11">
        <v>8.2351058724237382E-8</v>
      </c>
      <c r="H178" s="2">
        <v>0</v>
      </c>
      <c r="I178" s="11"/>
      <c r="J178" s="2">
        <v>0</v>
      </c>
      <c r="K178" s="11"/>
      <c r="L178" s="2">
        <v>0</v>
      </c>
      <c r="M178" s="11"/>
      <c r="N178" s="2">
        <v>0</v>
      </c>
      <c r="O178" s="11"/>
      <c r="P178" s="2">
        <v>0</v>
      </c>
      <c r="Q178" s="11"/>
      <c r="R178" s="2">
        <v>0</v>
      </c>
      <c r="S178" s="11"/>
      <c r="T178" s="2">
        <v>0</v>
      </c>
      <c r="U178" s="11"/>
      <c r="V178" s="2">
        <v>0</v>
      </c>
      <c r="W178" s="11"/>
      <c r="X178" s="2">
        <v>0</v>
      </c>
      <c r="Y178" s="11"/>
      <c r="Z178" s="2">
        <v>0</v>
      </c>
      <c r="AA178" s="11"/>
      <c r="AB178" s="2">
        <v>0</v>
      </c>
      <c r="AC178" s="11"/>
      <c r="AD178" s="2">
        <v>0</v>
      </c>
      <c r="AE178" s="11"/>
      <c r="AF178" s="2">
        <v>0</v>
      </c>
      <c r="AG178" s="11"/>
      <c r="AH178" s="2">
        <v>0.85263764019999999</v>
      </c>
      <c r="AI178" s="11">
        <v>7.9264544135661147E-9</v>
      </c>
      <c r="AJ178" s="1"/>
    </row>
    <row r="179" spans="1:36" x14ac:dyDescent="0.3">
      <c r="A179" s="38" t="s">
        <v>213</v>
      </c>
      <c r="B179" s="2">
        <v>0</v>
      </c>
      <c r="C179" s="11"/>
      <c r="D179" s="2">
        <v>0</v>
      </c>
      <c r="E179" s="11"/>
      <c r="F179" s="2">
        <v>16453.423033176001</v>
      </c>
      <c r="G179" s="11">
        <v>1.5891355747583108E-3</v>
      </c>
      <c r="H179" s="2">
        <v>2561.4362564932003</v>
      </c>
      <c r="I179" s="11">
        <v>7.0498512779622693E-4</v>
      </c>
      <c r="J179" s="2">
        <v>0</v>
      </c>
      <c r="K179" s="11"/>
      <c r="L179" s="2">
        <v>0</v>
      </c>
      <c r="M179" s="11"/>
      <c r="N179" s="2">
        <v>0</v>
      </c>
      <c r="O179" s="11"/>
      <c r="P179" s="2">
        <v>0</v>
      </c>
      <c r="Q179" s="11"/>
      <c r="R179" s="2">
        <v>0</v>
      </c>
      <c r="S179" s="11"/>
      <c r="T179" s="2">
        <v>0</v>
      </c>
      <c r="U179" s="11"/>
      <c r="V179" s="2">
        <v>0</v>
      </c>
      <c r="W179" s="11"/>
      <c r="X179" s="2">
        <v>0</v>
      </c>
      <c r="Y179" s="11"/>
      <c r="Z179" s="2">
        <v>0</v>
      </c>
      <c r="AA179" s="11"/>
      <c r="AB179" s="2">
        <v>0</v>
      </c>
      <c r="AC179" s="11"/>
      <c r="AD179" s="2">
        <v>0</v>
      </c>
      <c r="AE179" s="11"/>
      <c r="AF179" s="2">
        <v>0</v>
      </c>
      <c r="AG179" s="11"/>
      <c r="AH179" s="2">
        <v>19014.859289669203</v>
      </c>
      <c r="AI179" s="11">
        <v>1.7676960086418796E-4</v>
      </c>
      <c r="AJ179" s="1"/>
    </row>
    <row r="180" spans="1:36" x14ac:dyDescent="0.3">
      <c r="A180" s="40" t="s">
        <v>71</v>
      </c>
      <c r="B180" s="2">
        <v>0</v>
      </c>
      <c r="C180" s="11"/>
      <c r="D180" s="2">
        <v>0</v>
      </c>
      <c r="E180" s="11"/>
      <c r="F180" s="2">
        <v>16453.423033176001</v>
      </c>
      <c r="G180" s="11">
        <v>1.5891355747583108E-3</v>
      </c>
      <c r="H180" s="2">
        <v>2561.4362564932003</v>
      </c>
      <c r="I180" s="11">
        <v>7.0498512779622693E-4</v>
      </c>
      <c r="J180" s="2">
        <v>0</v>
      </c>
      <c r="K180" s="11"/>
      <c r="L180" s="2">
        <v>0</v>
      </c>
      <c r="M180" s="11"/>
      <c r="N180" s="2">
        <v>0</v>
      </c>
      <c r="O180" s="11"/>
      <c r="P180" s="2">
        <v>0</v>
      </c>
      <c r="Q180" s="11"/>
      <c r="R180" s="2">
        <v>0</v>
      </c>
      <c r="S180" s="11"/>
      <c r="T180" s="2">
        <v>0</v>
      </c>
      <c r="U180" s="11"/>
      <c r="V180" s="2">
        <v>0</v>
      </c>
      <c r="W180" s="11"/>
      <c r="X180" s="2">
        <v>0</v>
      </c>
      <c r="Y180" s="11"/>
      <c r="Z180" s="2">
        <v>0</v>
      </c>
      <c r="AA180" s="11"/>
      <c r="AB180" s="2">
        <v>0</v>
      </c>
      <c r="AC180" s="11"/>
      <c r="AD180" s="2">
        <v>0</v>
      </c>
      <c r="AE180" s="11"/>
      <c r="AF180" s="2">
        <v>0</v>
      </c>
      <c r="AG180" s="11"/>
      <c r="AH180" s="2">
        <v>19014.859289669203</v>
      </c>
      <c r="AI180" s="11">
        <v>1.7676960086418796E-4</v>
      </c>
      <c r="AJ180" s="1"/>
    </row>
    <row r="181" spans="1:36" x14ac:dyDescent="0.3">
      <c r="A181" s="38" t="s">
        <v>235</v>
      </c>
      <c r="B181" s="2">
        <v>0</v>
      </c>
      <c r="C181" s="11"/>
      <c r="D181" s="2">
        <v>783.8137008548</v>
      </c>
      <c r="E181" s="11">
        <v>5.7198926743450267E-4</v>
      </c>
      <c r="F181" s="2">
        <v>7826.1612220143998</v>
      </c>
      <c r="G181" s="11">
        <v>7.5588108241184506E-4</v>
      </c>
      <c r="H181" s="2">
        <v>6493.2558827339999</v>
      </c>
      <c r="I181" s="11">
        <v>1.7871414198571463E-3</v>
      </c>
      <c r="J181" s="2">
        <v>0</v>
      </c>
      <c r="K181" s="11"/>
      <c r="L181" s="2">
        <v>2996.9574741715996</v>
      </c>
      <c r="M181" s="11">
        <v>4.2329118918170655E-4</v>
      </c>
      <c r="N181" s="2">
        <v>36591.726134384604</v>
      </c>
      <c r="O181" s="11">
        <v>1.4462540265429008E-3</v>
      </c>
      <c r="P181" s="2">
        <v>4482.0416122340002</v>
      </c>
      <c r="Q181" s="11">
        <v>1.4381457601490787E-3</v>
      </c>
      <c r="R181" s="2">
        <v>0</v>
      </c>
      <c r="S181" s="11"/>
      <c r="T181" s="2">
        <v>2181.3339518014</v>
      </c>
      <c r="U181" s="11">
        <v>4.9599240021049745E-4</v>
      </c>
      <c r="V181" s="2">
        <v>15696.510771850999</v>
      </c>
      <c r="W181" s="11">
        <v>1.2335472263506676E-3</v>
      </c>
      <c r="X181" s="2">
        <v>5877.5778651970004</v>
      </c>
      <c r="Y181" s="11">
        <v>1.8264353846898366E-3</v>
      </c>
      <c r="Z181" s="2">
        <v>0</v>
      </c>
      <c r="AA181" s="11"/>
      <c r="AB181" s="2">
        <v>2510.3193163024002</v>
      </c>
      <c r="AC181" s="11">
        <v>4.0258113770916764E-4</v>
      </c>
      <c r="AD181" s="2">
        <v>24900.550782687602</v>
      </c>
      <c r="AE181" s="11">
        <v>1.1812291580654689E-3</v>
      </c>
      <c r="AF181" s="2">
        <v>5385.5970068367997</v>
      </c>
      <c r="AG181" s="11">
        <v>1.9069413139656166E-3</v>
      </c>
      <c r="AH181" s="2">
        <v>115725.84572106961</v>
      </c>
      <c r="AI181" s="11">
        <v>1.0758329181482966E-3</v>
      </c>
      <c r="AJ181" s="1"/>
    </row>
    <row r="182" spans="1:36" x14ac:dyDescent="0.3">
      <c r="A182" s="40" t="s">
        <v>66</v>
      </c>
      <c r="B182" s="2">
        <v>0</v>
      </c>
      <c r="C182" s="11"/>
      <c r="D182" s="2">
        <v>697.18456627960006</v>
      </c>
      <c r="E182" s="11">
        <v>5.0877152172513953E-4</v>
      </c>
      <c r="F182" s="2">
        <v>7806.5638382883999</v>
      </c>
      <c r="G182" s="11">
        <v>7.5398829088825872E-4</v>
      </c>
      <c r="H182" s="2">
        <v>6493.2558827339999</v>
      </c>
      <c r="I182" s="11">
        <v>1.7871414198571463E-3</v>
      </c>
      <c r="J182" s="2">
        <v>0</v>
      </c>
      <c r="K182" s="11"/>
      <c r="L182" s="2">
        <v>2996.9574741715996</v>
      </c>
      <c r="M182" s="11">
        <v>4.2329118918170655E-4</v>
      </c>
      <c r="N182" s="2">
        <v>36591.726134384604</v>
      </c>
      <c r="O182" s="11">
        <v>1.4462540265429008E-3</v>
      </c>
      <c r="P182" s="2">
        <v>4482.0416122340002</v>
      </c>
      <c r="Q182" s="11">
        <v>1.4381457601490787E-3</v>
      </c>
      <c r="R182" s="2">
        <v>0</v>
      </c>
      <c r="S182" s="11"/>
      <c r="T182" s="2">
        <v>2181.3339518014</v>
      </c>
      <c r="U182" s="11">
        <v>4.9599240021049745E-4</v>
      </c>
      <c r="V182" s="2">
        <v>15696.510771850999</v>
      </c>
      <c r="W182" s="11">
        <v>1.2335472263506676E-3</v>
      </c>
      <c r="X182" s="2">
        <v>5877.5778651970004</v>
      </c>
      <c r="Y182" s="11">
        <v>1.8264353846898366E-3</v>
      </c>
      <c r="Z182" s="2">
        <v>0</v>
      </c>
      <c r="AA182" s="11"/>
      <c r="AB182" s="2">
        <v>2510.3193163024002</v>
      </c>
      <c r="AC182" s="11">
        <v>4.0258113770916764E-4</v>
      </c>
      <c r="AD182" s="2">
        <v>24900.550782687602</v>
      </c>
      <c r="AE182" s="11">
        <v>1.1812291580654689E-3</v>
      </c>
      <c r="AF182" s="2">
        <v>5385.5970068367997</v>
      </c>
      <c r="AG182" s="11">
        <v>1.9069413139656166E-3</v>
      </c>
      <c r="AH182" s="2">
        <v>115619.6192027684</v>
      </c>
      <c r="AI182" s="11">
        <v>1.0748453947091146E-3</v>
      </c>
      <c r="AJ182" s="1"/>
    </row>
    <row r="183" spans="1:36" x14ac:dyDescent="0.3">
      <c r="A183" s="40" t="s">
        <v>71</v>
      </c>
      <c r="B183" s="2">
        <v>0</v>
      </c>
      <c r="C183" s="11"/>
      <c r="D183" s="2">
        <v>86.629134575199984</v>
      </c>
      <c r="E183" s="11">
        <v>6.3217745709363157E-5</v>
      </c>
      <c r="F183" s="2">
        <v>19.597383726</v>
      </c>
      <c r="G183" s="11">
        <v>1.892791523586364E-6</v>
      </c>
      <c r="H183" s="2">
        <v>0</v>
      </c>
      <c r="I183" s="11"/>
      <c r="J183" s="2">
        <v>0</v>
      </c>
      <c r="K183" s="11"/>
      <c r="L183" s="2">
        <v>0</v>
      </c>
      <c r="M183" s="11"/>
      <c r="N183" s="2">
        <v>0</v>
      </c>
      <c r="O183" s="11"/>
      <c r="P183" s="2">
        <v>0</v>
      </c>
      <c r="Q183" s="11"/>
      <c r="R183" s="2">
        <v>0</v>
      </c>
      <c r="S183" s="11"/>
      <c r="T183" s="2">
        <v>0</v>
      </c>
      <c r="U183" s="11"/>
      <c r="V183" s="2">
        <v>0</v>
      </c>
      <c r="W183" s="11"/>
      <c r="X183" s="2">
        <v>0</v>
      </c>
      <c r="Y183" s="11"/>
      <c r="Z183" s="2">
        <v>0</v>
      </c>
      <c r="AA183" s="11"/>
      <c r="AB183" s="2">
        <v>0</v>
      </c>
      <c r="AC183" s="11"/>
      <c r="AD183" s="2">
        <v>0</v>
      </c>
      <c r="AE183" s="11"/>
      <c r="AF183" s="2">
        <v>0</v>
      </c>
      <c r="AG183" s="11"/>
      <c r="AH183" s="2">
        <v>106.22651830119999</v>
      </c>
      <c r="AI183" s="11">
        <v>9.8752343918197621E-7</v>
      </c>
      <c r="AJ183" s="1"/>
    </row>
    <row r="184" spans="1:36" x14ac:dyDescent="0.3">
      <c r="A184" s="38" t="s">
        <v>214</v>
      </c>
      <c r="B184" s="2">
        <v>0</v>
      </c>
      <c r="C184" s="11"/>
      <c r="D184" s="2">
        <v>211.53073586049999</v>
      </c>
      <c r="E184" s="11">
        <v>1.5436488353390298E-4</v>
      </c>
      <c r="F184" s="2">
        <v>317.29610379070004</v>
      </c>
      <c r="G184" s="11">
        <v>3.0645691492238743E-5</v>
      </c>
      <c r="H184" s="2">
        <v>0</v>
      </c>
      <c r="I184" s="11"/>
      <c r="J184" s="2">
        <v>0</v>
      </c>
      <c r="K184" s="11"/>
      <c r="L184" s="2">
        <v>0</v>
      </c>
      <c r="M184" s="11"/>
      <c r="N184" s="2">
        <v>0</v>
      </c>
      <c r="O184" s="11"/>
      <c r="P184" s="2">
        <v>0</v>
      </c>
      <c r="Q184" s="11"/>
      <c r="R184" s="2">
        <v>0</v>
      </c>
      <c r="S184" s="11"/>
      <c r="T184" s="2">
        <v>0</v>
      </c>
      <c r="U184" s="11"/>
      <c r="V184" s="2">
        <v>0</v>
      </c>
      <c r="W184" s="11"/>
      <c r="X184" s="2">
        <v>0</v>
      </c>
      <c r="Y184" s="11"/>
      <c r="Z184" s="2">
        <v>0</v>
      </c>
      <c r="AA184" s="11"/>
      <c r="AB184" s="2">
        <v>0</v>
      </c>
      <c r="AC184" s="11"/>
      <c r="AD184" s="2">
        <v>0</v>
      </c>
      <c r="AE184" s="11"/>
      <c r="AF184" s="2">
        <v>0</v>
      </c>
      <c r="AG184" s="11"/>
      <c r="AH184" s="2">
        <v>528.82683965119998</v>
      </c>
      <c r="AI184" s="11">
        <v>4.9161820209840118E-6</v>
      </c>
      <c r="AJ184" s="1"/>
    </row>
    <row r="185" spans="1:36" x14ac:dyDescent="0.3">
      <c r="A185" s="40" t="s">
        <v>71</v>
      </c>
      <c r="B185" s="2">
        <v>0</v>
      </c>
      <c r="C185" s="11"/>
      <c r="D185" s="2">
        <v>211.53073586049999</v>
      </c>
      <c r="E185" s="11">
        <v>1.5436488353390298E-4</v>
      </c>
      <c r="F185" s="2">
        <v>317.29610379070004</v>
      </c>
      <c r="G185" s="11">
        <v>3.0645691492238743E-5</v>
      </c>
      <c r="H185" s="2">
        <v>0</v>
      </c>
      <c r="I185" s="11"/>
      <c r="J185" s="2">
        <v>0</v>
      </c>
      <c r="K185" s="11"/>
      <c r="L185" s="2">
        <v>0</v>
      </c>
      <c r="M185" s="11"/>
      <c r="N185" s="2">
        <v>0</v>
      </c>
      <c r="O185" s="11"/>
      <c r="P185" s="2">
        <v>0</v>
      </c>
      <c r="Q185" s="11"/>
      <c r="R185" s="2">
        <v>0</v>
      </c>
      <c r="S185" s="11"/>
      <c r="T185" s="2">
        <v>0</v>
      </c>
      <c r="U185" s="11"/>
      <c r="V185" s="2">
        <v>0</v>
      </c>
      <c r="W185" s="11"/>
      <c r="X185" s="2">
        <v>0</v>
      </c>
      <c r="Y185" s="11"/>
      <c r="Z185" s="2">
        <v>0</v>
      </c>
      <c r="AA185" s="11"/>
      <c r="AB185" s="2">
        <v>0</v>
      </c>
      <c r="AC185" s="11"/>
      <c r="AD185" s="2">
        <v>0</v>
      </c>
      <c r="AE185" s="11"/>
      <c r="AF185" s="2">
        <v>0</v>
      </c>
      <c r="AG185" s="11"/>
      <c r="AH185" s="2">
        <v>528.82683965119998</v>
      </c>
      <c r="AI185" s="11">
        <v>4.9161820209840118E-6</v>
      </c>
      <c r="AJ185" s="1"/>
    </row>
    <row r="186" spans="1:36" x14ac:dyDescent="0.3">
      <c r="A186" s="38" t="s">
        <v>215</v>
      </c>
      <c r="B186" s="2">
        <v>0</v>
      </c>
      <c r="C186" s="11"/>
      <c r="D186" s="2">
        <v>376.8042605</v>
      </c>
      <c r="E186" s="11">
        <v>2.749734952253924E-4</v>
      </c>
      <c r="F186" s="2">
        <v>3997.8932039050001</v>
      </c>
      <c r="G186" s="11">
        <v>3.8613207121701056E-4</v>
      </c>
      <c r="H186" s="2">
        <v>376.8042605</v>
      </c>
      <c r="I186" s="11">
        <v>1.037079876843933E-4</v>
      </c>
      <c r="J186" s="2">
        <v>0</v>
      </c>
      <c r="K186" s="11"/>
      <c r="L186" s="2">
        <v>42283.466896268001</v>
      </c>
      <c r="M186" s="11">
        <v>5.9721297814524111E-3</v>
      </c>
      <c r="N186" s="2">
        <v>168003.45480357201</v>
      </c>
      <c r="O186" s="11">
        <v>6.6401806815684569E-3</v>
      </c>
      <c r="P186" s="2">
        <v>0</v>
      </c>
      <c r="Q186" s="11"/>
      <c r="R186" s="2">
        <v>0</v>
      </c>
      <c r="S186" s="11"/>
      <c r="T186" s="2">
        <v>18498.828364986999</v>
      </c>
      <c r="U186" s="11">
        <v>4.2062694133810927E-3</v>
      </c>
      <c r="V186" s="2">
        <v>129493.30577195101</v>
      </c>
      <c r="W186" s="11">
        <v>1.0176536077841476E-2</v>
      </c>
      <c r="X186" s="2">
        <v>0</v>
      </c>
      <c r="Y186" s="11"/>
      <c r="Z186" s="2">
        <v>0</v>
      </c>
      <c r="AA186" s="11"/>
      <c r="AB186" s="2">
        <v>60472.334998532802</v>
      </c>
      <c r="AC186" s="11">
        <v>9.6979779685950444E-3</v>
      </c>
      <c r="AD186" s="2">
        <v>203671.02369231862</v>
      </c>
      <c r="AE186" s="11">
        <v>9.6617200935843247E-3</v>
      </c>
      <c r="AF186" s="2">
        <v>29498.4637703056</v>
      </c>
      <c r="AG186" s="11">
        <v>1.0444866036338079E-2</v>
      </c>
      <c r="AH186" s="2">
        <v>656672.38002283999</v>
      </c>
      <c r="AI186" s="11">
        <v>6.1046843811376527E-3</v>
      </c>
      <c r="AJ186" s="1"/>
    </row>
    <row r="187" spans="1:36" x14ac:dyDescent="0.3">
      <c r="A187" s="40" t="s">
        <v>71</v>
      </c>
      <c r="B187" s="2">
        <v>0</v>
      </c>
      <c r="C187" s="11"/>
      <c r="D187" s="2">
        <v>376.8042605</v>
      </c>
      <c r="E187" s="11">
        <v>2.749734952253924E-4</v>
      </c>
      <c r="F187" s="2">
        <v>3997.8932039050001</v>
      </c>
      <c r="G187" s="11">
        <v>3.8613207121701056E-4</v>
      </c>
      <c r="H187" s="2">
        <v>376.8042605</v>
      </c>
      <c r="I187" s="11">
        <v>1.037079876843933E-4</v>
      </c>
      <c r="J187" s="2">
        <v>0</v>
      </c>
      <c r="K187" s="11"/>
      <c r="L187" s="2">
        <v>42283.466896268001</v>
      </c>
      <c r="M187" s="11">
        <v>5.9721297814524111E-3</v>
      </c>
      <c r="N187" s="2">
        <v>168003.45480357201</v>
      </c>
      <c r="O187" s="11">
        <v>6.6401806815684569E-3</v>
      </c>
      <c r="P187" s="2">
        <v>0</v>
      </c>
      <c r="Q187" s="11"/>
      <c r="R187" s="2">
        <v>0</v>
      </c>
      <c r="S187" s="11"/>
      <c r="T187" s="2">
        <v>18498.828364986999</v>
      </c>
      <c r="U187" s="11">
        <v>4.2062694133810927E-3</v>
      </c>
      <c r="V187" s="2">
        <v>129493.30577195101</v>
      </c>
      <c r="W187" s="11">
        <v>1.0176536077841476E-2</v>
      </c>
      <c r="X187" s="2">
        <v>0</v>
      </c>
      <c r="Y187" s="11"/>
      <c r="Z187" s="2">
        <v>0</v>
      </c>
      <c r="AA187" s="11"/>
      <c r="AB187" s="2">
        <v>60472.334998532802</v>
      </c>
      <c r="AC187" s="11">
        <v>9.6979779685950444E-3</v>
      </c>
      <c r="AD187" s="2">
        <v>203671.02369231862</v>
      </c>
      <c r="AE187" s="11">
        <v>9.6617200935843247E-3</v>
      </c>
      <c r="AF187" s="2">
        <v>29498.4637703056</v>
      </c>
      <c r="AG187" s="11">
        <v>1.0444866036338079E-2</v>
      </c>
      <c r="AH187" s="2">
        <v>656672.38002283999</v>
      </c>
      <c r="AI187" s="11">
        <v>6.1046843811376527E-3</v>
      </c>
      <c r="AJ187" s="1"/>
    </row>
    <row r="188" spans="1:36" x14ac:dyDescent="0.3">
      <c r="A188" s="38" t="s">
        <v>216</v>
      </c>
      <c r="B188" s="2">
        <v>0</v>
      </c>
      <c r="C188" s="11"/>
      <c r="D188" s="2">
        <v>0</v>
      </c>
      <c r="E188" s="11"/>
      <c r="F188" s="2">
        <v>0</v>
      </c>
      <c r="G188" s="11"/>
      <c r="H188" s="2">
        <v>0</v>
      </c>
      <c r="I188" s="11"/>
      <c r="J188" s="2">
        <v>0</v>
      </c>
      <c r="K188" s="11"/>
      <c r="L188" s="2">
        <v>38718.445495879903</v>
      </c>
      <c r="M188" s="11">
        <v>5.4686050697960896E-3</v>
      </c>
      <c r="N188" s="2">
        <v>36905.166219076098</v>
      </c>
      <c r="O188" s="11">
        <v>1.4586424550882011E-3</v>
      </c>
      <c r="P188" s="2">
        <v>0</v>
      </c>
      <c r="Q188" s="11"/>
      <c r="R188" s="2">
        <v>0</v>
      </c>
      <c r="S188" s="11"/>
      <c r="T188" s="2">
        <v>0</v>
      </c>
      <c r="U188" s="11"/>
      <c r="V188" s="2">
        <v>0</v>
      </c>
      <c r="W188" s="11"/>
      <c r="X188" s="2">
        <v>0</v>
      </c>
      <c r="Y188" s="11"/>
      <c r="Z188" s="2">
        <v>0</v>
      </c>
      <c r="AA188" s="11"/>
      <c r="AB188" s="2">
        <v>0</v>
      </c>
      <c r="AC188" s="11"/>
      <c r="AD188" s="2">
        <v>0</v>
      </c>
      <c r="AE188" s="11"/>
      <c r="AF188" s="2">
        <v>0</v>
      </c>
      <c r="AG188" s="11"/>
      <c r="AH188" s="2">
        <v>75623.611714956001</v>
      </c>
      <c r="AI188" s="11">
        <v>7.0302679894265264E-4</v>
      </c>
      <c r="AJ188" s="1"/>
    </row>
    <row r="189" spans="1:36" x14ac:dyDescent="0.3">
      <c r="A189" s="40" t="s">
        <v>71</v>
      </c>
      <c r="B189" s="2">
        <v>0</v>
      </c>
      <c r="C189" s="11"/>
      <c r="D189" s="2">
        <v>0</v>
      </c>
      <c r="E189" s="11"/>
      <c r="F189" s="2">
        <v>0</v>
      </c>
      <c r="G189" s="11"/>
      <c r="H189" s="2">
        <v>0</v>
      </c>
      <c r="I189" s="11"/>
      <c r="J189" s="2">
        <v>0</v>
      </c>
      <c r="K189" s="11"/>
      <c r="L189" s="2">
        <v>38718.445495879903</v>
      </c>
      <c r="M189" s="11">
        <v>5.4686050697960896E-3</v>
      </c>
      <c r="N189" s="2">
        <v>36905.166219076098</v>
      </c>
      <c r="O189" s="11">
        <v>1.4586424550882011E-3</v>
      </c>
      <c r="P189" s="2">
        <v>0</v>
      </c>
      <c r="Q189" s="11"/>
      <c r="R189" s="2">
        <v>0</v>
      </c>
      <c r="S189" s="11"/>
      <c r="T189" s="2">
        <v>0</v>
      </c>
      <c r="U189" s="11"/>
      <c r="V189" s="2">
        <v>0</v>
      </c>
      <c r="W189" s="11"/>
      <c r="X189" s="2">
        <v>0</v>
      </c>
      <c r="Y189" s="11"/>
      <c r="Z189" s="2">
        <v>0</v>
      </c>
      <c r="AA189" s="11"/>
      <c r="AB189" s="2">
        <v>0</v>
      </c>
      <c r="AC189" s="11"/>
      <c r="AD189" s="2">
        <v>0</v>
      </c>
      <c r="AE189" s="11"/>
      <c r="AF189" s="2">
        <v>0</v>
      </c>
      <c r="AG189" s="11"/>
      <c r="AH189" s="2">
        <v>75623.611714956001</v>
      </c>
      <c r="AI189" s="11">
        <v>7.0302679894265264E-4</v>
      </c>
      <c r="AJ189" s="1"/>
    </row>
    <row r="190" spans="1:36" x14ac:dyDescent="0.3">
      <c r="A190" s="38" t="s">
        <v>233</v>
      </c>
      <c r="B190" s="2">
        <v>0</v>
      </c>
      <c r="C190" s="11"/>
      <c r="D190" s="2">
        <v>0</v>
      </c>
      <c r="E190" s="11"/>
      <c r="F190" s="2">
        <v>0</v>
      </c>
      <c r="G190" s="11"/>
      <c r="H190" s="2">
        <v>0</v>
      </c>
      <c r="I190" s="11"/>
      <c r="J190" s="2">
        <v>0</v>
      </c>
      <c r="K190" s="11"/>
      <c r="L190" s="2">
        <v>80433.41189480001</v>
      </c>
      <c r="M190" s="11">
        <v>1.1360439667333921E-2</v>
      </c>
      <c r="N190" s="2">
        <v>134975.3297232</v>
      </c>
      <c r="O190" s="11">
        <v>5.3347746804625201E-3</v>
      </c>
      <c r="P190" s="2">
        <v>0</v>
      </c>
      <c r="Q190" s="11"/>
      <c r="R190" s="2">
        <v>0</v>
      </c>
      <c r="S190" s="11"/>
      <c r="T190" s="2">
        <v>73419.363707140001</v>
      </c>
      <c r="U190" s="11">
        <v>1.6694118017536504E-2</v>
      </c>
      <c r="V190" s="2">
        <v>84688.530386860002</v>
      </c>
      <c r="W190" s="11">
        <v>6.6554473972501946E-3</v>
      </c>
      <c r="X190" s="2">
        <v>0</v>
      </c>
      <c r="Y190" s="11"/>
      <c r="Z190" s="2">
        <v>0</v>
      </c>
      <c r="AA190" s="11"/>
      <c r="AB190" s="2">
        <v>132640.85075000001</v>
      </c>
      <c r="AC190" s="11">
        <v>2.127167817052894E-2</v>
      </c>
      <c r="AD190" s="2">
        <v>0</v>
      </c>
      <c r="AE190" s="11"/>
      <c r="AF190" s="2">
        <v>0</v>
      </c>
      <c r="AG190" s="11"/>
      <c r="AH190" s="2">
        <v>506157.486462</v>
      </c>
      <c r="AI190" s="11">
        <v>4.7054388093694336E-3</v>
      </c>
      <c r="AJ190" s="1"/>
    </row>
    <row r="191" spans="1:36" x14ac:dyDescent="0.3">
      <c r="A191" s="40" t="s">
        <v>71</v>
      </c>
      <c r="B191" s="2">
        <v>0</v>
      </c>
      <c r="C191" s="11"/>
      <c r="D191" s="2">
        <v>0</v>
      </c>
      <c r="E191" s="11"/>
      <c r="F191" s="2">
        <v>0</v>
      </c>
      <c r="G191" s="11"/>
      <c r="H191" s="2">
        <v>0</v>
      </c>
      <c r="I191" s="11"/>
      <c r="J191" s="2">
        <v>0</v>
      </c>
      <c r="K191" s="11"/>
      <c r="L191" s="2">
        <v>80433.41189480001</v>
      </c>
      <c r="M191" s="11">
        <v>1.1360439667333921E-2</v>
      </c>
      <c r="N191" s="2">
        <v>134975.3297232</v>
      </c>
      <c r="O191" s="11">
        <v>5.3347746804625201E-3</v>
      </c>
      <c r="P191" s="2">
        <v>0</v>
      </c>
      <c r="Q191" s="11"/>
      <c r="R191" s="2">
        <v>0</v>
      </c>
      <c r="S191" s="11"/>
      <c r="T191" s="2">
        <v>73419.363707140001</v>
      </c>
      <c r="U191" s="11">
        <v>1.6694118017536504E-2</v>
      </c>
      <c r="V191" s="2">
        <v>84688.530386860002</v>
      </c>
      <c r="W191" s="11">
        <v>6.6554473972501946E-3</v>
      </c>
      <c r="X191" s="2">
        <v>0</v>
      </c>
      <c r="Y191" s="11"/>
      <c r="Z191" s="2">
        <v>0</v>
      </c>
      <c r="AA191" s="11"/>
      <c r="AB191" s="2">
        <v>132640.85075000001</v>
      </c>
      <c r="AC191" s="11">
        <v>2.127167817052894E-2</v>
      </c>
      <c r="AD191" s="2">
        <v>0</v>
      </c>
      <c r="AE191" s="11"/>
      <c r="AF191" s="2">
        <v>0</v>
      </c>
      <c r="AG191" s="11"/>
      <c r="AH191" s="2">
        <v>506157.486462</v>
      </c>
      <c r="AI191" s="11">
        <v>4.7054388093694336E-3</v>
      </c>
      <c r="AJ191" s="1"/>
    </row>
    <row r="192" spans="1:36" x14ac:dyDescent="0.3">
      <c r="A192" s="38" t="s">
        <v>228</v>
      </c>
      <c r="B192" s="2">
        <v>0</v>
      </c>
      <c r="C192" s="11"/>
      <c r="D192" s="2">
        <v>7424.7129576875996</v>
      </c>
      <c r="E192" s="11">
        <v>5.4181958301414172E-3</v>
      </c>
      <c r="F192" s="2">
        <v>74795.800977215098</v>
      </c>
      <c r="G192" s="11">
        <v>7.2240692976634231E-3</v>
      </c>
      <c r="H192" s="2">
        <v>50061.133024841896</v>
      </c>
      <c r="I192" s="11">
        <v>1.3778345712752573E-2</v>
      </c>
      <c r="J192" s="2">
        <v>0</v>
      </c>
      <c r="K192" s="11"/>
      <c r="L192" s="2">
        <v>20325.506179640597</v>
      </c>
      <c r="M192" s="11">
        <v>2.8707807019778785E-3</v>
      </c>
      <c r="N192" s="2">
        <v>97237.5689322119</v>
      </c>
      <c r="O192" s="11">
        <v>3.8432246973806078E-3</v>
      </c>
      <c r="P192" s="2">
        <v>26248.646559336303</v>
      </c>
      <c r="Q192" s="11">
        <v>8.4223626250863031E-3</v>
      </c>
      <c r="R192" s="2">
        <v>0</v>
      </c>
      <c r="S192" s="11"/>
      <c r="T192" s="2">
        <v>0</v>
      </c>
      <c r="U192" s="11"/>
      <c r="V192" s="2">
        <v>0</v>
      </c>
      <c r="W192" s="11"/>
      <c r="X192" s="2">
        <v>0</v>
      </c>
      <c r="Y192" s="11"/>
      <c r="Z192" s="2">
        <v>0</v>
      </c>
      <c r="AA192" s="11"/>
      <c r="AB192" s="2">
        <v>0</v>
      </c>
      <c r="AC192" s="11"/>
      <c r="AD192" s="2">
        <v>362.2855841265</v>
      </c>
      <c r="AE192" s="11">
        <v>1.7186057419040471E-5</v>
      </c>
      <c r="AF192" s="2">
        <v>0</v>
      </c>
      <c r="AG192" s="11"/>
      <c r="AH192" s="2">
        <v>276455.65421505988</v>
      </c>
      <c r="AI192" s="11">
        <v>2.5700403514842033E-3</v>
      </c>
      <c r="AJ192" s="1"/>
    </row>
    <row r="193" spans="1:36" x14ac:dyDescent="0.3">
      <c r="A193" s="40" t="s">
        <v>66</v>
      </c>
      <c r="B193" s="2">
        <v>0</v>
      </c>
      <c r="C193" s="11"/>
      <c r="D193" s="2">
        <v>7424.7129576875996</v>
      </c>
      <c r="E193" s="11">
        <v>5.4181958301414172E-3</v>
      </c>
      <c r="F193" s="2">
        <v>74795.800977215098</v>
      </c>
      <c r="G193" s="11">
        <v>7.2240692976634231E-3</v>
      </c>
      <c r="H193" s="2">
        <v>50061.133024841896</v>
      </c>
      <c r="I193" s="11">
        <v>1.3778345712752573E-2</v>
      </c>
      <c r="J193" s="2">
        <v>0</v>
      </c>
      <c r="K193" s="11"/>
      <c r="L193" s="2">
        <v>20325.506179640597</v>
      </c>
      <c r="M193" s="11">
        <v>2.8707807019778785E-3</v>
      </c>
      <c r="N193" s="2">
        <v>97237.5689322119</v>
      </c>
      <c r="O193" s="11">
        <v>3.8432246973806078E-3</v>
      </c>
      <c r="P193" s="2">
        <v>26248.646559336303</v>
      </c>
      <c r="Q193" s="11">
        <v>8.4223626250863031E-3</v>
      </c>
      <c r="R193" s="2">
        <v>0</v>
      </c>
      <c r="S193" s="11"/>
      <c r="T193" s="2">
        <v>0</v>
      </c>
      <c r="U193" s="11"/>
      <c r="V193" s="2">
        <v>0</v>
      </c>
      <c r="W193" s="11"/>
      <c r="X193" s="2">
        <v>0</v>
      </c>
      <c r="Y193" s="11"/>
      <c r="Z193" s="2">
        <v>0</v>
      </c>
      <c r="AA193" s="11"/>
      <c r="AB193" s="2">
        <v>0</v>
      </c>
      <c r="AC193" s="11"/>
      <c r="AD193" s="2">
        <v>362.2855841265</v>
      </c>
      <c r="AE193" s="11">
        <v>1.7186057419040471E-5</v>
      </c>
      <c r="AF193" s="2">
        <v>0</v>
      </c>
      <c r="AG193" s="11"/>
      <c r="AH193" s="2">
        <v>276455.65421505988</v>
      </c>
      <c r="AI193" s="11">
        <v>2.5700403514842033E-3</v>
      </c>
      <c r="AJ193" s="1"/>
    </row>
    <row r="194" spans="1:36" x14ac:dyDescent="0.3">
      <c r="A194" s="38" t="s">
        <v>217</v>
      </c>
      <c r="B194" s="2">
        <v>0</v>
      </c>
      <c r="C194" s="11"/>
      <c r="D194" s="2">
        <v>12002.630158190001</v>
      </c>
      <c r="E194" s="11">
        <v>8.758938028237101E-3</v>
      </c>
      <c r="F194" s="2">
        <v>22298.580292250699</v>
      </c>
      <c r="G194" s="11">
        <v>2.1536835914064537E-3</v>
      </c>
      <c r="H194" s="2">
        <v>411.51506257429998</v>
      </c>
      <c r="I194" s="11">
        <v>1.1326145565543E-4</v>
      </c>
      <c r="J194" s="2">
        <v>0</v>
      </c>
      <c r="K194" s="11"/>
      <c r="L194" s="2">
        <v>84853.440357193307</v>
      </c>
      <c r="M194" s="11">
        <v>1.1984725837620874E-2</v>
      </c>
      <c r="N194" s="2">
        <v>136128.33272502499</v>
      </c>
      <c r="O194" s="11">
        <v>5.3803460543813495E-3</v>
      </c>
      <c r="P194" s="2">
        <v>0</v>
      </c>
      <c r="Q194" s="11"/>
      <c r="R194" s="2">
        <v>0</v>
      </c>
      <c r="S194" s="11"/>
      <c r="T194" s="2">
        <v>43959.979541648499</v>
      </c>
      <c r="U194" s="11">
        <v>9.9956339780346189E-3</v>
      </c>
      <c r="V194" s="2">
        <v>52410.715403228496</v>
      </c>
      <c r="W194" s="11">
        <v>4.1188193705219743E-3</v>
      </c>
      <c r="X194" s="2">
        <v>12095.1595370676</v>
      </c>
      <c r="Y194" s="11">
        <v>3.7585256833051889E-3</v>
      </c>
      <c r="Z194" s="2">
        <v>0</v>
      </c>
      <c r="AA194" s="11"/>
      <c r="AB194" s="2">
        <v>78656.593500000003</v>
      </c>
      <c r="AC194" s="11">
        <v>1.2614196406774168E-2</v>
      </c>
      <c r="AD194" s="2">
        <v>356108.00714999996</v>
      </c>
      <c r="AE194" s="11">
        <v>1.689300630886546E-2</v>
      </c>
      <c r="AF194" s="2">
        <v>0</v>
      </c>
      <c r="AG194" s="11"/>
      <c r="AH194" s="2">
        <v>798924.95372717781</v>
      </c>
      <c r="AI194" s="11">
        <v>7.427120182136775E-3</v>
      </c>
      <c r="AJ194" s="1"/>
    </row>
    <row r="195" spans="1:36" x14ac:dyDescent="0.3">
      <c r="A195" s="40" t="s">
        <v>71</v>
      </c>
      <c r="B195" s="2">
        <v>0</v>
      </c>
      <c r="C195" s="11"/>
      <c r="D195" s="2">
        <v>12002.630158190001</v>
      </c>
      <c r="E195" s="11">
        <v>8.758938028237101E-3</v>
      </c>
      <c r="F195" s="2">
        <v>22298.580292250699</v>
      </c>
      <c r="G195" s="11">
        <v>2.1536835914064537E-3</v>
      </c>
      <c r="H195" s="2">
        <v>411.51506257429998</v>
      </c>
      <c r="I195" s="11">
        <v>1.1326145565543E-4</v>
      </c>
      <c r="J195" s="2">
        <v>0</v>
      </c>
      <c r="K195" s="11"/>
      <c r="L195" s="2">
        <v>84853.440357193307</v>
      </c>
      <c r="M195" s="11">
        <v>1.1984725837620874E-2</v>
      </c>
      <c r="N195" s="2">
        <v>136128.33272502499</v>
      </c>
      <c r="O195" s="11">
        <v>5.3803460543813495E-3</v>
      </c>
      <c r="P195" s="2">
        <v>0</v>
      </c>
      <c r="Q195" s="11"/>
      <c r="R195" s="2">
        <v>0</v>
      </c>
      <c r="S195" s="11"/>
      <c r="T195" s="2">
        <v>43959.979541648499</v>
      </c>
      <c r="U195" s="11">
        <v>9.9956339780346189E-3</v>
      </c>
      <c r="V195" s="2">
        <v>52410.715403228496</v>
      </c>
      <c r="W195" s="11">
        <v>4.1188193705219743E-3</v>
      </c>
      <c r="X195" s="2">
        <v>12095.1595370676</v>
      </c>
      <c r="Y195" s="11">
        <v>3.7585256833051889E-3</v>
      </c>
      <c r="Z195" s="2">
        <v>0</v>
      </c>
      <c r="AA195" s="11"/>
      <c r="AB195" s="2">
        <v>78656.593500000003</v>
      </c>
      <c r="AC195" s="11">
        <v>1.2614196406774168E-2</v>
      </c>
      <c r="AD195" s="2">
        <v>356108.00714999996</v>
      </c>
      <c r="AE195" s="11">
        <v>1.689300630886546E-2</v>
      </c>
      <c r="AF195" s="2">
        <v>0</v>
      </c>
      <c r="AG195" s="11"/>
      <c r="AH195" s="2">
        <v>798924.95372717781</v>
      </c>
      <c r="AI195" s="11">
        <v>7.427120182136775E-3</v>
      </c>
      <c r="AJ195" s="1"/>
    </row>
    <row r="196" spans="1:36" x14ac:dyDescent="0.3">
      <c r="A196" s="38" t="s">
        <v>231</v>
      </c>
      <c r="B196" s="2">
        <v>0</v>
      </c>
      <c r="C196" s="11"/>
      <c r="D196" s="2">
        <v>1155.8889593280001</v>
      </c>
      <c r="E196" s="11">
        <v>8.4351176607479358E-4</v>
      </c>
      <c r="F196" s="2">
        <v>25050.852369177599</v>
      </c>
      <c r="G196" s="11">
        <v>2.4195087306519143E-3</v>
      </c>
      <c r="H196" s="2">
        <v>25588.227475968</v>
      </c>
      <c r="I196" s="11">
        <v>7.0426581069487236E-3</v>
      </c>
      <c r="J196" s="2">
        <v>0</v>
      </c>
      <c r="K196" s="11"/>
      <c r="L196" s="2">
        <v>0</v>
      </c>
      <c r="M196" s="11"/>
      <c r="N196" s="2">
        <v>0</v>
      </c>
      <c r="O196" s="11"/>
      <c r="P196" s="2">
        <v>0</v>
      </c>
      <c r="Q196" s="11"/>
      <c r="R196" s="2">
        <v>0</v>
      </c>
      <c r="S196" s="11"/>
      <c r="T196" s="2">
        <v>0</v>
      </c>
      <c r="U196" s="11"/>
      <c r="V196" s="2">
        <v>0</v>
      </c>
      <c r="W196" s="11"/>
      <c r="X196" s="2">
        <v>0</v>
      </c>
      <c r="Y196" s="11"/>
      <c r="Z196" s="2">
        <v>0</v>
      </c>
      <c r="AA196" s="11"/>
      <c r="AB196" s="2">
        <v>0</v>
      </c>
      <c r="AC196" s="11"/>
      <c r="AD196" s="2">
        <v>0</v>
      </c>
      <c r="AE196" s="11"/>
      <c r="AF196" s="2">
        <v>0</v>
      </c>
      <c r="AG196" s="11"/>
      <c r="AH196" s="2">
        <v>51794.968804473596</v>
      </c>
      <c r="AI196" s="11">
        <v>4.8150637471791385E-4</v>
      </c>
      <c r="AJ196" s="1"/>
    </row>
    <row r="197" spans="1:36" x14ac:dyDescent="0.3">
      <c r="A197" s="40" t="s">
        <v>73</v>
      </c>
      <c r="B197" s="2">
        <v>0</v>
      </c>
      <c r="C197" s="11"/>
      <c r="D197" s="2">
        <v>1155.8889593280001</v>
      </c>
      <c r="E197" s="11">
        <v>8.4351176607479358E-4</v>
      </c>
      <c r="F197" s="2">
        <v>25050.852369177599</v>
      </c>
      <c r="G197" s="11">
        <v>2.4195087306519143E-3</v>
      </c>
      <c r="H197" s="2">
        <v>25588.227475968</v>
      </c>
      <c r="I197" s="11">
        <v>7.0426581069487236E-3</v>
      </c>
      <c r="J197" s="2">
        <v>0</v>
      </c>
      <c r="K197" s="11"/>
      <c r="L197" s="2">
        <v>0</v>
      </c>
      <c r="M197" s="11"/>
      <c r="N197" s="2">
        <v>0</v>
      </c>
      <c r="O197" s="11"/>
      <c r="P197" s="2">
        <v>0</v>
      </c>
      <c r="Q197" s="11"/>
      <c r="R197" s="2">
        <v>0</v>
      </c>
      <c r="S197" s="11"/>
      <c r="T197" s="2">
        <v>0</v>
      </c>
      <c r="U197" s="11"/>
      <c r="V197" s="2">
        <v>0</v>
      </c>
      <c r="W197" s="11"/>
      <c r="X197" s="2">
        <v>0</v>
      </c>
      <c r="Y197" s="11"/>
      <c r="Z197" s="2">
        <v>0</v>
      </c>
      <c r="AA197" s="11"/>
      <c r="AB197" s="2">
        <v>0</v>
      </c>
      <c r="AC197" s="11"/>
      <c r="AD197" s="2">
        <v>0</v>
      </c>
      <c r="AE197" s="11"/>
      <c r="AF197" s="2">
        <v>0</v>
      </c>
      <c r="AG197" s="11"/>
      <c r="AH197" s="2">
        <v>51794.968804473596</v>
      </c>
      <c r="AI197" s="11">
        <v>4.8150637471791385E-4</v>
      </c>
      <c r="AJ197" s="1"/>
    </row>
    <row r="198" spans="1:36" x14ac:dyDescent="0.3">
      <c r="A198" s="38" t="s">
        <v>229</v>
      </c>
      <c r="B198" s="2">
        <v>0</v>
      </c>
      <c r="C198" s="11"/>
      <c r="D198" s="2">
        <v>2284.778385096</v>
      </c>
      <c r="E198" s="11">
        <v>1.6673205805359378E-3</v>
      </c>
      <c r="F198" s="2">
        <v>26007.3476880624</v>
      </c>
      <c r="G198" s="11">
        <v>2.511890767828298E-3</v>
      </c>
      <c r="H198" s="2">
        <v>54273.775976948404</v>
      </c>
      <c r="I198" s="11">
        <v>1.4937793121378166E-2</v>
      </c>
      <c r="J198" s="2">
        <v>0</v>
      </c>
      <c r="K198" s="11"/>
      <c r="L198" s="2">
        <v>16959.3987014376</v>
      </c>
      <c r="M198" s="11">
        <v>2.3953506534564761E-3</v>
      </c>
      <c r="N198" s="2">
        <v>138449.76899690399</v>
      </c>
      <c r="O198" s="11">
        <v>5.4720986692549309E-3</v>
      </c>
      <c r="P198" s="2">
        <v>30417.262063285201</v>
      </c>
      <c r="Q198" s="11">
        <v>9.7599398346177608E-3</v>
      </c>
      <c r="R198" s="2">
        <v>0</v>
      </c>
      <c r="S198" s="11"/>
      <c r="T198" s="2">
        <v>0</v>
      </c>
      <c r="U198" s="11"/>
      <c r="V198" s="2">
        <v>6746.0267251008008</v>
      </c>
      <c r="W198" s="11">
        <v>5.3015238077999021E-4</v>
      </c>
      <c r="X198" s="2">
        <v>29700.3941008896</v>
      </c>
      <c r="Y198" s="11">
        <v>9.2292866158872888E-3</v>
      </c>
      <c r="Z198" s="2">
        <v>0</v>
      </c>
      <c r="AA198" s="11"/>
      <c r="AB198" s="2">
        <v>0</v>
      </c>
      <c r="AC198" s="11"/>
      <c r="AD198" s="2">
        <v>90311.810434029598</v>
      </c>
      <c r="AE198" s="11">
        <v>4.2842001662279213E-3</v>
      </c>
      <c r="AF198" s="2">
        <v>0</v>
      </c>
      <c r="AG198" s="11"/>
      <c r="AH198" s="2">
        <v>395150.56307175354</v>
      </c>
      <c r="AI198" s="11">
        <v>3.6734748467690706E-3</v>
      </c>
      <c r="AJ198" s="1"/>
    </row>
    <row r="199" spans="1:36" x14ac:dyDescent="0.3">
      <c r="A199" s="40" t="s">
        <v>66</v>
      </c>
      <c r="B199" s="2">
        <v>0</v>
      </c>
      <c r="C199" s="11"/>
      <c r="D199" s="2">
        <v>2284.778385096</v>
      </c>
      <c r="E199" s="11">
        <v>1.6673205805359378E-3</v>
      </c>
      <c r="F199" s="2">
        <v>26007.3476880624</v>
      </c>
      <c r="G199" s="11">
        <v>2.511890767828298E-3</v>
      </c>
      <c r="H199" s="2">
        <v>54273.775976948404</v>
      </c>
      <c r="I199" s="11">
        <v>1.4937793121378166E-2</v>
      </c>
      <c r="J199" s="2">
        <v>0</v>
      </c>
      <c r="K199" s="11"/>
      <c r="L199" s="2">
        <v>16959.3987014376</v>
      </c>
      <c r="M199" s="11">
        <v>2.3953506534564761E-3</v>
      </c>
      <c r="N199" s="2">
        <v>138449.76899690399</v>
      </c>
      <c r="O199" s="11">
        <v>5.4720986692549309E-3</v>
      </c>
      <c r="P199" s="2">
        <v>30417.262063285201</v>
      </c>
      <c r="Q199" s="11">
        <v>9.7599398346177608E-3</v>
      </c>
      <c r="R199" s="2">
        <v>0</v>
      </c>
      <c r="S199" s="11"/>
      <c r="T199" s="2">
        <v>0</v>
      </c>
      <c r="U199" s="11"/>
      <c r="V199" s="2">
        <v>6746.0267251008008</v>
      </c>
      <c r="W199" s="11">
        <v>5.3015238077999021E-4</v>
      </c>
      <c r="X199" s="2">
        <v>29700.3941008896</v>
      </c>
      <c r="Y199" s="11">
        <v>9.2292866158872888E-3</v>
      </c>
      <c r="Z199" s="2">
        <v>0</v>
      </c>
      <c r="AA199" s="11"/>
      <c r="AB199" s="2">
        <v>0</v>
      </c>
      <c r="AC199" s="11"/>
      <c r="AD199" s="2">
        <v>90311.810434029598</v>
      </c>
      <c r="AE199" s="11">
        <v>4.2842001662279213E-3</v>
      </c>
      <c r="AF199" s="2">
        <v>0</v>
      </c>
      <c r="AG199" s="11"/>
      <c r="AH199" s="2">
        <v>395150.56307175354</v>
      </c>
      <c r="AI199" s="11">
        <v>3.6734748467690706E-3</v>
      </c>
      <c r="AJ199" s="1"/>
    </row>
    <row r="200" spans="1:36" x14ac:dyDescent="0.3">
      <c r="A200" s="38" t="s">
        <v>218</v>
      </c>
      <c r="B200" s="2">
        <v>0</v>
      </c>
      <c r="C200" s="11"/>
      <c r="D200" s="2">
        <v>18841.595777306498</v>
      </c>
      <c r="E200" s="11">
        <v>1.3749683826916183E-2</v>
      </c>
      <c r="F200" s="2">
        <v>21105.206738548801</v>
      </c>
      <c r="G200" s="11">
        <v>2.0384229332236826E-3</v>
      </c>
      <c r="H200" s="2">
        <v>24355.981367650798</v>
      </c>
      <c r="I200" s="11">
        <v>6.7035065165290033E-3</v>
      </c>
      <c r="J200" s="2">
        <v>0</v>
      </c>
      <c r="K200" s="11"/>
      <c r="L200" s="2">
        <v>2417.9216210241002</v>
      </c>
      <c r="M200" s="11">
        <v>3.4150798839558316E-4</v>
      </c>
      <c r="N200" s="2">
        <v>41665.842707506497</v>
      </c>
      <c r="O200" s="11">
        <v>1.646803776452889E-3</v>
      </c>
      <c r="P200" s="2">
        <v>17043.673576592999</v>
      </c>
      <c r="Q200" s="11">
        <v>5.4687771806127558E-3</v>
      </c>
      <c r="R200" s="2">
        <v>0</v>
      </c>
      <c r="S200" s="11"/>
      <c r="T200" s="2">
        <v>0</v>
      </c>
      <c r="U200" s="11"/>
      <c r="V200" s="2">
        <v>29757.0920078091</v>
      </c>
      <c r="W200" s="11">
        <v>2.3385310814631392E-3</v>
      </c>
      <c r="X200" s="2">
        <v>33019.037050519801</v>
      </c>
      <c r="Y200" s="11">
        <v>1.0260542526293315E-2</v>
      </c>
      <c r="Z200" s="2">
        <v>0</v>
      </c>
      <c r="AA200" s="11"/>
      <c r="AB200" s="2">
        <v>31.377743522999999</v>
      </c>
      <c r="AC200" s="11">
        <v>5.0320640900944692E-6</v>
      </c>
      <c r="AD200" s="2">
        <v>10189.854855713402</v>
      </c>
      <c r="AE200" s="11">
        <v>4.833850374262494E-4</v>
      </c>
      <c r="AF200" s="2">
        <v>7054.8818681627999</v>
      </c>
      <c r="AG200" s="11">
        <v>2.4980045262332508E-3</v>
      </c>
      <c r="AH200" s="2">
        <v>205482.46531435777</v>
      </c>
      <c r="AI200" s="11">
        <v>1.9102457096773122E-3</v>
      </c>
      <c r="AJ200" s="1"/>
    </row>
    <row r="201" spans="1:36" x14ac:dyDescent="0.3">
      <c r="A201" s="40" t="s">
        <v>66</v>
      </c>
      <c r="B201" s="2">
        <v>0</v>
      </c>
      <c r="C201" s="11"/>
      <c r="D201" s="2">
        <v>1535.1290652264001</v>
      </c>
      <c r="E201" s="11">
        <v>1.120262823268668E-3</v>
      </c>
      <c r="F201" s="2">
        <v>21105.206738548801</v>
      </c>
      <c r="G201" s="11">
        <v>2.0384229332236826E-3</v>
      </c>
      <c r="H201" s="2">
        <v>24355.981367650798</v>
      </c>
      <c r="I201" s="11">
        <v>6.7035065165290033E-3</v>
      </c>
      <c r="J201" s="2">
        <v>0</v>
      </c>
      <c r="K201" s="11"/>
      <c r="L201" s="2">
        <v>2417.9216210241002</v>
      </c>
      <c r="M201" s="11">
        <v>3.4150798839558316E-4</v>
      </c>
      <c r="N201" s="2">
        <v>41665.842707506497</v>
      </c>
      <c r="O201" s="11">
        <v>1.646803776452889E-3</v>
      </c>
      <c r="P201" s="2">
        <v>17043.673576592999</v>
      </c>
      <c r="Q201" s="11">
        <v>5.4687771806127558E-3</v>
      </c>
      <c r="R201" s="2">
        <v>0</v>
      </c>
      <c r="S201" s="11"/>
      <c r="T201" s="2">
        <v>0</v>
      </c>
      <c r="U201" s="11"/>
      <c r="V201" s="2">
        <v>29757.0920078091</v>
      </c>
      <c r="W201" s="11">
        <v>2.3385310814631392E-3</v>
      </c>
      <c r="X201" s="2">
        <v>33019.037050519801</v>
      </c>
      <c r="Y201" s="11">
        <v>1.0260542526293315E-2</v>
      </c>
      <c r="Z201" s="2">
        <v>0</v>
      </c>
      <c r="AA201" s="11"/>
      <c r="AB201" s="2">
        <v>31.377743522999999</v>
      </c>
      <c r="AC201" s="11">
        <v>5.0320640900944692E-6</v>
      </c>
      <c r="AD201" s="2">
        <v>10189.854855713402</v>
      </c>
      <c r="AE201" s="11">
        <v>4.833850374262494E-4</v>
      </c>
      <c r="AF201" s="2">
        <v>7054.8818681627999</v>
      </c>
      <c r="AG201" s="11">
        <v>2.4980045262332508E-3</v>
      </c>
      <c r="AH201" s="2">
        <v>188175.99860227769</v>
      </c>
      <c r="AI201" s="11">
        <v>1.7493579972593795E-3</v>
      </c>
      <c r="AJ201" s="1"/>
    </row>
    <row r="202" spans="1:36" x14ac:dyDescent="0.3">
      <c r="A202" s="40" t="s">
        <v>71</v>
      </c>
      <c r="B202" s="2">
        <v>0</v>
      </c>
      <c r="C202" s="11"/>
      <c r="D202" s="2">
        <v>17306.466712080099</v>
      </c>
      <c r="E202" s="11">
        <v>1.2629421003647515E-2</v>
      </c>
      <c r="F202" s="2">
        <v>0</v>
      </c>
      <c r="G202" s="11"/>
      <c r="H202" s="2">
        <v>0</v>
      </c>
      <c r="I202" s="11"/>
      <c r="J202" s="2">
        <v>0</v>
      </c>
      <c r="K202" s="11"/>
      <c r="L202" s="2">
        <v>0</v>
      </c>
      <c r="M202" s="11"/>
      <c r="N202" s="2">
        <v>0</v>
      </c>
      <c r="O202" s="11"/>
      <c r="P202" s="2">
        <v>0</v>
      </c>
      <c r="Q202" s="11"/>
      <c r="R202" s="2">
        <v>0</v>
      </c>
      <c r="S202" s="11"/>
      <c r="T202" s="2">
        <v>0</v>
      </c>
      <c r="U202" s="11"/>
      <c r="V202" s="2">
        <v>0</v>
      </c>
      <c r="W202" s="11"/>
      <c r="X202" s="2">
        <v>0</v>
      </c>
      <c r="Y202" s="11"/>
      <c r="Z202" s="2">
        <v>0</v>
      </c>
      <c r="AA202" s="11"/>
      <c r="AB202" s="2">
        <v>0</v>
      </c>
      <c r="AC202" s="11"/>
      <c r="AD202" s="2">
        <v>0</v>
      </c>
      <c r="AE202" s="11"/>
      <c r="AF202" s="2">
        <v>0</v>
      </c>
      <c r="AG202" s="11"/>
      <c r="AH202" s="2">
        <v>17306.466712080099</v>
      </c>
      <c r="AI202" s="11">
        <v>1.6088771241793269E-4</v>
      </c>
      <c r="AJ202" s="1"/>
    </row>
    <row r="203" spans="1:36" x14ac:dyDescent="0.3">
      <c r="A203" s="16" t="s">
        <v>59</v>
      </c>
      <c r="B203" s="96">
        <v>9124.0721362000004</v>
      </c>
      <c r="C203" s="10">
        <v>4.305276638702471E-2</v>
      </c>
      <c r="D203" s="96">
        <v>67588.429047347498</v>
      </c>
      <c r="E203" s="10">
        <v>4.9322761232267393E-2</v>
      </c>
      <c r="F203" s="96">
        <v>210898.4753978583</v>
      </c>
      <c r="G203" s="10">
        <v>2.0369394820837706E-2</v>
      </c>
      <c r="H203" s="96">
        <v>75887.947940183396</v>
      </c>
      <c r="I203" s="10">
        <v>2.0886670336293663E-2</v>
      </c>
      <c r="J203" s="96">
        <v>0</v>
      </c>
      <c r="K203" s="10"/>
      <c r="L203" s="96">
        <v>70619.830882817187</v>
      </c>
      <c r="M203" s="10">
        <v>9.9743664872860641E-3</v>
      </c>
      <c r="N203" s="96">
        <v>973298.44632540841</v>
      </c>
      <c r="O203" s="10">
        <v>3.8468718088249462E-2</v>
      </c>
      <c r="P203" s="96">
        <v>244644.10698913975</v>
      </c>
      <c r="Q203" s="10">
        <v>7.8498576240688442E-2</v>
      </c>
      <c r="R203" s="96">
        <v>0</v>
      </c>
      <c r="S203" s="10"/>
      <c r="T203" s="96">
        <v>195635.07996383173</v>
      </c>
      <c r="U203" s="10">
        <v>4.4483566029172555E-2</v>
      </c>
      <c r="V203" s="96">
        <v>753901.39280580112</v>
      </c>
      <c r="W203" s="10">
        <v>5.9247114569261343E-2</v>
      </c>
      <c r="X203" s="96">
        <v>135269.26107188032</v>
      </c>
      <c r="Y203" s="10">
        <v>4.2034418011789094E-2</v>
      </c>
      <c r="Z203" s="96">
        <v>0</v>
      </c>
      <c r="AA203" s="10"/>
      <c r="AB203" s="96">
        <v>112987.97302557221</v>
      </c>
      <c r="AC203" s="10">
        <v>1.8119936548585333E-2</v>
      </c>
      <c r="AD203" s="96">
        <v>838508.70424073772</v>
      </c>
      <c r="AE203" s="10">
        <v>3.9777069165453573E-2</v>
      </c>
      <c r="AF203" s="96">
        <v>182543.53159022378</v>
      </c>
      <c r="AG203" s="10">
        <v>6.4635322981776516E-2</v>
      </c>
      <c r="AH203" s="96">
        <v>3870907.2514170017</v>
      </c>
      <c r="AI203" s="10">
        <v>3.598547427521763E-2</v>
      </c>
      <c r="AJ203" s="1"/>
    </row>
    <row r="204" spans="1:36" x14ac:dyDescent="0.3">
      <c r="A204" s="38" t="s">
        <v>238</v>
      </c>
      <c r="B204" s="2">
        <v>0</v>
      </c>
      <c r="C204" s="11"/>
      <c r="D204" s="2">
        <v>0</v>
      </c>
      <c r="E204" s="11"/>
      <c r="F204" s="2">
        <v>0</v>
      </c>
      <c r="G204" s="11"/>
      <c r="H204" s="2">
        <v>0</v>
      </c>
      <c r="I204" s="11"/>
      <c r="J204" s="2">
        <v>0</v>
      </c>
      <c r="K204" s="11"/>
      <c r="L204" s="2">
        <v>0</v>
      </c>
      <c r="M204" s="11"/>
      <c r="N204" s="2">
        <v>124759.59958084069</v>
      </c>
      <c r="O204" s="11">
        <v>4.9310074244931596E-3</v>
      </c>
      <c r="P204" s="2">
        <v>14490.637224044498</v>
      </c>
      <c r="Q204" s="11">
        <v>4.649588354720971E-3</v>
      </c>
      <c r="R204" s="2">
        <v>0</v>
      </c>
      <c r="S204" s="11"/>
      <c r="T204" s="2">
        <v>13.264703833899999</v>
      </c>
      <c r="U204" s="11">
        <v>3.0161325308415923E-6</v>
      </c>
      <c r="V204" s="2">
        <v>73810.253144400005</v>
      </c>
      <c r="W204" s="11">
        <v>5.8005523881011194E-3</v>
      </c>
      <c r="X204" s="2">
        <v>2671.5559852027</v>
      </c>
      <c r="Y204" s="11">
        <v>8.3017605133685183E-4</v>
      </c>
      <c r="Z204" s="2">
        <v>0</v>
      </c>
      <c r="AA204" s="11"/>
      <c r="AB204" s="2">
        <v>0</v>
      </c>
      <c r="AC204" s="11"/>
      <c r="AD204" s="2">
        <v>0</v>
      </c>
      <c r="AE204" s="11"/>
      <c r="AF204" s="2">
        <v>11661.920193354201</v>
      </c>
      <c r="AG204" s="11">
        <v>4.1292724629499776E-3</v>
      </c>
      <c r="AH204" s="2">
        <v>227407.23083167602</v>
      </c>
      <c r="AI204" s="11">
        <v>2.1140669418251031E-3</v>
      </c>
      <c r="AJ204" s="1"/>
    </row>
    <row r="205" spans="1:36" x14ac:dyDescent="0.3">
      <c r="A205" s="40" t="s">
        <v>76</v>
      </c>
      <c r="B205" s="2">
        <v>0</v>
      </c>
      <c r="C205" s="11"/>
      <c r="D205" s="2">
        <v>0</v>
      </c>
      <c r="E205" s="11"/>
      <c r="F205" s="2">
        <v>0</v>
      </c>
      <c r="G205" s="11"/>
      <c r="H205" s="2">
        <v>0</v>
      </c>
      <c r="I205" s="11"/>
      <c r="J205" s="2">
        <v>0</v>
      </c>
      <c r="K205" s="11"/>
      <c r="L205" s="2">
        <v>0</v>
      </c>
      <c r="M205" s="11"/>
      <c r="N205" s="2">
        <v>124759.59958084069</v>
      </c>
      <c r="O205" s="11">
        <v>4.9310074244931596E-3</v>
      </c>
      <c r="P205" s="2">
        <v>14490.637224044498</v>
      </c>
      <c r="Q205" s="11">
        <v>4.649588354720971E-3</v>
      </c>
      <c r="R205" s="2">
        <v>0</v>
      </c>
      <c r="S205" s="11"/>
      <c r="T205" s="2">
        <v>13.264703833899999</v>
      </c>
      <c r="U205" s="11">
        <v>3.0161325308415923E-6</v>
      </c>
      <c r="V205" s="2">
        <v>73810.253144400005</v>
      </c>
      <c r="W205" s="11">
        <v>5.8005523881011194E-3</v>
      </c>
      <c r="X205" s="2">
        <v>2671.5559852027</v>
      </c>
      <c r="Y205" s="11">
        <v>8.3017605133685183E-4</v>
      </c>
      <c r="Z205" s="2">
        <v>0</v>
      </c>
      <c r="AA205" s="11"/>
      <c r="AB205" s="2">
        <v>0</v>
      </c>
      <c r="AC205" s="11"/>
      <c r="AD205" s="2">
        <v>0</v>
      </c>
      <c r="AE205" s="11"/>
      <c r="AF205" s="2">
        <v>11661.920193354201</v>
      </c>
      <c r="AG205" s="11">
        <v>4.1292724629499776E-3</v>
      </c>
      <c r="AH205" s="2">
        <v>227407.23083167602</v>
      </c>
      <c r="AI205" s="11">
        <v>2.1140669418251031E-3</v>
      </c>
      <c r="AJ205" s="1"/>
    </row>
    <row r="206" spans="1:36" x14ac:dyDescent="0.3">
      <c r="A206" s="38" t="s">
        <v>239</v>
      </c>
      <c r="B206" s="2">
        <v>0</v>
      </c>
      <c r="C206" s="11"/>
      <c r="D206" s="2">
        <v>2160.9299227730999</v>
      </c>
      <c r="E206" s="11">
        <v>1.5769419725073851E-3</v>
      </c>
      <c r="F206" s="2">
        <v>19562.324593854402</v>
      </c>
      <c r="G206" s="11">
        <v>1.8894053762782699E-3</v>
      </c>
      <c r="H206" s="2">
        <v>0</v>
      </c>
      <c r="I206" s="11"/>
      <c r="J206" s="2">
        <v>0</v>
      </c>
      <c r="K206" s="11"/>
      <c r="L206" s="2">
        <v>70619.830882817187</v>
      </c>
      <c r="M206" s="11">
        <v>9.9743664872860641E-3</v>
      </c>
      <c r="N206" s="2">
        <v>8484.7297631821002</v>
      </c>
      <c r="O206" s="11">
        <v>3.3535107196267498E-4</v>
      </c>
      <c r="P206" s="2">
        <v>0</v>
      </c>
      <c r="Q206" s="11"/>
      <c r="R206" s="2">
        <v>0</v>
      </c>
      <c r="S206" s="11"/>
      <c r="T206" s="2">
        <v>64226.052526648498</v>
      </c>
      <c r="U206" s="11">
        <v>1.4603740029091233E-2</v>
      </c>
      <c r="V206" s="2">
        <v>93569.237206056001</v>
      </c>
      <c r="W206" s="11">
        <v>7.3533586352368049E-3</v>
      </c>
      <c r="X206" s="2">
        <v>0</v>
      </c>
      <c r="Y206" s="11"/>
      <c r="Z206" s="2">
        <v>0</v>
      </c>
      <c r="AA206" s="11"/>
      <c r="AB206" s="2">
        <v>88971.629625572212</v>
      </c>
      <c r="AC206" s="11">
        <v>1.4268423800068776E-2</v>
      </c>
      <c r="AD206" s="2">
        <v>119046.59826555211</v>
      </c>
      <c r="AE206" s="11">
        <v>5.6473173732986184E-3</v>
      </c>
      <c r="AF206" s="2">
        <v>0</v>
      </c>
      <c r="AG206" s="11"/>
      <c r="AH206" s="2">
        <v>466641.33278645563</v>
      </c>
      <c r="AI206" s="11">
        <v>4.3380811231251287E-3</v>
      </c>
      <c r="AJ206" s="1"/>
    </row>
    <row r="207" spans="1:36" x14ac:dyDescent="0.3">
      <c r="A207" s="40" t="s">
        <v>77</v>
      </c>
      <c r="B207" s="2">
        <v>0</v>
      </c>
      <c r="C207" s="11"/>
      <c r="D207" s="2">
        <v>2160.9299227730999</v>
      </c>
      <c r="E207" s="11">
        <v>1.5769419725073851E-3</v>
      </c>
      <c r="F207" s="2">
        <v>19562.324593854402</v>
      </c>
      <c r="G207" s="11">
        <v>1.8894053762782699E-3</v>
      </c>
      <c r="H207" s="2">
        <v>0</v>
      </c>
      <c r="I207" s="11"/>
      <c r="J207" s="2">
        <v>0</v>
      </c>
      <c r="K207" s="11"/>
      <c r="L207" s="2">
        <v>70619.830882817187</v>
      </c>
      <c r="M207" s="11">
        <v>9.9743664872860641E-3</v>
      </c>
      <c r="N207" s="2">
        <v>8484.7297631821002</v>
      </c>
      <c r="O207" s="11">
        <v>3.3535107196267498E-4</v>
      </c>
      <c r="P207" s="2">
        <v>0</v>
      </c>
      <c r="Q207" s="11"/>
      <c r="R207" s="2">
        <v>0</v>
      </c>
      <c r="S207" s="11"/>
      <c r="T207" s="2">
        <v>64226.052526648498</v>
      </c>
      <c r="U207" s="11">
        <v>1.4603740029091233E-2</v>
      </c>
      <c r="V207" s="2">
        <v>93569.237206056001</v>
      </c>
      <c r="W207" s="11">
        <v>7.3533586352368049E-3</v>
      </c>
      <c r="X207" s="2">
        <v>0</v>
      </c>
      <c r="Y207" s="11"/>
      <c r="Z207" s="2">
        <v>0</v>
      </c>
      <c r="AA207" s="11"/>
      <c r="AB207" s="2">
        <v>88971.629625572212</v>
      </c>
      <c r="AC207" s="11">
        <v>1.4268423800068776E-2</v>
      </c>
      <c r="AD207" s="2">
        <v>119046.59826555211</v>
      </c>
      <c r="AE207" s="11">
        <v>5.6473173732986184E-3</v>
      </c>
      <c r="AF207" s="2">
        <v>0</v>
      </c>
      <c r="AG207" s="11"/>
      <c r="AH207" s="2">
        <v>466641.33278645563</v>
      </c>
      <c r="AI207" s="11">
        <v>4.3380811231251287E-3</v>
      </c>
      <c r="AJ207" s="1"/>
    </row>
    <row r="208" spans="1:36" x14ac:dyDescent="0.3">
      <c r="A208" s="38" t="s">
        <v>240</v>
      </c>
      <c r="B208" s="2">
        <v>0</v>
      </c>
      <c r="C208" s="11"/>
      <c r="D208" s="2">
        <v>0</v>
      </c>
      <c r="E208" s="11"/>
      <c r="F208" s="2">
        <v>0</v>
      </c>
      <c r="G208" s="11"/>
      <c r="H208" s="2">
        <v>0</v>
      </c>
      <c r="I208" s="11"/>
      <c r="J208" s="2">
        <v>0</v>
      </c>
      <c r="K208" s="11"/>
      <c r="L208" s="2">
        <v>0</v>
      </c>
      <c r="M208" s="11"/>
      <c r="N208" s="2">
        <v>0</v>
      </c>
      <c r="O208" s="11"/>
      <c r="P208" s="2">
        <v>0</v>
      </c>
      <c r="Q208" s="11"/>
      <c r="R208" s="2">
        <v>0</v>
      </c>
      <c r="S208" s="11"/>
      <c r="T208" s="2">
        <v>0</v>
      </c>
      <c r="U208" s="11"/>
      <c r="V208" s="2">
        <v>147.263309424</v>
      </c>
      <c r="W208" s="11">
        <v>1.1573033620246651E-5</v>
      </c>
      <c r="X208" s="2">
        <v>118.59124816000001</v>
      </c>
      <c r="Y208" s="11">
        <v>3.6851787746872781E-5</v>
      </c>
      <c r="Z208" s="2">
        <v>0</v>
      </c>
      <c r="AA208" s="11"/>
      <c r="AB208" s="2">
        <v>0</v>
      </c>
      <c r="AC208" s="11"/>
      <c r="AD208" s="2">
        <v>0</v>
      </c>
      <c r="AE208" s="11"/>
      <c r="AF208" s="2">
        <v>0</v>
      </c>
      <c r="AG208" s="11"/>
      <c r="AH208" s="2">
        <v>265.85455758400002</v>
      </c>
      <c r="AI208" s="11">
        <v>2.4714883931632039E-6</v>
      </c>
      <c r="AJ208" s="1"/>
    </row>
    <row r="209" spans="1:36" x14ac:dyDescent="0.3">
      <c r="A209" s="40" t="s">
        <v>78</v>
      </c>
      <c r="B209" s="2">
        <v>0</v>
      </c>
      <c r="C209" s="11"/>
      <c r="D209" s="2">
        <v>0</v>
      </c>
      <c r="E209" s="11"/>
      <c r="F209" s="2">
        <v>0</v>
      </c>
      <c r="G209" s="11"/>
      <c r="H209" s="2">
        <v>0</v>
      </c>
      <c r="I209" s="11"/>
      <c r="J209" s="2">
        <v>0</v>
      </c>
      <c r="K209" s="11"/>
      <c r="L209" s="2">
        <v>0</v>
      </c>
      <c r="M209" s="11"/>
      <c r="N209" s="2">
        <v>0</v>
      </c>
      <c r="O209" s="11"/>
      <c r="P209" s="2">
        <v>0</v>
      </c>
      <c r="Q209" s="11"/>
      <c r="R209" s="2">
        <v>0</v>
      </c>
      <c r="S209" s="11"/>
      <c r="T209" s="2">
        <v>0</v>
      </c>
      <c r="U209" s="11"/>
      <c r="V209" s="2">
        <v>147.263309424</v>
      </c>
      <c r="W209" s="11">
        <v>1.1573033620246651E-5</v>
      </c>
      <c r="X209" s="2">
        <v>118.59124816000001</v>
      </c>
      <c r="Y209" s="11">
        <v>3.6851787746872781E-5</v>
      </c>
      <c r="Z209" s="2">
        <v>0</v>
      </c>
      <c r="AA209" s="11"/>
      <c r="AB209" s="2">
        <v>0</v>
      </c>
      <c r="AC209" s="11"/>
      <c r="AD209" s="2">
        <v>0</v>
      </c>
      <c r="AE209" s="11"/>
      <c r="AF209" s="2">
        <v>0</v>
      </c>
      <c r="AG209" s="11"/>
      <c r="AH209" s="2">
        <v>265.85455758400002</v>
      </c>
      <c r="AI209" s="11">
        <v>2.4714883931632039E-6</v>
      </c>
      <c r="AJ209" s="1"/>
    </row>
    <row r="210" spans="1:36" x14ac:dyDescent="0.3">
      <c r="A210" s="38" t="s">
        <v>241</v>
      </c>
      <c r="B210" s="2">
        <v>0</v>
      </c>
      <c r="C210" s="11"/>
      <c r="D210" s="2">
        <v>0</v>
      </c>
      <c r="E210" s="11"/>
      <c r="F210" s="2">
        <v>0</v>
      </c>
      <c r="G210" s="11"/>
      <c r="H210" s="2">
        <v>0</v>
      </c>
      <c r="I210" s="11"/>
      <c r="J210" s="2">
        <v>0</v>
      </c>
      <c r="K210" s="11"/>
      <c r="L210" s="2">
        <v>0</v>
      </c>
      <c r="M210" s="11"/>
      <c r="N210" s="2">
        <v>72628.843637428596</v>
      </c>
      <c r="O210" s="11">
        <v>2.8705876614845407E-3</v>
      </c>
      <c r="P210" s="2">
        <v>45202.644177267299</v>
      </c>
      <c r="Q210" s="11">
        <v>1.4504102526317741E-2</v>
      </c>
      <c r="R210" s="2">
        <v>0</v>
      </c>
      <c r="S210" s="11"/>
      <c r="T210" s="2">
        <v>0</v>
      </c>
      <c r="U210" s="11"/>
      <c r="V210" s="2">
        <v>57017.039906332298</v>
      </c>
      <c r="W210" s="11">
        <v>4.4808182183592093E-3</v>
      </c>
      <c r="X210" s="2">
        <v>24435.8710244717</v>
      </c>
      <c r="Y210" s="11">
        <v>7.5933557187023862E-3</v>
      </c>
      <c r="Z210" s="2">
        <v>0</v>
      </c>
      <c r="AA210" s="11"/>
      <c r="AB210" s="2">
        <v>0</v>
      </c>
      <c r="AC210" s="11"/>
      <c r="AD210" s="2">
        <v>54301.939363229605</v>
      </c>
      <c r="AE210" s="11">
        <v>2.5759684866065711E-3</v>
      </c>
      <c r="AF210" s="2">
        <v>54301.939363229605</v>
      </c>
      <c r="AG210" s="11">
        <v>1.9227322703266683E-2</v>
      </c>
      <c r="AH210" s="2">
        <v>307888.27747195913</v>
      </c>
      <c r="AI210" s="11">
        <v>2.8622503638010034E-3</v>
      </c>
      <c r="AJ210" s="1"/>
    </row>
    <row r="211" spans="1:36" x14ac:dyDescent="0.3">
      <c r="A211" s="40" t="s">
        <v>97</v>
      </c>
      <c r="B211" s="2">
        <v>0</v>
      </c>
      <c r="C211" s="11"/>
      <c r="D211" s="2">
        <v>0</v>
      </c>
      <c r="E211" s="11"/>
      <c r="F211" s="2">
        <v>0</v>
      </c>
      <c r="G211" s="11"/>
      <c r="H211" s="2">
        <v>0</v>
      </c>
      <c r="I211" s="11"/>
      <c r="J211" s="2">
        <v>0</v>
      </c>
      <c r="K211" s="11"/>
      <c r="L211" s="2">
        <v>0</v>
      </c>
      <c r="M211" s="11"/>
      <c r="N211" s="2">
        <v>72628.843637428596</v>
      </c>
      <c r="O211" s="11">
        <v>2.8705876614845407E-3</v>
      </c>
      <c r="P211" s="2">
        <v>45202.644177267299</v>
      </c>
      <c r="Q211" s="11">
        <v>1.4504102526317741E-2</v>
      </c>
      <c r="R211" s="2">
        <v>0</v>
      </c>
      <c r="S211" s="11"/>
      <c r="T211" s="2">
        <v>0</v>
      </c>
      <c r="U211" s="11"/>
      <c r="V211" s="2">
        <v>57017.039906332298</v>
      </c>
      <c r="W211" s="11">
        <v>4.4808182183592093E-3</v>
      </c>
      <c r="X211" s="2">
        <v>24435.8710244717</v>
      </c>
      <c r="Y211" s="11">
        <v>7.5933557187023862E-3</v>
      </c>
      <c r="Z211" s="2">
        <v>0</v>
      </c>
      <c r="AA211" s="11"/>
      <c r="AB211" s="2">
        <v>0</v>
      </c>
      <c r="AC211" s="11"/>
      <c r="AD211" s="2">
        <v>54301.939363229605</v>
      </c>
      <c r="AE211" s="11">
        <v>2.5759684866065711E-3</v>
      </c>
      <c r="AF211" s="2">
        <v>54301.939363229605</v>
      </c>
      <c r="AG211" s="11">
        <v>1.9227322703266683E-2</v>
      </c>
      <c r="AH211" s="2">
        <v>307888.27747195913</v>
      </c>
      <c r="AI211" s="11">
        <v>2.8622503638010034E-3</v>
      </c>
      <c r="AJ211" s="1"/>
    </row>
    <row r="212" spans="1:36" x14ac:dyDescent="0.3">
      <c r="A212" s="38" t="s">
        <v>242</v>
      </c>
      <c r="B212" s="2">
        <v>9124.0721362000004</v>
      </c>
      <c r="C212" s="11">
        <v>4.305276638702471E-2</v>
      </c>
      <c r="D212" s="2">
        <v>27642.469634640001</v>
      </c>
      <c r="E212" s="11">
        <v>2.017213521421618E-2</v>
      </c>
      <c r="F212" s="2">
        <v>93771.012928992001</v>
      </c>
      <c r="G212" s="11">
        <v>9.0567690520152143E-3</v>
      </c>
      <c r="H212" s="2">
        <v>47549.185421192</v>
      </c>
      <c r="I212" s="11">
        <v>1.3086981366719217E-2</v>
      </c>
      <c r="J212" s="2">
        <v>0</v>
      </c>
      <c r="K212" s="11"/>
      <c r="L212" s="2">
        <v>0</v>
      </c>
      <c r="M212" s="11"/>
      <c r="N212" s="2">
        <v>0</v>
      </c>
      <c r="O212" s="11"/>
      <c r="P212" s="2">
        <v>0</v>
      </c>
      <c r="Q212" s="11"/>
      <c r="R212" s="2">
        <v>0</v>
      </c>
      <c r="S212" s="11"/>
      <c r="T212" s="2">
        <v>0</v>
      </c>
      <c r="U212" s="11"/>
      <c r="V212" s="2">
        <v>0</v>
      </c>
      <c r="W212" s="11"/>
      <c r="X212" s="2">
        <v>0</v>
      </c>
      <c r="Y212" s="11"/>
      <c r="Z212" s="2">
        <v>0</v>
      </c>
      <c r="AA212" s="11"/>
      <c r="AB212" s="2">
        <v>0</v>
      </c>
      <c r="AC212" s="11"/>
      <c r="AD212" s="2">
        <v>0</v>
      </c>
      <c r="AE212" s="11"/>
      <c r="AF212" s="2">
        <v>0</v>
      </c>
      <c r="AG212" s="11"/>
      <c r="AH212" s="2">
        <v>178086.74012102402</v>
      </c>
      <c r="AI212" s="11">
        <v>1.6555642874255233E-3</v>
      </c>
      <c r="AJ212" s="1"/>
    </row>
    <row r="213" spans="1:36" x14ac:dyDescent="0.3">
      <c r="A213" s="40" t="s">
        <v>77</v>
      </c>
      <c r="B213" s="2">
        <v>9124.0721362000004</v>
      </c>
      <c r="C213" s="11">
        <v>4.305276638702471E-2</v>
      </c>
      <c r="D213" s="2">
        <v>27642.469634640001</v>
      </c>
      <c r="E213" s="11">
        <v>2.017213521421618E-2</v>
      </c>
      <c r="F213" s="2">
        <v>93771.012928992001</v>
      </c>
      <c r="G213" s="11">
        <v>9.0567690520152143E-3</v>
      </c>
      <c r="H213" s="2">
        <v>47549.185421192</v>
      </c>
      <c r="I213" s="11">
        <v>1.3086981366719217E-2</v>
      </c>
      <c r="J213" s="2">
        <v>0</v>
      </c>
      <c r="K213" s="11"/>
      <c r="L213" s="2">
        <v>0</v>
      </c>
      <c r="M213" s="11"/>
      <c r="N213" s="2">
        <v>0</v>
      </c>
      <c r="O213" s="11"/>
      <c r="P213" s="2">
        <v>0</v>
      </c>
      <c r="Q213" s="11"/>
      <c r="R213" s="2">
        <v>0</v>
      </c>
      <c r="S213" s="11"/>
      <c r="T213" s="2">
        <v>0</v>
      </c>
      <c r="U213" s="11"/>
      <c r="V213" s="2">
        <v>0</v>
      </c>
      <c r="W213" s="11"/>
      <c r="X213" s="2">
        <v>0</v>
      </c>
      <c r="Y213" s="11"/>
      <c r="Z213" s="2">
        <v>0</v>
      </c>
      <c r="AA213" s="11"/>
      <c r="AB213" s="2">
        <v>0</v>
      </c>
      <c r="AC213" s="11"/>
      <c r="AD213" s="2">
        <v>0</v>
      </c>
      <c r="AE213" s="11"/>
      <c r="AF213" s="2">
        <v>0</v>
      </c>
      <c r="AG213" s="11"/>
      <c r="AH213" s="2">
        <v>178086.74012102402</v>
      </c>
      <c r="AI213" s="11">
        <v>1.6555642874255233E-3</v>
      </c>
      <c r="AJ213" s="1"/>
    </row>
    <row r="214" spans="1:36" x14ac:dyDescent="0.3">
      <c r="A214" s="38" t="s">
        <v>252</v>
      </c>
      <c r="B214" s="2">
        <v>0</v>
      </c>
      <c r="C214" s="11"/>
      <c r="D214" s="2">
        <v>0</v>
      </c>
      <c r="E214" s="11"/>
      <c r="F214" s="2">
        <v>0</v>
      </c>
      <c r="G214" s="11"/>
      <c r="H214" s="2">
        <v>0</v>
      </c>
      <c r="I214" s="11"/>
      <c r="J214" s="2">
        <v>0</v>
      </c>
      <c r="K214" s="11"/>
      <c r="L214" s="2">
        <v>0</v>
      </c>
      <c r="M214" s="11"/>
      <c r="N214" s="2">
        <v>43207.349549999999</v>
      </c>
      <c r="O214" s="11">
        <v>1.7077304042296725E-3</v>
      </c>
      <c r="P214" s="2">
        <v>10801.8373875</v>
      </c>
      <c r="Q214" s="11">
        <v>3.4659688563020612E-3</v>
      </c>
      <c r="R214" s="2">
        <v>0</v>
      </c>
      <c r="S214" s="11"/>
      <c r="T214" s="2">
        <v>46720.724262900003</v>
      </c>
      <c r="U214" s="11">
        <v>1.0623372981285902E-2</v>
      </c>
      <c r="V214" s="2">
        <v>142754.4092506</v>
      </c>
      <c r="W214" s="11">
        <v>1.1218691092558013E-2</v>
      </c>
      <c r="X214" s="2">
        <v>22142.474999999999</v>
      </c>
      <c r="Y214" s="11">
        <v>6.8806914637539376E-3</v>
      </c>
      <c r="Z214" s="2">
        <v>0</v>
      </c>
      <c r="AA214" s="11"/>
      <c r="AB214" s="2">
        <v>24016.343399999998</v>
      </c>
      <c r="AC214" s="11">
        <v>3.8515127485165561E-3</v>
      </c>
      <c r="AD214" s="2">
        <v>93983.4714675</v>
      </c>
      <c r="AE214" s="11">
        <v>4.4583759549130225E-3</v>
      </c>
      <c r="AF214" s="2">
        <v>31552.2887925</v>
      </c>
      <c r="AG214" s="11">
        <v>1.1172087880361494E-2</v>
      </c>
      <c r="AH214" s="2">
        <v>415178.89911100001</v>
      </c>
      <c r="AI214" s="11">
        <v>3.8596661255841038E-3</v>
      </c>
      <c r="AJ214" s="1"/>
    </row>
    <row r="215" spans="1:36" x14ac:dyDescent="0.3">
      <c r="A215" s="40" t="s">
        <v>76</v>
      </c>
      <c r="B215" s="2">
        <v>0</v>
      </c>
      <c r="C215" s="11"/>
      <c r="D215" s="2">
        <v>0</v>
      </c>
      <c r="E215" s="11"/>
      <c r="F215" s="2">
        <v>0</v>
      </c>
      <c r="G215" s="11"/>
      <c r="H215" s="2">
        <v>0</v>
      </c>
      <c r="I215" s="11"/>
      <c r="J215" s="2">
        <v>0</v>
      </c>
      <c r="K215" s="11"/>
      <c r="L215" s="2">
        <v>0</v>
      </c>
      <c r="M215" s="11"/>
      <c r="N215" s="2">
        <v>43207.349549999999</v>
      </c>
      <c r="O215" s="11">
        <v>1.7077304042296725E-3</v>
      </c>
      <c r="P215" s="2">
        <v>10801.8373875</v>
      </c>
      <c r="Q215" s="11">
        <v>3.4659688563020612E-3</v>
      </c>
      <c r="R215" s="2">
        <v>0</v>
      </c>
      <c r="S215" s="11"/>
      <c r="T215" s="2">
        <v>0</v>
      </c>
      <c r="U215" s="11"/>
      <c r="V215" s="2">
        <v>44284.95</v>
      </c>
      <c r="W215" s="11">
        <v>3.4802369797715289E-3</v>
      </c>
      <c r="X215" s="2">
        <v>22142.474999999999</v>
      </c>
      <c r="Y215" s="11">
        <v>6.8806914637539376E-3</v>
      </c>
      <c r="Z215" s="2">
        <v>0</v>
      </c>
      <c r="AA215" s="11"/>
      <c r="AB215" s="2">
        <v>0</v>
      </c>
      <c r="AC215" s="11"/>
      <c r="AD215" s="2">
        <v>63105.315667499999</v>
      </c>
      <c r="AE215" s="11">
        <v>2.9935819310150662E-3</v>
      </c>
      <c r="AF215" s="2">
        <v>31552.2887925</v>
      </c>
      <c r="AG215" s="11">
        <v>1.1172087880361494E-2</v>
      </c>
      <c r="AH215" s="2">
        <v>215094.21639749999</v>
      </c>
      <c r="AI215" s="11">
        <v>1.9996003231766649E-3</v>
      </c>
      <c r="AJ215" s="1"/>
    </row>
    <row r="216" spans="1:36" x14ac:dyDescent="0.3">
      <c r="A216" s="40" t="s">
        <v>77</v>
      </c>
      <c r="B216" s="2">
        <v>0</v>
      </c>
      <c r="C216" s="11"/>
      <c r="D216" s="2">
        <v>0</v>
      </c>
      <c r="E216" s="11"/>
      <c r="F216" s="2">
        <v>0</v>
      </c>
      <c r="G216" s="11"/>
      <c r="H216" s="2">
        <v>0</v>
      </c>
      <c r="I216" s="11"/>
      <c r="J216" s="2">
        <v>0</v>
      </c>
      <c r="K216" s="11"/>
      <c r="L216" s="2">
        <v>0</v>
      </c>
      <c r="M216" s="11"/>
      <c r="N216" s="2">
        <v>0</v>
      </c>
      <c r="O216" s="11"/>
      <c r="P216" s="2">
        <v>0</v>
      </c>
      <c r="Q216" s="11"/>
      <c r="R216" s="2">
        <v>0</v>
      </c>
      <c r="S216" s="11"/>
      <c r="T216" s="2">
        <v>46720.724262900003</v>
      </c>
      <c r="U216" s="11">
        <v>1.0623372981285902E-2</v>
      </c>
      <c r="V216" s="2">
        <v>98469.45925059999</v>
      </c>
      <c r="W216" s="11">
        <v>7.7384541127864838E-3</v>
      </c>
      <c r="X216" s="2">
        <v>0</v>
      </c>
      <c r="Y216" s="11"/>
      <c r="Z216" s="2">
        <v>0</v>
      </c>
      <c r="AA216" s="11"/>
      <c r="AB216" s="2">
        <v>24016.343399999998</v>
      </c>
      <c r="AC216" s="11">
        <v>3.8515127485165561E-3</v>
      </c>
      <c r="AD216" s="2">
        <v>30878.1558</v>
      </c>
      <c r="AE216" s="11">
        <v>1.4647940238979563E-3</v>
      </c>
      <c r="AF216" s="2">
        <v>0</v>
      </c>
      <c r="AG216" s="11"/>
      <c r="AH216" s="2">
        <v>200084.68271350002</v>
      </c>
      <c r="AI216" s="11">
        <v>1.8600658024074388E-3</v>
      </c>
      <c r="AJ216" s="1"/>
    </row>
    <row r="217" spans="1:36" x14ac:dyDescent="0.3">
      <c r="A217" s="38" t="s">
        <v>251</v>
      </c>
      <c r="B217" s="2">
        <v>0</v>
      </c>
      <c r="C217" s="11"/>
      <c r="D217" s="2">
        <v>0</v>
      </c>
      <c r="E217" s="11"/>
      <c r="F217" s="2">
        <v>0</v>
      </c>
      <c r="G217" s="11"/>
      <c r="H217" s="2">
        <v>0</v>
      </c>
      <c r="I217" s="11"/>
      <c r="J217" s="2">
        <v>0</v>
      </c>
      <c r="K217" s="11"/>
      <c r="L217" s="2">
        <v>0</v>
      </c>
      <c r="M217" s="11"/>
      <c r="N217" s="2">
        <v>135561.68267919202</v>
      </c>
      <c r="O217" s="11">
        <v>5.3579497370440116E-3</v>
      </c>
      <c r="P217" s="2">
        <v>0</v>
      </c>
      <c r="Q217" s="11"/>
      <c r="R217" s="2">
        <v>0</v>
      </c>
      <c r="S217" s="11"/>
      <c r="T217" s="2">
        <v>0</v>
      </c>
      <c r="U217" s="11"/>
      <c r="V217" s="2">
        <v>0</v>
      </c>
      <c r="W217" s="11"/>
      <c r="X217" s="2">
        <v>0</v>
      </c>
      <c r="Y217" s="11"/>
      <c r="Z217" s="2">
        <v>0</v>
      </c>
      <c r="AA217" s="11"/>
      <c r="AB217" s="2">
        <v>0</v>
      </c>
      <c r="AC217" s="11"/>
      <c r="AD217" s="2">
        <v>85886.998779428002</v>
      </c>
      <c r="AE217" s="11">
        <v>4.074296514257409E-3</v>
      </c>
      <c r="AF217" s="2">
        <v>0</v>
      </c>
      <c r="AG217" s="11"/>
      <c r="AH217" s="2">
        <v>221448.68145862001</v>
      </c>
      <c r="AI217" s="11">
        <v>2.0586739263755006E-3</v>
      </c>
      <c r="AJ217" s="1"/>
    </row>
    <row r="218" spans="1:36" x14ac:dyDescent="0.3">
      <c r="A218" s="40" t="s">
        <v>98</v>
      </c>
      <c r="B218" s="2">
        <v>0</v>
      </c>
      <c r="C218" s="11"/>
      <c r="D218" s="2">
        <v>0</v>
      </c>
      <c r="E218" s="11"/>
      <c r="F218" s="2">
        <v>0</v>
      </c>
      <c r="G218" s="11"/>
      <c r="H218" s="2">
        <v>0</v>
      </c>
      <c r="I218" s="11"/>
      <c r="J218" s="2">
        <v>0</v>
      </c>
      <c r="K218" s="11"/>
      <c r="L218" s="2">
        <v>0</v>
      </c>
      <c r="M218" s="11"/>
      <c r="N218" s="2">
        <v>135561.68267919202</v>
      </c>
      <c r="O218" s="11">
        <v>5.3579497370440116E-3</v>
      </c>
      <c r="P218" s="2">
        <v>0</v>
      </c>
      <c r="Q218" s="11"/>
      <c r="R218" s="2">
        <v>0</v>
      </c>
      <c r="S218" s="11"/>
      <c r="T218" s="2">
        <v>0</v>
      </c>
      <c r="U218" s="11"/>
      <c r="V218" s="2">
        <v>0</v>
      </c>
      <c r="W218" s="11"/>
      <c r="X218" s="2">
        <v>0</v>
      </c>
      <c r="Y218" s="11"/>
      <c r="Z218" s="2">
        <v>0</v>
      </c>
      <c r="AA218" s="11"/>
      <c r="AB218" s="2">
        <v>0</v>
      </c>
      <c r="AC218" s="11"/>
      <c r="AD218" s="2">
        <v>85886.998779428002</v>
      </c>
      <c r="AE218" s="11">
        <v>4.074296514257409E-3</v>
      </c>
      <c r="AF218" s="2">
        <v>0</v>
      </c>
      <c r="AG218" s="11"/>
      <c r="AH218" s="2">
        <v>221448.68145862001</v>
      </c>
      <c r="AI218" s="11">
        <v>2.0586739263755006E-3</v>
      </c>
      <c r="AJ218" s="1"/>
    </row>
    <row r="219" spans="1:36" x14ac:dyDescent="0.3">
      <c r="A219" s="38" t="s">
        <v>243</v>
      </c>
      <c r="B219" s="2">
        <v>0</v>
      </c>
      <c r="C219" s="11"/>
      <c r="D219" s="2">
        <v>0</v>
      </c>
      <c r="E219" s="11"/>
      <c r="F219" s="2">
        <v>0</v>
      </c>
      <c r="G219" s="11"/>
      <c r="H219" s="2">
        <v>0</v>
      </c>
      <c r="I219" s="11"/>
      <c r="J219" s="2">
        <v>0</v>
      </c>
      <c r="K219" s="11"/>
      <c r="L219" s="2">
        <v>0</v>
      </c>
      <c r="M219" s="11"/>
      <c r="N219" s="2">
        <v>36817.057200000003</v>
      </c>
      <c r="O219" s="11">
        <v>1.4551600278546357E-3</v>
      </c>
      <c r="P219" s="2">
        <v>85906.466799999995</v>
      </c>
      <c r="Q219" s="11">
        <v>2.756467513835243E-2</v>
      </c>
      <c r="R219" s="2">
        <v>0</v>
      </c>
      <c r="S219" s="11"/>
      <c r="T219" s="2">
        <v>0</v>
      </c>
      <c r="U219" s="11"/>
      <c r="V219" s="2">
        <v>35162.358</v>
      </c>
      <c r="W219" s="11">
        <v>2.7633166257964672E-3</v>
      </c>
      <c r="X219" s="2">
        <v>11720.786</v>
      </c>
      <c r="Y219" s="11">
        <v>3.6421905039380944E-3</v>
      </c>
      <c r="Z219" s="2">
        <v>0</v>
      </c>
      <c r="AA219" s="11"/>
      <c r="AB219" s="2">
        <v>0</v>
      </c>
      <c r="AC219" s="11"/>
      <c r="AD219" s="2">
        <v>75840.38</v>
      </c>
      <c r="AE219" s="11">
        <v>3.5977062915833235E-3</v>
      </c>
      <c r="AF219" s="2">
        <v>0</v>
      </c>
      <c r="AG219" s="11"/>
      <c r="AH219" s="2">
        <v>245447.04800000001</v>
      </c>
      <c r="AI219" s="11">
        <v>2.2817721681393515E-3</v>
      </c>
      <c r="AJ219" s="1"/>
    </row>
    <row r="220" spans="1:36" x14ac:dyDescent="0.3">
      <c r="A220" s="40" t="s">
        <v>76</v>
      </c>
      <c r="B220" s="2">
        <v>0</v>
      </c>
      <c r="C220" s="11"/>
      <c r="D220" s="2">
        <v>0</v>
      </c>
      <c r="E220" s="11"/>
      <c r="F220" s="2">
        <v>0</v>
      </c>
      <c r="G220" s="11"/>
      <c r="H220" s="2">
        <v>0</v>
      </c>
      <c r="I220" s="11"/>
      <c r="J220" s="2">
        <v>0</v>
      </c>
      <c r="K220" s="11"/>
      <c r="L220" s="2">
        <v>0</v>
      </c>
      <c r="M220" s="11"/>
      <c r="N220" s="2">
        <v>36817.057200000003</v>
      </c>
      <c r="O220" s="11">
        <v>1.4551600278546357E-3</v>
      </c>
      <c r="P220" s="2">
        <v>85906.466799999995</v>
      </c>
      <c r="Q220" s="11">
        <v>2.756467513835243E-2</v>
      </c>
      <c r="R220" s="2">
        <v>0</v>
      </c>
      <c r="S220" s="11"/>
      <c r="T220" s="2">
        <v>0</v>
      </c>
      <c r="U220" s="11"/>
      <c r="V220" s="2">
        <v>35162.358</v>
      </c>
      <c r="W220" s="11">
        <v>2.7633166257964672E-3</v>
      </c>
      <c r="X220" s="2">
        <v>11720.786</v>
      </c>
      <c r="Y220" s="11">
        <v>3.6421905039380944E-3</v>
      </c>
      <c r="Z220" s="2">
        <v>0</v>
      </c>
      <c r="AA220" s="11"/>
      <c r="AB220" s="2">
        <v>0</v>
      </c>
      <c r="AC220" s="11"/>
      <c r="AD220" s="2">
        <v>75840.38</v>
      </c>
      <c r="AE220" s="11">
        <v>3.5977062915833235E-3</v>
      </c>
      <c r="AF220" s="2">
        <v>0</v>
      </c>
      <c r="AG220" s="11"/>
      <c r="AH220" s="2">
        <v>245447.04800000001</v>
      </c>
      <c r="AI220" s="11">
        <v>2.2817721681393515E-3</v>
      </c>
      <c r="AJ220" s="1"/>
    </row>
    <row r="221" spans="1:36" x14ac:dyDescent="0.3">
      <c r="A221" s="38" t="s">
        <v>244</v>
      </c>
      <c r="B221" s="2">
        <v>0</v>
      </c>
      <c r="C221" s="11"/>
      <c r="D221" s="2">
        <v>0</v>
      </c>
      <c r="E221" s="11"/>
      <c r="F221" s="2">
        <v>0</v>
      </c>
      <c r="G221" s="11"/>
      <c r="H221" s="2">
        <v>0</v>
      </c>
      <c r="I221" s="11"/>
      <c r="J221" s="2">
        <v>0</v>
      </c>
      <c r="K221" s="11"/>
      <c r="L221" s="2">
        <v>0</v>
      </c>
      <c r="M221" s="11"/>
      <c r="N221" s="2">
        <v>4673.4072000000006</v>
      </c>
      <c r="O221" s="11">
        <v>1.8471208370581164E-4</v>
      </c>
      <c r="P221" s="2">
        <v>1168.3518000000001</v>
      </c>
      <c r="Q221" s="11">
        <v>3.7488723508192649E-4</v>
      </c>
      <c r="R221" s="2">
        <v>0</v>
      </c>
      <c r="S221" s="11"/>
      <c r="T221" s="2">
        <v>0</v>
      </c>
      <c r="U221" s="11"/>
      <c r="V221" s="2">
        <v>26827.562999999998</v>
      </c>
      <c r="W221" s="11">
        <v>2.1083071524242531E-3</v>
      </c>
      <c r="X221" s="2">
        <v>7665.018</v>
      </c>
      <c r="Y221" s="11">
        <v>2.3818757353060251E-3</v>
      </c>
      <c r="Z221" s="2">
        <v>0</v>
      </c>
      <c r="AA221" s="11"/>
      <c r="AB221" s="2">
        <v>0</v>
      </c>
      <c r="AC221" s="11"/>
      <c r="AD221" s="2">
        <v>48849.076190000007</v>
      </c>
      <c r="AE221" s="11">
        <v>2.3172962575714433E-3</v>
      </c>
      <c r="AF221" s="2">
        <v>24434.274359999999</v>
      </c>
      <c r="AG221" s="11">
        <v>8.6517292687708792E-3</v>
      </c>
      <c r="AH221" s="2">
        <v>113617.69055</v>
      </c>
      <c r="AI221" s="11">
        <v>1.0562346796090184E-3</v>
      </c>
      <c r="AJ221" s="1"/>
    </row>
    <row r="222" spans="1:36" x14ac:dyDescent="0.3">
      <c r="A222" s="40" t="s">
        <v>76</v>
      </c>
      <c r="B222" s="2">
        <v>0</v>
      </c>
      <c r="C222" s="11"/>
      <c r="D222" s="2">
        <v>0</v>
      </c>
      <c r="E222" s="11"/>
      <c r="F222" s="2">
        <v>0</v>
      </c>
      <c r="G222" s="11"/>
      <c r="H222" s="2">
        <v>0</v>
      </c>
      <c r="I222" s="11"/>
      <c r="J222" s="2">
        <v>0</v>
      </c>
      <c r="K222" s="11"/>
      <c r="L222" s="2">
        <v>0</v>
      </c>
      <c r="M222" s="11"/>
      <c r="N222" s="2">
        <v>4673.4072000000006</v>
      </c>
      <c r="O222" s="11">
        <v>1.8471208370581164E-4</v>
      </c>
      <c r="P222" s="2">
        <v>1168.3518000000001</v>
      </c>
      <c r="Q222" s="11">
        <v>3.7488723508192649E-4</v>
      </c>
      <c r="R222" s="2">
        <v>0</v>
      </c>
      <c r="S222" s="11"/>
      <c r="T222" s="2">
        <v>0</v>
      </c>
      <c r="U222" s="11"/>
      <c r="V222" s="2">
        <v>26827.562999999998</v>
      </c>
      <c r="W222" s="11">
        <v>2.1083071524242531E-3</v>
      </c>
      <c r="X222" s="2">
        <v>7665.018</v>
      </c>
      <c r="Y222" s="11">
        <v>2.3818757353060251E-3</v>
      </c>
      <c r="Z222" s="2">
        <v>0</v>
      </c>
      <c r="AA222" s="11"/>
      <c r="AB222" s="2">
        <v>0</v>
      </c>
      <c r="AC222" s="11"/>
      <c r="AD222" s="2">
        <v>48849.076190000007</v>
      </c>
      <c r="AE222" s="11">
        <v>2.3172962575714433E-3</v>
      </c>
      <c r="AF222" s="2">
        <v>24434.274359999999</v>
      </c>
      <c r="AG222" s="11">
        <v>8.6517292687708792E-3</v>
      </c>
      <c r="AH222" s="2">
        <v>113617.69055</v>
      </c>
      <c r="AI222" s="11">
        <v>1.0562346796090184E-3</v>
      </c>
      <c r="AJ222" s="1"/>
    </row>
    <row r="223" spans="1:36" x14ac:dyDescent="0.3">
      <c r="A223" s="38" t="s">
        <v>250</v>
      </c>
      <c r="B223" s="2">
        <v>0</v>
      </c>
      <c r="C223" s="11"/>
      <c r="D223" s="2">
        <v>37785.029489934401</v>
      </c>
      <c r="E223" s="11">
        <v>2.7573684045543823E-2</v>
      </c>
      <c r="F223" s="2">
        <v>59826.257440371897</v>
      </c>
      <c r="G223" s="11">
        <v>5.7782525746432681E-3</v>
      </c>
      <c r="H223" s="2">
        <v>28338.762518991403</v>
      </c>
      <c r="I223" s="11">
        <v>7.7996889695744476E-3</v>
      </c>
      <c r="J223" s="2">
        <v>0</v>
      </c>
      <c r="K223" s="11"/>
      <c r="L223" s="2">
        <v>0</v>
      </c>
      <c r="M223" s="11"/>
      <c r="N223" s="2">
        <v>0</v>
      </c>
      <c r="O223" s="11"/>
      <c r="P223" s="2">
        <v>0</v>
      </c>
      <c r="Q223" s="11"/>
      <c r="R223" s="2">
        <v>0</v>
      </c>
      <c r="S223" s="11"/>
      <c r="T223" s="2">
        <v>40702.549496885404</v>
      </c>
      <c r="U223" s="11">
        <v>9.2549585096655569E-3</v>
      </c>
      <c r="V223" s="2">
        <v>100787.268128843</v>
      </c>
      <c r="W223" s="11">
        <v>7.9206045763210269E-3</v>
      </c>
      <c r="X223" s="2">
        <v>0</v>
      </c>
      <c r="Y223" s="11"/>
      <c r="Z223" s="2">
        <v>0</v>
      </c>
      <c r="AA223" s="11"/>
      <c r="AB223" s="2">
        <v>0</v>
      </c>
      <c r="AC223" s="11"/>
      <c r="AD223" s="2">
        <v>0</v>
      </c>
      <c r="AE223" s="11"/>
      <c r="AF223" s="2">
        <v>0</v>
      </c>
      <c r="AG223" s="11"/>
      <c r="AH223" s="2">
        <v>267439.86707502609</v>
      </c>
      <c r="AI223" s="11">
        <v>2.4862260528905698E-3</v>
      </c>
      <c r="AJ223" s="1"/>
    </row>
    <row r="224" spans="1:36" x14ac:dyDescent="0.3">
      <c r="A224" s="40" t="s">
        <v>77</v>
      </c>
      <c r="B224" s="2">
        <v>0</v>
      </c>
      <c r="C224" s="11"/>
      <c r="D224" s="2">
        <v>37785.029489934401</v>
      </c>
      <c r="E224" s="11">
        <v>2.7573684045543823E-2</v>
      </c>
      <c r="F224" s="2">
        <v>59826.257440371897</v>
      </c>
      <c r="G224" s="11">
        <v>5.7782525746432681E-3</v>
      </c>
      <c r="H224" s="2">
        <v>28338.762518991403</v>
      </c>
      <c r="I224" s="11">
        <v>7.7996889695744476E-3</v>
      </c>
      <c r="J224" s="2">
        <v>0</v>
      </c>
      <c r="K224" s="11"/>
      <c r="L224" s="2">
        <v>0</v>
      </c>
      <c r="M224" s="11"/>
      <c r="N224" s="2">
        <v>0</v>
      </c>
      <c r="O224" s="11"/>
      <c r="P224" s="2">
        <v>0</v>
      </c>
      <c r="Q224" s="11"/>
      <c r="R224" s="2">
        <v>0</v>
      </c>
      <c r="S224" s="11"/>
      <c r="T224" s="2">
        <v>40702.549496885404</v>
      </c>
      <c r="U224" s="11">
        <v>9.2549585096655569E-3</v>
      </c>
      <c r="V224" s="2">
        <v>100787.268128843</v>
      </c>
      <c r="W224" s="11">
        <v>7.9206045763210269E-3</v>
      </c>
      <c r="X224" s="2">
        <v>0</v>
      </c>
      <c r="Y224" s="11"/>
      <c r="Z224" s="2">
        <v>0</v>
      </c>
      <c r="AA224" s="11"/>
      <c r="AB224" s="2">
        <v>0</v>
      </c>
      <c r="AC224" s="11"/>
      <c r="AD224" s="2">
        <v>0</v>
      </c>
      <c r="AE224" s="11"/>
      <c r="AF224" s="2">
        <v>0</v>
      </c>
      <c r="AG224" s="11"/>
      <c r="AH224" s="2">
        <v>267439.86707502609</v>
      </c>
      <c r="AI224" s="11">
        <v>2.4862260528905698E-3</v>
      </c>
      <c r="AJ224" s="1"/>
    </row>
    <row r="225" spans="1:36" x14ac:dyDescent="0.3">
      <c r="A225" s="38" t="s">
        <v>245</v>
      </c>
      <c r="B225" s="2">
        <v>0</v>
      </c>
      <c r="C225" s="11"/>
      <c r="D225" s="2">
        <v>0</v>
      </c>
      <c r="E225" s="11"/>
      <c r="F225" s="2">
        <v>37738.880434639999</v>
      </c>
      <c r="G225" s="11">
        <v>3.644967817900953E-3</v>
      </c>
      <c r="H225" s="2">
        <v>0</v>
      </c>
      <c r="I225" s="11"/>
      <c r="J225" s="2">
        <v>0</v>
      </c>
      <c r="K225" s="11"/>
      <c r="L225" s="2">
        <v>0</v>
      </c>
      <c r="M225" s="11"/>
      <c r="N225" s="2">
        <v>179671.29446087361</v>
      </c>
      <c r="O225" s="11">
        <v>7.1013412188838179E-3</v>
      </c>
      <c r="P225" s="2">
        <v>27184.285388296899</v>
      </c>
      <c r="Q225" s="11">
        <v>8.7225796090669248E-3</v>
      </c>
      <c r="R225" s="2">
        <v>0</v>
      </c>
      <c r="S225" s="11"/>
      <c r="T225" s="2">
        <v>43972.488973563901</v>
      </c>
      <c r="U225" s="11">
        <v>9.9984783765990227E-3</v>
      </c>
      <c r="V225" s="2">
        <v>97914.858011850811</v>
      </c>
      <c r="W225" s="11">
        <v>7.6948694696939192E-3</v>
      </c>
      <c r="X225" s="2">
        <v>17521.586254553898</v>
      </c>
      <c r="Y225" s="11">
        <v>5.4447675326781374E-3</v>
      </c>
      <c r="Z225" s="2">
        <v>0</v>
      </c>
      <c r="AA225" s="11"/>
      <c r="AB225" s="2">
        <v>0</v>
      </c>
      <c r="AC225" s="11"/>
      <c r="AD225" s="2">
        <v>66053.521453919995</v>
      </c>
      <c r="AE225" s="11">
        <v>3.1334385417900331E-3</v>
      </c>
      <c r="AF225" s="2">
        <v>0</v>
      </c>
      <c r="AG225" s="11"/>
      <c r="AH225" s="2">
        <v>470056.91497769911</v>
      </c>
      <c r="AI225" s="11">
        <v>4.3698337167923859E-3</v>
      </c>
      <c r="AJ225" s="1"/>
    </row>
    <row r="226" spans="1:36" x14ac:dyDescent="0.3">
      <c r="A226" s="40" t="s">
        <v>76</v>
      </c>
      <c r="B226" s="2">
        <v>0</v>
      </c>
      <c r="C226" s="11"/>
      <c r="D226" s="2">
        <v>0</v>
      </c>
      <c r="E226" s="11"/>
      <c r="F226" s="2">
        <v>37738.880434639999</v>
      </c>
      <c r="G226" s="11">
        <v>3.644967817900953E-3</v>
      </c>
      <c r="H226" s="2">
        <v>0</v>
      </c>
      <c r="I226" s="11"/>
      <c r="J226" s="2">
        <v>0</v>
      </c>
      <c r="K226" s="11"/>
      <c r="L226" s="2">
        <v>0</v>
      </c>
      <c r="M226" s="11"/>
      <c r="N226" s="2">
        <v>179671.29446087361</v>
      </c>
      <c r="O226" s="11">
        <v>7.1013412188838179E-3</v>
      </c>
      <c r="P226" s="2">
        <v>27184.285388296899</v>
      </c>
      <c r="Q226" s="11">
        <v>8.7225796090669248E-3</v>
      </c>
      <c r="R226" s="2">
        <v>0</v>
      </c>
      <c r="S226" s="11"/>
      <c r="T226" s="2">
        <v>0</v>
      </c>
      <c r="U226" s="11"/>
      <c r="V226" s="2">
        <v>84367.297001704603</v>
      </c>
      <c r="W226" s="11">
        <v>6.6302025159495495E-3</v>
      </c>
      <c r="X226" s="2">
        <v>17521.586254553898</v>
      </c>
      <c r="Y226" s="11">
        <v>5.4447675326781374E-3</v>
      </c>
      <c r="Z226" s="2">
        <v>0</v>
      </c>
      <c r="AA226" s="11"/>
      <c r="AB226" s="2">
        <v>0</v>
      </c>
      <c r="AC226" s="11"/>
      <c r="AD226" s="2">
        <v>66053.521453919995</v>
      </c>
      <c r="AE226" s="11">
        <v>3.1334385417900331E-3</v>
      </c>
      <c r="AF226" s="2">
        <v>0</v>
      </c>
      <c r="AG226" s="11"/>
      <c r="AH226" s="2">
        <v>412536.864993989</v>
      </c>
      <c r="AI226" s="11">
        <v>3.8351047386593344E-3</v>
      </c>
      <c r="AJ226" s="1"/>
    </row>
    <row r="227" spans="1:36" x14ac:dyDescent="0.3">
      <c r="A227" s="40" t="s">
        <v>77</v>
      </c>
      <c r="B227" s="2">
        <v>0</v>
      </c>
      <c r="C227" s="11"/>
      <c r="D227" s="2">
        <v>0</v>
      </c>
      <c r="E227" s="11"/>
      <c r="F227" s="2">
        <v>0</v>
      </c>
      <c r="G227" s="11"/>
      <c r="H227" s="2">
        <v>0</v>
      </c>
      <c r="I227" s="11"/>
      <c r="J227" s="2">
        <v>0</v>
      </c>
      <c r="K227" s="11"/>
      <c r="L227" s="2">
        <v>0</v>
      </c>
      <c r="M227" s="11"/>
      <c r="N227" s="2">
        <v>0</v>
      </c>
      <c r="O227" s="11"/>
      <c r="P227" s="2">
        <v>0</v>
      </c>
      <c r="Q227" s="11"/>
      <c r="R227" s="2">
        <v>0</v>
      </c>
      <c r="S227" s="11"/>
      <c r="T227" s="2">
        <v>43972.488973563901</v>
      </c>
      <c r="U227" s="11">
        <v>9.9984783765990227E-3</v>
      </c>
      <c r="V227" s="2">
        <v>13547.561010146201</v>
      </c>
      <c r="W227" s="11">
        <v>1.0646669537443701E-3</v>
      </c>
      <c r="X227" s="2">
        <v>0</v>
      </c>
      <c r="Y227" s="11"/>
      <c r="Z227" s="2">
        <v>0</v>
      </c>
      <c r="AA227" s="11"/>
      <c r="AB227" s="2">
        <v>0</v>
      </c>
      <c r="AC227" s="11"/>
      <c r="AD227" s="2">
        <v>0</v>
      </c>
      <c r="AE227" s="11"/>
      <c r="AF227" s="2">
        <v>0</v>
      </c>
      <c r="AG227" s="11"/>
      <c r="AH227" s="2">
        <v>57520.049983710102</v>
      </c>
      <c r="AI227" s="11">
        <v>5.347289781330516E-4</v>
      </c>
      <c r="AJ227" s="1"/>
    </row>
    <row r="228" spans="1:36" x14ac:dyDescent="0.3">
      <c r="A228" s="38" t="s">
        <v>246</v>
      </c>
      <c r="B228" s="2">
        <v>0</v>
      </c>
      <c r="C228" s="11"/>
      <c r="D228" s="2">
        <v>0</v>
      </c>
      <c r="E228" s="11"/>
      <c r="F228" s="2">
        <v>0</v>
      </c>
      <c r="G228" s="11"/>
      <c r="H228" s="2">
        <v>0</v>
      </c>
      <c r="I228" s="11"/>
      <c r="J228" s="2">
        <v>0</v>
      </c>
      <c r="K228" s="11"/>
      <c r="L228" s="2">
        <v>0</v>
      </c>
      <c r="M228" s="11"/>
      <c r="N228" s="2">
        <v>129635.479475</v>
      </c>
      <c r="O228" s="11">
        <v>5.1237220535863479E-3</v>
      </c>
      <c r="P228" s="2">
        <v>30155.950157200001</v>
      </c>
      <c r="Q228" s="11">
        <v>9.6760930874596959E-3</v>
      </c>
      <c r="R228" s="2">
        <v>0</v>
      </c>
      <c r="S228" s="11"/>
      <c r="T228" s="2">
        <v>0</v>
      </c>
      <c r="U228" s="11"/>
      <c r="V228" s="2">
        <v>52771.988251800001</v>
      </c>
      <c r="W228" s="11">
        <v>4.1472108472513361E-3</v>
      </c>
      <c r="X228" s="2">
        <v>22749.545232</v>
      </c>
      <c r="Y228" s="11">
        <v>7.0693362725759643E-3</v>
      </c>
      <c r="Z228" s="2">
        <v>0</v>
      </c>
      <c r="AA228" s="11"/>
      <c r="AB228" s="2">
        <v>0</v>
      </c>
      <c r="AC228" s="11"/>
      <c r="AD228" s="2">
        <v>184185.75875000001</v>
      </c>
      <c r="AE228" s="11">
        <v>8.7373805758215236E-3</v>
      </c>
      <c r="AF228" s="2">
        <v>11346.666650000001</v>
      </c>
      <c r="AG228" s="11">
        <v>4.0176469541283897E-3</v>
      </c>
      <c r="AH228" s="2">
        <v>430845.38851600001</v>
      </c>
      <c r="AI228" s="11">
        <v>4.0053079647834854E-3</v>
      </c>
      <c r="AJ228" s="1"/>
    </row>
    <row r="229" spans="1:36" x14ac:dyDescent="0.3">
      <c r="A229" s="40" t="s">
        <v>76</v>
      </c>
      <c r="B229" s="2">
        <v>0</v>
      </c>
      <c r="C229" s="11"/>
      <c r="D229" s="2">
        <v>0</v>
      </c>
      <c r="E229" s="11"/>
      <c r="F229" s="2">
        <v>0</v>
      </c>
      <c r="G229" s="11"/>
      <c r="H229" s="2">
        <v>0</v>
      </c>
      <c r="I229" s="11"/>
      <c r="J229" s="2">
        <v>0</v>
      </c>
      <c r="K229" s="11"/>
      <c r="L229" s="2">
        <v>0</v>
      </c>
      <c r="M229" s="11"/>
      <c r="N229" s="2">
        <v>41857.279475000003</v>
      </c>
      <c r="O229" s="11">
        <v>1.6543701370776661E-3</v>
      </c>
      <c r="P229" s="2">
        <v>8211.4001571999997</v>
      </c>
      <c r="Q229" s="11">
        <v>2.6347792686107082E-3</v>
      </c>
      <c r="R229" s="2">
        <v>0</v>
      </c>
      <c r="S229" s="11"/>
      <c r="T229" s="2">
        <v>0</v>
      </c>
      <c r="U229" s="11"/>
      <c r="V229" s="2">
        <v>52771.988251800001</v>
      </c>
      <c r="W229" s="11">
        <v>4.1472108472513361E-3</v>
      </c>
      <c r="X229" s="2">
        <v>22749.545232</v>
      </c>
      <c r="Y229" s="11">
        <v>7.0693362725759643E-3</v>
      </c>
      <c r="Z229" s="2">
        <v>0</v>
      </c>
      <c r="AA229" s="11"/>
      <c r="AB229" s="2">
        <v>0</v>
      </c>
      <c r="AC229" s="11"/>
      <c r="AD229" s="2">
        <v>22673.870749999998</v>
      </c>
      <c r="AE229" s="11">
        <v>1.075600194142251E-3</v>
      </c>
      <c r="AF229" s="2">
        <v>11346.666650000001</v>
      </c>
      <c r="AG229" s="11">
        <v>4.0176469541283897E-3</v>
      </c>
      <c r="AH229" s="2">
        <v>159610.750516</v>
      </c>
      <c r="AI229" s="11">
        <v>1.4838042308141447E-3</v>
      </c>
      <c r="AJ229" s="1"/>
    </row>
    <row r="230" spans="1:36" x14ac:dyDescent="0.3">
      <c r="A230" s="40" t="s">
        <v>77</v>
      </c>
      <c r="B230" s="2">
        <v>0</v>
      </c>
      <c r="C230" s="11"/>
      <c r="D230" s="2">
        <v>0</v>
      </c>
      <c r="E230" s="11"/>
      <c r="F230" s="2">
        <v>0</v>
      </c>
      <c r="G230" s="11"/>
      <c r="H230" s="2">
        <v>0</v>
      </c>
      <c r="I230" s="11"/>
      <c r="J230" s="2">
        <v>0</v>
      </c>
      <c r="K230" s="11"/>
      <c r="L230" s="2">
        <v>0</v>
      </c>
      <c r="M230" s="11"/>
      <c r="N230" s="2">
        <v>87778.2</v>
      </c>
      <c r="O230" s="11">
        <v>3.4693519165086822E-3</v>
      </c>
      <c r="P230" s="2">
        <v>21944.55</v>
      </c>
      <c r="Q230" s="11">
        <v>7.0413138188489882E-3</v>
      </c>
      <c r="R230" s="2">
        <v>0</v>
      </c>
      <c r="S230" s="11"/>
      <c r="T230" s="2">
        <v>0</v>
      </c>
      <c r="U230" s="11"/>
      <c r="V230" s="2">
        <v>0</v>
      </c>
      <c r="W230" s="11"/>
      <c r="X230" s="2">
        <v>0</v>
      </c>
      <c r="Y230" s="11"/>
      <c r="Z230" s="2">
        <v>0</v>
      </c>
      <c r="AA230" s="11"/>
      <c r="AB230" s="2">
        <v>0</v>
      </c>
      <c r="AC230" s="11"/>
      <c r="AD230" s="2">
        <v>161511.88800000001</v>
      </c>
      <c r="AE230" s="11">
        <v>7.6617803816792724E-3</v>
      </c>
      <c r="AF230" s="2">
        <v>0</v>
      </c>
      <c r="AG230" s="11"/>
      <c r="AH230" s="2">
        <v>271234.63799999998</v>
      </c>
      <c r="AI230" s="11">
        <v>2.5215037339693411E-3</v>
      </c>
      <c r="AJ230" s="1"/>
    </row>
    <row r="231" spans="1:36" x14ac:dyDescent="0.3">
      <c r="A231" s="38" t="s">
        <v>247</v>
      </c>
      <c r="B231" s="2">
        <v>0</v>
      </c>
      <c r="C231" s="11"/>
      <c r="D231" s="2">
        <v>0</v>
      </c>
      <c r="E231" s="11"/>
      <c r="F231" s="2">
        <v>0</v>
      </c>
      <c r="G231" s="11"/>
      <c r="H231" s="2">
        <v>0</v>
      </c>
      <c r="I231" s="11"/>
      <c r="J231" s="2">
        <v>0</v>
      </c>
      <c r="K231" s="11"/>
      <c r="L231" s="2">
        <v>0</v>
      </c>
      <c r="M231" s="11"/>
      <c r="N231" s="2">
        <v>165102.51487545198</v>
      </c>
      <c r="O231" s="11">
        <v>6.5255237223314283E-3</v>
      </c>
      <c r="P231" s="2">
        <v>26770.727284839999</v>
      </c>
      <c r="Q231" s="11">
        <v>8.5898818600236293E-3</v>
      </c>
      <c r="R231" s="2">
        <v>0</v>
      </c>
      <c r="S231" s="11"/>
      <c r="T231" s="2">
        <v>0</v>
      </c>
      <c r="U231" s="11"/>
      <c r="V231" s="2">
        <v>67212.740134231994</v>
      </c>
      <c r="W231" s="11">
        <v>5.2820713069999673E-3</v>
      </c>
      <c r="X231" s="2">
        <v>21799.020789083999</v>
      </c>
      <c r="Y231" s="11">
        <v>6.7739643495880603E-3</v>
      </c>
      <c r="Z231" s="2">
        <v>0</v>
      </c>
      <c r="AA231" s="11"/>
      <c r="AB231" s="2">
        <v>0</v>
      </c>
      <c r="AC231" s="11"/>
      <c r="AD231" s="2">
        <v>110360.95997110799</v>
      </c>
      <c r="AE231" s="11">
        <v>5.2352891696116309E-3</v>
      </c>
      <c r="AF231" s="2">
        <v>49246.442231139998</v>
      </c>
      <c r="AG231" s="11">
        <v>1.7437263712299093E-2</v>
      </c>
      <c r="AH231" s="2">
        <v>440492.40528585599</v>
      </c>
      <c r="AI231" s="11">
        <v>4.0949904219586518E-3</v>
      </c>
      <c r="AJ231" s="1"/>
    </row>
    <row r="232" spans="1:36" x14ac:dyDescent="0.3">
      <c r="A232" s="40" t="s">
        <v>76</v>
      </c>
      <c r="B232" s="2">
        <v>0</v>
      </c>
      <c r="C232" s="11"/>
      <c r="D232" s="2">
        <v>0</v>
      </c>
      <c r="E232" s="11"/>
      <c r="F232" s="2">
        <v>0</v>
      </c>
      <c r="G232" s="11"/>
      <c r="H232" s="2">
        <v>0</v>
      </c>
      <c r="I232" s="11"/>
      <c r="J232" s="2">
        <v>0</v>
      </c>
      <c r="K232" s="11"/>
      <c r="L232" s="2">
        <v>0</v>
      </c>
      <c r="M232" s="11"/>
      <c r="N232" s="2">
        <v>107082.90913936</v>
      </c>
      <c r="O232" s="11">
        <v>4.2323526347995705E-3</v>
      </c>
      <c r="P232" s="2">
        <v>26770.727284839999</v>
      </c>
      <c r="Q232" s="11">
        <v>8.5898818600236293E-3</v>
      </c>
      <c r="R232" s="2">
        <v>0</v>
      </c>
      <c r="S232" s="11"/>
      <c r="T232" s="2">
        <v>0</v>
      </c>
      <c r="U232" s="11"/>
      <c r="V232" s="2">
        <v>53923.893530891997</v>
      </c>
      <c r="W232" s="11">
        <v>4.2377360335615838E-3</v>
      </c>
      <c r="X232" s="2">
        <v>21799.020789083999</v>
      </c>
      <c r="Y232" s="11">
        <v>6.7739643495880603E-3</v>
      </c>
      <c r="Z232" s="2">
        <v>0</v>
      </c>
      <c r="AA232" s="11"/>
      <c r="AB232" s="2">
        <v>0</v>
      </c>
      <c r="AC232" s="11"/>
      <c r="AD232" s="2">
        <v>71898.524707856006</v>
      </c>
      <c r="AE232" s="11">
        <v>3.4107130620523334E-3</v>
      </c>
      <c r="AF232" s="2">
        <v>47039.992229076001</v>
      </c>
      <c r="AG232" s="11">
        <v>1.6656000156783517E-2</v>
      </c>
      <c r="AH232" s="2">
        <v>328515.06768110802</v>
      </c>
      <c r="AI232" s="11">
        <v>3.0540051076481784E-3</v>
      </c>
      <c r="AJ232" s="1"/>
    </row>
    <row r="233" spans="1:36" x14ac:dyDescent="0.3">
      <c r="A233" s="40" t="s">
        <v>77</v>
      </c>
      <c r="B233" s="2">
        <v>0</v>
      </c>
      <c r="C233" s="11"/>
      <c r="D233" s="2">
        <v>0</v>
      </c>
      <c r="E233" s="11"/>
      <c r="F233" s="2">
        <v>0</v>
      </c>
      <c r="G233" s="11"/>
      <c r="H233" s="2">
        <v>0</v>
      </c>
      <c r="I233" s="11"/>
      <c r="J233" s="2">
        <v>0</v>
      </c>
      <c r="K233" s="11"/>
      <c r="L233" s="2">
        <v>0</v>
      </c>
      <c r="M233" s="11"/>
      <c r="N233" s="2">
        <v>58019.605736092002</v>
      </c>
      <c r="O233" s="11">
        <v>2.2931710875318577E-3</v>
      </c>
      <c r="P233" s="2">
        <v>0</v>
      </c>
      <c r="Q233" s="11"/>
      <c r="R233" s="2">
        <v>0</v>
      </c>
      <c r="S233" s="11"/>
      <c r="T233" s="2">
        <v>0</v>
      </c>
      <c r="U233" s="11"/>
      <c r="V233" s="2">
        <v>13288.84660334</v>
      </c>
      <c r="W233" s="11">
        <v>1.0443352734383834E-3</v>
      </c>
      <c r="X233" s="2">
        <v>0</v>
      </c>
      <c r="Y233" s="11"/>
      <c r="Z233" s="2">
        <v>0</v>
      </c>
      <c r="AA233" s="11"/>
      <c r="AB233" s="2">
        <v>0</v>
      </c>
      <c r="AC233" s="11"/>
      <c r="AD233" s="2">
        <v>38462.435263251995</v>
      </c>
      <c r="AE233" s="11">
        <v>1.8245761075592975E-3</v>
      </c>
      <c r="AF233" s="2">
        <v>2206.4500020639998</v>
      </c>
      <c r="AG233" s="11">
        <v>7.8126355551557595E-4</v>
      </c>
      <c r="AH233" s="2">
        <v>111977.337604748</v>
      </c>
      <c r="AI233" s="11">
        <v>1.0409853143104738E-3</v>
      </c>
      <c r="AJ233" s="1"/>
    </row>
    <row r="234" spans="1:36" x14ac:dyDescent="0.3">
      <c r="A234" s="38" t="s">
        <v>249</v>
      </c>
      <c r="B234" s="2">
        <v>0</v>
      </c>
      <c r="C234" s="11"/>
      <c r="D234" s="2">
        <v>0</v>
      </c>
      <c r="E234" s="11"/>
      <c r="F234" s="2">
        <v>0</v>
      </c>
      <c r="G234" s="11"/>
      <c r="H234" s="2">
        <v>0</v>
      </c>
      <c r="I234" s="11"/>
      <c r="J234" s="2">
        <v>0</v>
      </c>
      <c r="K234" s="11"/>
      <c r="L234" s="2">
        <v>0</v>
      </c>
      <c r="M234" s="11"/>
      <c r="N234" s="2">
        <v>60903.658978913503</v>
      </c>
      <c r="O234" s="11">
        <v>2.4071606161995209E-3</v>
      </c>
      <c r="P234" s="2">
        <v>0</v>
      </c>
      <c r="Q234" s="11"/>
      <c r="R234" s="2">
        <v>0</v>
      </c>
      <c r="S234" s="11"/>
      <c r="T234" s="2">
        <v>0</v>
      </c>
      <c r="U234" s="11"/>
      <c r="V234" s="2">
        <v>0</v>
      </c>
      <c r="W234" s="11"/>
      <c r="X234" s="2">
        <v>0</v>
      </c>
      <c r="Y234" s="11"/>
      <c r="Z234" s="2">
        <v>0</v>
      </c>
      <c r="AA234" s="11"/>
      <c r="AB234" s="2">
        <v>0</v>
      </c>
      <c r="AC234" s="11"/>
      <c r="AD234" s="2">
        <v>0</v>
      </c>
      <c r="AE234" s="11"/>
      <c r="AF234" s="2">
        <v>0</v>
      </c>
      <c r="AG234" s="11"/>
      <c r="AH234" s="2">
        <v>60903.658978913503</v>
      </c>
      <c r="AI234" s="11">
        <v>5.6618433641106628E-4</v>
      </c>
      <c r="AJ234" s="1"/>
    </row>
    <row r="235" spans="1:36" x14ac:dyDescent="0.3">
      <c r="A235" s="40" t="s">
        <v>76</v>
      </c>
      <c r="B235" s="2">
        <v>0</v>
      </c>
      <c r="C235" s="11"/>
      <c r="D235" s="2">
        <v>0</v>
      </c>
      <c r="E235" s="11"/>
      <c r="F235" s="2">
        <v>0</v>
      </c>
      <c r="G235" s="11"/>
      <c r="H235" s="2">
        <v>0</v>
      </c>
      <c r="I235" s="11"/>
      <c r="J235" s="2">
        <v>0</v>
      </c>
      <c r="K235" s="11"/>
      <c r="L235" s="2">
        <v>0</v>
      </c>
      <c r="M235" s="11"/>
      <c r="N235" s="2">
        <v>60903.658978913503</v>
      </c>
      <c r="O235" s="11">
        <v>2.4071606161995209E-3</v>
      </c>
      <c r="P235" s="2">
        <v>0</v>
      </c>
      <c r="Q235" s="11"/>
      <c r="R235" s="2">
        <v>0</v>
      </c>
      <c r="S235" s="11"/>
      <c r="T235" s="2">
        <v>0</v>
      </c>
      <c r="U235" s="11"/>
      <c r="V235" s="2">
        <v>0</v>
      </c>
      <c r="W235" s="11"/>
      <c r="X235" s="2">
        <v>0</v>
      </c>
      <c r="Y235" s="11"/>
      <c r="Z235" s="2">
        <v>0</v>
      </c>
      <c r="AA235" s="11"/>
      <c r="AB235" s="2">
        <v>0</v>
      </c>
      <c r="AC235" s="11"/>
      <c r="AD235" s="2">
        <v>0</v>
      </c>
      <c r="AE235" s="11"/>
      <c r="AF235" s="2">
        <v>0</v>
      </c>
      <c r="AG235" s="11"/>
      <c r="AH235" s="2">
        <v>60903.658978913503</v>
      </c>
      <c r="AI235" s="11">
        <v>5.6618433641106628E-4</v>
      </c>
      <c r="AJ235" s="1"/>
    </row>
    <row r="236" spans="1:36" x14ac:dyDescent="0.3">
      <c r="A236" s="38" t="s">
        <v>248</v>
      </c>
      <c r="B236" s="2">
        <v>0</v>
      </c>
      <c r="C236" s="11"/>
      <c r="D236" s="2">
        <v>0</v>
      </c>
      <c r="E236" s="11"/>
      <c r="F236" s="2">
        <v>0</v>
      </c>
      <c r="G236" s="11"/>
      <c r="H236" s="2">
        <v>0</v>
      </c>
      <c r="I236" s="11"/>
      <c r="J236" s="2">
        <v>0</v>
      </c>
      <c r="K236" s="11"/>
      <c r="L236" s="2">
        <v>0</v>
      </c>
      <c r="M236" s="11"/>
      <c r="N236" s="2">
        <v>11852.828924526</v>
      </c>
      <c r="O236" s="11">
        <v>4.6847206647383772E-4</v>
      </c>
      <c r="P236" s="2">
        <v>2963.2067699910003</v>
      </c>
      <c r="Q236" s="11">
        <v>9.5079957336306764E-4</v>
      </c>
      <c r="R236" s="2">
        <v>0</v>
      </c>
      <c r="S236" s="11"/>
      <c r="T236" s="2">
        <v>0</v>
      </c>
      <c r="U236" s="11"/>
      <c r="V236" s="2">
        <v>5926.4144622630001</v>
      </c>
      <c r="W236" s="11">
        <v>4.6574122289898701E-4</v>
      </c>
      <c r="X236" s="2">
        <v>4444.8115384080002</v>
      </c>
      <c r="Y236" s="11">
        <v>1.3812085961627566E-3</v>
      </c>
      <c r="Z236" s="2">
        <v>0</v>
      </c>
      <c r="AA236" s="11"/>
      <c r="AB236" s="2">
        <v>0</v>
      </c>
      <c r="AC236" s="11"/>
      <c r="AD236" s="2">
        <v>0</v>
      </c>
      <c r="AE236" s="11"/>
      <c r="AF236" s="2">
        <v>0</v>
      </c>
      <c r="AG236" s="11"/>
      <c r="AH236" s="2">
        <v>25187.261695188001</v>
      </c>
      <c r="AI236" s="11">
        <v>2.3415067810358172E-4</v>
      </c>
      <c r="AJ236" s="1"/>
    </row>
    <row r="237" spans="1:36" x14ac:dyDescent="0.3">
      <c r="A237" s="40" t="s">
        <v>76</v>
      </c>
      <c r="B237" s="2">
        <v>0</v>
      </c>
      <c r="C237" s="11"/>
      <c r="D237" s="2">
        <v>0</v>
      </c>
      <c r="E237" s="11"/>
      <c r="F237" s="2">
        <v>0</v>
      </c>
      <c r="G237" s="11"/>
      <c r="H237" s="2">
        <v>0</v>
      </c>
      <c r="I237" s="11"/>
      <c r="J237" s="2">
        <v>0</v>
      </c>
      <c r="K237" s="11"/>
      <c r="L237" s="2">
        <v>0</v>
      </c>
      <c r="M237" s="11"/>
      <c r="N237" s="2">
        <v>11852.828924526</v>
      </c>
      <c r="O237" s="11">
        <v>4.6847206647383772E-4</v>
      </c>
      <c r="P237" s="2">
        <v>2963.2067699910003</v>
      </c>
      <c r="Q237" s="11">
        <v>9.5079957336306764E-4</v>
      </c>
      <c r="R237" s="2">
        <v>0</v>
      </c>
      <c r="S237" s="11"/>
      <c r="T237" s="2">
        <v>0</v>
      </c>
      <c r="U237" s="11"/>
      <c r="V237" s="2">
        <v>5926.4144622630001</v>
      </c>
      <c r="W237" s="11">
        <v>4.6574122289898701E-4</v>
      </c>
      <c r="X237" s="2">
        <v>4444.8115384080002</v>
      </c>
      <c r="Y237" s="11">
        <v>1.3812085961627566E-3</v>
      </c>
      <c r="Z237" s="2">
        <v>0</v>
      </c>
      <c r="AA237" s="11"/>
      <c r="AB237" s="2">
        <v>0</v>
      </c>
      <c r="AC237" s="11"/>
      <c r="AD237" s="2">
        <v>0</v>
      </c>
      <c r="AE237" s="11"/>
      <c r="AF237" s="2">
        <v>0</v>
      </c>
      <c r="AG237" s="11"/>
      <c r="AH237" s="2">
        <v>25187.261695188001</v>
      </c>
      <c r="AI237" s="11">
        <v>2.3415067810358172E-4</v>
      </c>
      <c r="AJ237" s="1"/>
    </row>
    <row r="238" spans="1:36" x14ac:dyDescent="0.3">
      <c r="A238" s="16" t="s">
        <v>60</v>
      </c>
      <c r="B238" s="96">
        <v>7597.8056398400004</v>
      </c>
      <c r="C238" s="10">
        <v>3.5850938745677643E-2</v>
      </c>
      <c r="D238" s="96">
        <v>52811.350173502404</v>
      </c>
      <c r="E238" s="10">
        <v>3.8539164938078206E-2</v>
      </c>
      <c r="F238" s="96">
        <v>273766.53707770759</v>
      </c>
      <c r="G238" s="10">
        <v>2.6441436676815162E-2</v>
      </c>
      <c r="H238" s="96">
        <v>18060.8115739206</v>
      </c>
      <c r="I238" s="10">
        <v>4.970884410364319E-3</v>
      </c>
      <c r="J238" s="96">
        <v>3998.8450736</v>
      </c>
      <c r="K238" s="10">
        <v>1.5920684871142943E-3</v>
      </c>
      <c r="L238" s="96">
        <v>179093.96053273868</v>
      </c>
      <c r="M238" s="10">
        <v>2.5295285696410891E-2</v>
      </c>
      <c r="N238" s="96">
        <v>215580.82484465418</v>
      </c>
      <c r="O238" s="10">
        <v>8.5206320913088184E-3</v>
      </c>
      <c r="P238" s="96">
        <v>0</v>
      </c>
      <c r="Q238" s="10"/>
      <c r="R238" s="96">
        <v>18902.084999999999</v>
      </c>
      <c r="S238" s="10">
        <v>1.1239892055819321E-2</v>
      </c>
      <c r="T238" s="96">
        <v>137376.18040760537</v>
      </c>
      <c r="U238" s="10">
        <v>3.1236639119768355E-2</v>
      </c>
      <c r="V238" s="96">
        <v>133738.7367515114</v>
      </c>
      <c r="W238" s="10">
        <v>1.0510173259099075E-2</v>
      </c>
      <c r="X238" s="96">
        <v>54.111005326799997</v>
      </c>
      <c r="Y238" s="10">
        <v>1.681479294646405E-5</v>
      </c>
      <c r="Z238" s="96">
        <v>79997.70196969781</v>
      </c>
      <c r="AA238" s="10">
        <v>4.37730736287191E-2</v>
      </c>
      <c r="AB238" s="96">
        <v>35278.168990799997</v>
      </c>
      <c r="AC238" s="10">
        <v>5.6575772318606856E-3</v>
      </c>
      <c r="AD238" s="96">
        <v>96995.447116634503</v>
      </c>
      <c r="AE238" s="10">
        <v>4.6012576723172202E-3</v>
      </c>
      <c r="AF238" s="96">
        <v>3349.9986848305998</v>
      </c>
      <c r="AG238" s="10">
        <v>1.1861732108296116E-3</v>
      </c>
      <c r="AH238" s="96">
        <v>1256602.5648423696</v>
      </c>
      <c r="AI238" s="10">
        <v>1.1681871027716922E-2</v>
      </c>
      <c r="AJ238" s="1"/>
    </row>
    <row r="239" spans="1:36" x14ac:dyDescent="0.3">
      <c r="A239" s="38" t="s">
        <v>1099</v>
      </c>
      <c r="B239" s="2">
        <v>7597.8056398400004</v>
      </c>
      <c r="C239" s="11">
        <v>3.5850938745677643E-2</v>
      </c>
      <c r="D239" s="2">
        <v>0</v>
      </c>
      <c r="E239" s="11"/>
      <c r="F239" s="2">
        <v>0</v>
      </c>
      <c r="G239" s="11"/>
      <c r="H239" s="2">
        <v>0</v>
      </c>
      <c r="I239" s="11"/>
      <c r="J239" s="2">
        <v>3998.8450736</v>
      </c>
      <c r="K239" s="11">
        <v>1.5920684871142943E-3</v>
      </c>
      <c r="L239" s="2">
        <v>0</v>
      </c>
      <c r="M239" s="11"/>
      <c r="N239" s="2">
        <v>0</v>
      </c>
      <c r="O239" s="11"/>
      <c r="P239" s="2">
        <v>0</v>
      </c>
      <c r="Q239" s="11"/>
      <c r="R239" s="2">
        <v>0</v>
      </c>
      <c r="S239" s="11"/>
      <c r="T239" s="2">
        <v>0</v>
      </c>
      <c r="U239" s="11"/>
      <c r="V239" s="2">
        <v>0</v>
      </c>
      <c r="W239" s="11"/>
      <c r="X239" s="2">
        <v>0</v>
      </c>
      <c r="Y239" s="11"/>
      <c r="Z239" s="2">
        <v>49985.563419999999</v>
      </c>
      <c r="AA239" s="11">
        <v>2.7351057518945551E-2</v>
      </c>
      <c r="AB239" s="2">
        <v>0</v>
      </c>
      <c r="AC239" s="11"/>
      <c r="AD239" s="2">
        <v>0</v>
      </c>
      <c r="AE239" s="11"/>
      <c r="AF239" s="2">
        <v>0</v>
      </c>
      <c r="AG239" s="11"/>
      <c r="AH239" s="2">
        <v>61582.21413344</v>
      </c>
      <c r="AI239" s="11">
        <v>5.7249245165939507E-4</v>
      </c>
      <c r="AJ239" s="1"/>
    </row>
    <row r="240" spans="1:36" x14ac:dyDescent="0.3">
      <c r="A240" s="40" t="s">
        <v>79</v>
      </c>
      <c r="B240" s="2">
        <v>7597.8056398400004</v>
      </c>
      <c r="C240" s="11">
        <v>3.5850938745677643E-2</v>
      </c>
      <c r="D240" s="2">
        <v>0</v>
      </c>
      <c r="E240" s="11"/>
      <c r="F240" s="2">
        <v>0</v>
      </c>
      <c r="G240" s="11"/>
      <c r="H240" s="2">
        <v>0</v>
      </c>
      <c r="I240" s="11"/>
      <c r="J240" s="2">
        <v>3998.8450736</v>
      </c>
      <c r="K240" s="11">
        <v>1.5920684871142943E-3</v>
      </c>
      <c r="L240" s="2">
        <v>0</v>
      </c>
      <c r="M240" s="11"/>
      <c r="N240" s="2">
        <v>0</v>
      </c>
      <c r="O240" s="11"/>
      <c r="P240" s="2">
        <v>0</v>
      </c>
      <c r="Q240" s="11"/>
      <c r="R240" s="2">
        <v>0</v>
      </c>
      <c r="S240" s="11"/>
      <c r="T240" s="2">
        <v>0</v>
      </c>
      <c r="U240" s="11"/>
      <c r="V240" s="2">
        <v>0</v>
      </c>
      <c r="W240" s="11"/>
      <c r="X240" s="2">
        <v>0</v>
      </c>
      <c r="Y240" s="11"/>
      <c r="Z240" s="2">
        <v>49985.563419999999</v>
      </c>
      <c r="AA240" s="11">
        <v>2.7351057518945551E-2</v>
      </c>
      <c r="AB240" s="2">
        <v>0</v>
      </c>
      <c r="AC240" s="11"/>
      <c r="AD240" s="2">
        <v>0</v>
      </c>
      <c r="AE240" s="11"/>
      <c r="AF240" s="2">
        <v>0</v>
      </c>
      <c r="AG240" s="11"/>
      <c r="AH240" s="2">
        <v>61582.21413344</v>
      </c>
      <c r="AI240" s="11">
        <v>5.7249245165939507E-4</v>
      </c>
      <c r="AJ240" s="1"/>
    </row>
    <row r="241" spans="1:36" x14ac:dyDescent="0.3">
      <c r="A241" s="38" t="s">
        <v>253</v>
      </c>
      <c r="B241" s="2">
        <v>0</v>
      </c>
      <c r="C241" s="11"/>
      <c r="D241" s="2">
        <v>0</v>
      </c>
      <c r="E241" s="11"/>
      <c r="F241" s="2">
        <v>0</v>
      </c>
      <c r="G241" s="11"/>
      <c r="H241" s="2">
        <v>0</v>
      </c>
      <c r="I241" s="11"/>
      <c r="J241" s="2">
        <v>0</v>
      </c>
      <c r="K241" s="11"/>
      <c r="L241" s="2">
        <v>0</v>
      </c>
      <c r="M241" s="11"/>
      <c r="N241" s="2">
        <v>1994.4813827144001</v>
      </c>
      <c r="O241" s="11">
        <v>7.8830026220190098E-5</v>
      </c>
      <c r="P241" s="2">
        <v>0</v>
      </c>
      <c r="Q241" s="11"/>
      <c r="R241" s="2">
        <v>18902.084999999999</v>
      </c>
      <c r="S241" s="11">
        <v>1.1239892055819321E-2</v>
      </c>
      <c r="T241" s="2">
        <v>1142.3579392944</v>
      </c>
      <c r="U241" s="11">
        <v>2.5974970762373823E-4</v>
      </c>
      <c r="V241" s="2">
        <v>0</v>
      </c>
      <c r="W241" s="11"/>
      <c r="X241" s="2">
        <v>0</v>
      </c>
      <c r="Y241" s="11"/>
      <c r="Z241" s="2">
        <v>30012.1385496978</v>
      </c>
      <c r="AA241" s="11">
        <v>1.6422016109773552E-2</v>
      </c>
      <c r="AB241" s="2">
        <v>9708.118199999999</v>
      </c>
      <c r="AC241" s="11">
        <v>1.5568956684474124E-3</v>
      </c>
      <c r="AD241" s="2">
        <v>61078.272148034499</v>
      </c>
      <c r="AE241" s="11">
        <v>2.8974232985913596E-3</v>
      </c>
      <c r="AF241" s="2">
        <v>3349.9986848305998</v>
      </c>
      <c r="AG241" s="11">
        <v>1.1861732108296116E-3</v>
      </c>
      <c r="AH241" s="2">
        <v>126187.4519045717</v>
      </c>
      <c r="AI241" s="11">
        <v>1.1730881184778997E-3</v>
      </c>
      <c r="AJ241" s="1"/>
    </row>
    <row r="242" spans="1:36" x14ac:dyDescent="0.3">
      <c r="A242" s="40" t="s">
        <v>79</v>
      </c>
      <c r="B242" s="2">
        <v>0</v>
      </c>
      <c r="C242" s="11"/>
      <c r="D242" s="2">
        <v>0</v>
      </c>
      <c r="E242" s="11"/>
      <c r="F242" s="2">
        <v>0</v>
      </c>
      <c r="G242" s="11"/>
      <c r="H242" s="2">
        <v>0</v>
      </c>
      <c r="I242" s="11"/>
      <c r="J242" s="2">
        <v>0</v>
      </c>
      <c r="K242" s="11"/>
      <c r="L242" s="2">
        <v>0</v>
      </c>
      <c r="M242" s="11"/>
      <c r="N242" s="2">
        <v>0</v>
      </c>
      <c r="O242" s="11"/>
      <c r="P242" s="2">
        <v>0</v>
      </c>
      <c r="Q242" s="11"/>
      <c r="R242" s="2">
        <v>18902.084999999999</v>
      </c>
      <c r="S242" s="11">
        <v>1.1239892055819321E-2</v>
      </c>
      <c r="T242" s="2">
        <v>0</v>
      </c>
      <c r="U242" s="11"/>
      <c r="V242" s="2">
        <v>0</v>
      </c>
      <c r="W242" s="11"/>
      <c r="X242" s="2">
        <v>0</v>
      </c>
      <c r="Y242" s="11"/>
      <c r="Z242" s="2">
        <v>30012.1385496978</v>
      </c>
      <c r="AA242" s="11">
        <v>1.6422016109773552E-2</v>
      </c>
      <c r="AB242" s="2">
        <v>9708.118199999999</v>
      </c>
      <c r="AC242" s="11">
        <v>1.5568956684474124E-3</v>
      </c>
      <c r="AD242" s="2">
        <v>33978.413700000005</v>
      </c>
      <c r="AE242" s="11">
        <v>1.6118636634799429E-3</v>
      </c>
      <c r="AF242" s="2">
        <v>3349.9986848305998</v>
      </c>
      <c r="AG242" s="11">
        <v>1.1861732108296116E-3</v>
      </c>
      <c r="AH242" s="2">
        <v>95950.754134528397</v>
      </c>
      <c r="AI242" s="11">
        <v>8.9199589923831036E-4</v>
      </c>
      <c r="AJ242" s="1"/>
    </row>
    <row r="243" spans="1:36" x14ac:dyDescent="0.3">
      <c r="A243" s="40" t="s">
        <v>80</v>
      </c>
      <c r="B243" s="2">
        <v>0</v>
      </c>
      <c r="C243" s="11"/>
      <c r="D243" s="2">
        <v>0</v>
      </c>
      <c r="E243" s="11"/>
      <c r="F243" s="2">
        <v>0</v>
      </c>
      <c r="G243" s="11"/>
      <c r="H243" s="2">
        <v>0</v>
      </c>
      <c r="I243" s="11"/>
      <c r="J243" s="2">
        <v>0</v>
      </c>
      <c r="K243" s="11"/>
      <c r="L243" s="2">
        <v>0</v>
      </c>
      <c r="M243" s="11"/>
      <c r="N243" s="2">
        <v>1994.4813827144001</v>
      </c>
      <c r="O243" s="11">
        <v>7.8830026220190098E-5</v>
      </c>
      <c r="P243" s="2">
        <v>0</v>
      </c>
      <c r="Q243" s="11"/>
      <c r="R243" s="2">
        <v>0</v>
      </c>
      <c r="S243" s="11"/>
      <c r="T243" s="2">
        <v>1142.3579392944</v>
      </c>
      <c r="U243" s="11">
        <v>2.5974970762373823E-4</v>
      </c>
      <c r="V243" s="2">
        <v>0</v>
      </c>
      <c r="W243" s="11"/>
      <c r="X243" s="2">
        <v>0</v>
      </c>
      <c r="Y243" s="11"/>
      <c r="Z243" s="2">
        <v>0</v>
      </c>
      <c r="AA243" s="11"/>
      <c r="AB243" s="2">
        <v>0</v>
      </c>
      <c r="AC243" s="11"/>
      <c r="AD243" s="2">
        <v>27099.858448034498</v>
      </c>
      <c r="AE243" s="11">
        <v>1.2855596351114167E-3</v>
      </c>
      <c r="AF243" s="2">
        <v>0</v>
      </c>
      <c r="AG243" s="11"/>
      <c r="AH243" s="2">
        <v>30236.697770043298</v>
      </c>
      <c r="AI243" s="11">
        <v>2.8109221923958925E-4</v>
      </c>
      <c r="AJ243" s="1"/>
    </row>
    <row r="244" spans="1:36" x14ac:dyDescent="0.3">
      <c r="A244" s="38" t="s">
        <v>259</v>
      </c>
      <c r="B244" s="2">
        <v>0</v>
      </c>
      <c r="C244" s="11"/>
      <c r="D244" s="2">
        <v>0</v>
      </c>
      <c r="E244" s="11"/>
      <c r="F244" s="2">
        <v>0</v>
      </c>
      <c r="G244" s="11"/>
      <c r="H244" s="2">
        <v>0</v>
      </c>
      <c r="I244" s="11"/>
      <c r="J244" s="2">
        <v>0</v>
      </c>
      <c r="K244" s="11"/>
      <c r="L244" s="2">
        <v>1172.0737080476999</v>
      </c>
      <c r="M244" s="11">
        <v>1.6554404857721912E-4</v>
      </c>
      <c r="N244" s="2">
        <v>13392.3608651588</v>
      </c>
      <c r="O244" s="11">
        <v>5.2932063808684346E-4</v>
      </c>
      <c r="P244" s="2">
        <v>0</v>
      </c>
      <c r="Q244" s="11"/>
      <c r="R244" s="2">
        <v>0</v>
      </c>
      <c r="S244" s="11"/>
      <c r="T244" s="2">
        <v>235.14906018560001</v>
      </c>
      <c r="U244" s="11">
        <v>5.3468267283136877E-5</v>
      </c>
      <c r="V244" s="2">
        <v>870.78636349980002</v>
      </c>
      <c r="W244" s="11">
        <v>6.8432794972846908E-5</v>
      </c>
      <c r="X244" s="2">
        <v>54.111005326799997</v>
      </c>
      <c r="Y244" s="11">
        <v>1.681479294646405E-5</v>
      </c>
      <c r="Z244" s="2">
        <v>0</v>
      </c>
      <c r="AA244" s="11"/>
      <c r="AB244" s="2">
        <v>0</v>
      </c>
      <c r="AC244" s="11"/>
      <c r="AD244" s="2">
        <v>0</v>
      </c>
      <c r="AE244" s="11"/>
      <c r="AF244" s="2">
        <v>0</v>
      </c>
      <c r="AG244" s="11"/>
      <c r="AH244" s="2">
        <v>15724.481002218699</v>
      </c>
      <c r="AI244" s="11">
        <v>1.4618095186583221E-4</v>
      </c>
      <c r="AJ244" s="1"/>
    </row>
    <row r="245" spans="1:36" x14ac:dyDescent="0.3">
      <c r="A245" s="40" t="s">
        <v>80</v>
      </c>
      <c r="B245" s="2">
        <v>0</v>
      </c>
      <c r="C245" s="11"/>
      <c r="D245" s="2">
        <v>0</v>
      </c>
      <c r="E245" s="11"/>
      <c r="F245" s="2">
        <v>0</v>
      </c>
      <c r="G245" s="11"/>
      <c r="H245" s="2">
        <v>0</v>
      </c>
      <c r="I245" s="11"/>
      <c r="J245" s="2">
        <v>0</v>
      </c>
      <c r="K245" s="11"/>
      <c r="L245" s="2">
        <v>1172.0737080476999</v>
      </c>
      <c r="M245" s="11">
        <v>1.6554404857721912E-4</v>
      </c>
      <c r="N245" s="2">
        <v>13392.3608651588</v>
      </c>
      <c r="O245" s="11">
        <v>5.2932063808684346E-4</v>
      </c>
      <c r="P245" s="2">
        <v>0</v>
      </c>
      <c r="Q245" s="11"/>
      <c r="R245" s="2">
        <v>0</v>
      </c>
      <c r="S245" s="11"/>
      <c r="T245" s="2">
        <v>235.14906018560001</v>
      </c>
      <c r="U245" s="11">
        <v>5.3468267283136877E-5</v>
      </c>
      <c r="V245" s="2">
        <v>870.78636349980002</v>
      </c>
      <c r="W245" s="11">
        <v>6.8432794972846908E-5</v>
      </c>
      <c r="X245" s="2">
        <v>54.111005326799997</v>
      </c>
      <c r="Y245" s="11">
        <v>1.681479294646405E-5</v>
      </c>
      <c r="Z245" s="2">
        <v>0</v>
      </c>
      <c r="AA245" s="11"/>
      <c r="AB245" s="2">
        <v>0</v>
      </c>
      <c r="AC245" s="11"/>
      <c r="AD245" s="2">
        <v>0</v>
      </c>
      <c r="AE245" s="11"/>
      <c r="AF245" s="2">
        <v>0</v>
      </c>
      <c r="AG245" s="11"/>
      <c r="AH245" s="2">
        <v>15724.481002218699</v>
      </c>
      <c r="AI245" s="11">
        <v>1.4618095186583221E-4</v>
      </c>
      <c r="AJ245" s="1"/>
    </row>
    <row r="246" spans="1:36" x14ac:dyDescent="0.3">
      <c r="A246" s="38" t="s">
        <v>258</v>
      </c>
      <c r="B246" s="2">
        <v>0</v>
      </c>
      <c r="C246" s="11"/>
      <c r="D246" s="2">
        <v>37385.343999799996</v>
      </c>
      <c r="E246" s="11">
        <v>2.7282012937400575E-2</v>
      </c>
      <c r="F246" s="2">
        <v>196889.90140771511</v>
      </c>
      <c r="G246" s="11">
        <v>1.9016392273314111E-2</v>
      </c>
      <c r="H246" s="2">
        <v>0</v>
      </c>
      <c r="I246" s="11"/>
      <c r="J246" s="2">
        <v>0</v>
      </c>
      <c r="K246" s="11"/>
      <c r="L246" s="2">
        <v>42304.468210300001</v>
      </c>
      <c r="M246" s="11">
        <v>5.9750960134619053E-3</v>
      </c>
      <c r="N246" s="2">
        <v>124945.75494670001</v>
      </c>
      <c r="O246" s="11">
        <v>4.9383650426183022E-3</v>
      </c>
      <c r="P246" s="2">
        <v>0</v>
      </c>
      <c r="Q246" s="11"/>
      <c r="R246" s="2">
        <v>0</v>
      </c>
      <c r="S246" s="11"/>
      <c r="T246" s="2">
        <v>19676.496842</v>
      </c>
      <c r="U246" s="11">
        <v>4.4740480421800169E-3</v>
      </c>
      <c r="V246" s="2">
        <v>24595.621052499999</v>
      </c>
      <c r="W246" s="11">
        <v>1.932904743651232E-3</v>
      </c>
      <c r="X246" s="2">
        <v>0</v>
      </c>
      <c r="Y246" s="11"/>
      <c r="Z246" s="2">
        <v>0</v>
      </c>
      <c r="AA246" s="11"/>
      <c r="AB246" s="2">
        <v>0</v>
      </c>
      <c r="AC246" s="11"/>
      <c r="AD246" s="2">
        <v>0</v>
      </c>
      <c r="AE246" s="11"/>
      <c r="AF246" s="2">
        <v>0</v>
      </c>
      <c r="AG246" s="11"/>
      <c r="AH246" s="2">
        <v>445797.58645901515</v>
      </c>
      <c r="AI246" s="11">
        <v>4.1443094699834277E-3</v>
      </c>
      <c r="AJ246" s="1"/>
    </row>
    <row r="247" spans="1:36" x14ac:dyDescent="0.3">
      <c r="A247" s="40" t="s">
        <v>80</v>
      </c>
      <c r="B247" s="2">
        <v>0</v>
      </c>
      <c r="C247" s="11"/>
      <c r="D247" s="2">
        <v>37385.343999799996</v>
      </c>
      <c r="E247" s="11">
        <v>2.7282012937400575E-2</v>
      </c>
      <c r="F247" s="2">
        <v>196889.90140771511</v>
      </c>
      <c r="G247" s="11">
        <v>1.9016392273314111E-2</v>
      </c>
      <c r="H247" s="2">
        <v>0</v>
      </c>
      <c r="I247" s="11"/>
      <c r="J247" s="2">
        <v>0</v>
      </c>
      <c r="K247" s="11"/>
      <c r="L247" s="2">
        <v>42304.468210300001</v>
      </c>
      <c r="M247" s="11">
        <v>5.9750960134619053E-3</v>
      </c>
      <c r="N247" s="2">
        <v>124945.75494670001</v>
      </c>
      <c r="O247" s="11">
        <v>4.9383650426183022E-3</v>
      </c>
      <c r="P247" s="2">
        <v>0</v>
      </c>
      <c r="Q247" s="11"/>
      <c r="R247" s="2">
        <v>0</v>
      </c>
      <c r="S247" s="11"/>
      <c r="T247" s="2">
        <v>19676.496842</v>
      </c>
      <c r="U247" s="11">
        <v>4.4740480421800169E-3</v>
      </c>
      <c r="V247" s="2">
        <v>24595.621052499999</v>
      </c>
      <c r="W247" s="11">
        <v>1.932904743651232E-3</v>
      </c>
      <c r="X247" s="2">
        <v>0</v>
      </c>
      <c r="Y247" s="11"/>
      <c r="Z247" s="2">
        <v>0</v>
      </c>
      <c r="AA247" s="11"/>
      <c r="AB247" s="2">
        <v>0</v>
      </c>
      <c r="AC247" s="11"/>
      <c r="AD247" s="2">
        <v>0</v>
      </c>
      <c r="AE247" s="11"/>
      <c r="AF247" s="2">
        <v>0</v>
      </c>
      <c r="AG247" s="11"/>
      <c r="AH247" s="2">
        <v>445797.58645901515</v>
      </c>
      <c r="AI247" s="11">
        <v>4.1443094699834277E-3</v>
      </c>
      <c r="AJ247" s="1"/>
    </row>
    <row r="248" spans="1:36" x14ac:dyDescent="0.3">
      <c r="A248" s="38" t="s">
        <v>254</v>
      </c>
      <c r="B248" s="2">
        <v>0</v>
      </c>
      <c r="C248" s="11"/>
      <c r="D248" s="2">
        <v>12468.284634248999</v>
      </c>
      <c r="E248" s="11">
        <v>9.0987501064747137E-3</v>
      </c>
      <c r="F248" s="2">
        <v>66273.330358809006</v>
      </c>
      <c r="G248" s="11">
        <v>6.4009359461879699E-3</v>
      </c>
      <c r="H248" s="2">
        <v>17590.111102260002</v>
      </c>
      <c r="I248" s="11">
        <v>4.8413333308376704E-3</v>
      </c>
      <c r="J248" s="2">
        <v>0</v>
      </c>
      <c r="K248" s="11"/>
      <c r="L248" s="2">
        <v>0</v>
      </c>
      <c r="M248" s="11"/>
      <c r="N248" s="2">
        <v>25858.51294425</v>
      </c>
      <c r="O248" s="11">
        <v>1.0220337332184791E-3</v>
      </c>
      <c r="P248" s="2">
        <v>0</v>
      </c>
      <c r="Q248" s="11"/>
      <c r="R248" s="2">
        <v>0</v>
      </c>
      <c r="S248" s="11"/>
      <c r="T248" s="2">
        <v>20694.248355600001</v>
      </c>
      <c r="U248" s="11">
        <v>4.705464701528053E-3</v>
      </c>
      <c r="V248" s="2">
        <v>88086.117749539189</v>
      </c>
      <c r="W248" s="11">
        <v>6.9224547932526873E-3</v>
      </c>
      <c r="X248" s="2">
        <v>0</v>
      </c>
      <c r="Y248" s="11"/>
      <c r="Z248" s="2">
        <v>0</v>
      </c>
      <c r="AA248" s="11"/>
      <c r="AB248" s="2">
        <v>10347.1241778</v>
      </c>
      <c r="AC248" s="11">
        <v>1.65937336993943E-3</v>
      </c>
      <c r="AD248" s="2">
        <v>20694.248355600001</v>
      </c>
      <c r="AE248" s="11">
        <v>9.8169111901245704E-4</v>
      </c>
      <c r="AF248" s="2">
        <v>0</v>
      </c>
      <c r="AG248" s="11"/>
      <c r="AH248" s="2">
        <v>262011.97767810721</v>
      </c>
      <c r="AI248" s="11">
        <v>2.435766261018768E-3</v>
      </c>
      <c r="AJ248" s="1"/>
    </row>
    <row r="249" spans="1:36" x14ac:dyDescent="0.3">
      <c r="A249" s="40" t="s">
        <v>80</v>
      </c>
      <c r="B249" s="2">
        <v>0</v>
      </c>
      <c r="C249" s="11"/>
      <c r="D249" s="2">
        <v>12468.284634248999</v>
      </c>
      <c r="E249" s="11">
        <v>9.0987501064747137E-3</v>
      </c>
      <c r="F249" s="2">
        <v>66273.330358809006</v>
      </c>
      <c r="G249" s="11">
        <v>6.4009359461879699E-3</v>
      </c>
      <c r="H249" s="2">
        <v>17590.111102260002</v>
      </c>
      <c r="I249" s="11">
        <v>4.8413333308376704E-3</v>
      </c>
      <c r="J249" s="2">
        <v>0</v>
      </c>
      <c r="K249" s="11"/>
      <c r="L249" s="2">
        <v>0</v>
      </c>
      <c r="M249" s="11"/>
      <c r="N249" s="2">
        <v>25858.51294425</v>
      </c>
      <c r="O249" s="11">
        <v>1.0220337332184791E-3</v>
      </c>
      <c r="P249" s="2">
        <v>0</v>
      </c>
      <c r="Q249" s="11"/>
      <c r="R249" s="2">
        <v>0</v>
      </c>
      <c r="S249" s="11"/>
      <c r="T249" s="2">
        <v>20694.248355600001</v>
      </c>
      <c r="U249" s="11">
        <v>4.705464701528053E-3</v>
      </c>
      <c r="V249" s="2">
        <v>88086.117749539189</v>
      </c>
      <c r="W249" s="11">
        <v>6.9224547932526873E-3</v>
      </c>
      <c r="X249" s="2">
        <v>0</v>
      </c>
      <c r="Y249" s="11"/>
      <c r="Z249" s="2">
        <v>0</v>
      </c>
      <c r="AA249" s="11"/>
      <c r="AB249" s="2">
        <v>10347.1241778</v>
      </c>
      <c r="AC249" s="11">
        <v>1.65937336993943E-3</v>
      </c>
      <c r="AD249" s="2">
        <v>20694.248355600001</v>
      </c>
      <c r="AE249" s="11">
        <v>9.8169111901245704E-4</v>
      </c>
      <c r="AF249" s="2">
        <v>0</v>
      </c>
      <c r="AG249" s="11"/>
      <c r="AH249" s="2">
        <v>262011.97767810721</v>
      </c>
      <c r="AI249" s="11">
        <v>2.435766261018768E-3</v>
      </c>
      <c r="AJ249" s="1"/>
    </row>
    <row r="250" spans="1:36" x14ac:dyDescent="0.3">
      <c r="A250" s="38" t="s">
        <v>255</v>
      </c>
      <c r="B250" s="2">
        <v>0</v>
      </c>
      <c r="C250" s="11"/>
      <c r="D250" s="2">
        <v>0</v>
      </c>
      <c r="E250" s="11"/>
      <c r="F250" s="2">
        <v>0</v>
      </c>
      <c r="G250" s="11"/>
      <c r="H250" s="2">
        <v>0</v>
      </c>
      <c r="I250" s="11"/>
      <c r="J250" s="2">
        <v>0</v>
      </c>
      <c r="K250" s="11"/>
      <c r="L250" s="2">
        <v>104665.2275159</v>
      </c>
      <c r="M250" s="11">
        <v>1.4782948708147881E-2</v>
      </c>
      <c r="N250" s="2">
        <v>47707.530406999998</v>
      </c>
      <c r="O250" s="11">
        <v>1.8855958774436213E-3</v>
      </c>
      <c r="P250" s="2">
        <v>0</v>
      </c>
      <c r="Q250" s="11"/>
      <c r="R250" s="2">
        <v>0</v>
      </c>
      <c r="S250" s="11"/>
      <c r="T250" s="2">
        <v>35453.712752399995</v>
      </c>
      <c r="U250" s="11">
        <v>8.0614763594150513E-3</v>
      </c>
      <c r="V250" s="2">
        <v>0</v>
      </c>
      <c r="W250" s="11"/>
      <c r="X250" s="2">
        <v>0</v>
      </c>
      <c r="Y250" s="11"/>
      <c r="Z250" s="2">
        <v>0</v>
      </c>
      <c r="AA250" s="11"/>
      <c r="AB250" s="2">
        <v>0</v>
      </c>
      <c r="AC250" s="11"/>
      <c r="AD250" s="2">
        <v>0</v>
      </c>
      <c r="AE250" s="11"/>
      <c r="AF250" s="2">
        <v>0</v>
      </c>
      <c r="AG250" s="11"/>
      <c r="AH250" s="2">
        <v>187826.47067529996</v>
      </c>
      <c r="AI250" s="11">
        <v>1.746108648358002E-3</v>
      </c>
      <c r="AJ250" s="1"/>
    </row>
    <row r="251" spans="1:36" x14ac:dyDescent="0.3">
      <c r="A251" s="40" t="s">
        <v>80</v>
      </c>
      <c r="B251" s="2">
        <v>0</v>
      </c>
      <c r="C251" s="11"/>
      <c r="D251" s="2">
        <v>0</v>
      </c>
      <c r="E251" s="11"/>
      <c r="F251" s="2">
        <v>0</v>
      </c>
      <c r="G251" s="11"/>
      <c r="H251" s="2">
        <v>0</v>
      </c>
      <c r="I251" s="11"/>
      <c r="J251" s="2">
        <v>0</v>
      </c>
      <c r="K251" s="11"/>
      <c r="L251" s="2">
        <v>104665.2275159</v>
      </c>
      <c r="M251" s="11">
        <v>1.4782948708147881E-2</v>
      </c>
      <c r="N251" s="2">
        <v>47707.530406999998</v>
      </c>
      <c r="O251" s="11">
        <v>1.8855958774436213E-3</v>
      </c>
      <c r="P251" s="2">
        <v>0</v>
      </c>
      <c r="Q251" s="11"/>
      <c r="R251" s="2">
        <v>0</v>
      </c>
      <c r="S251" s="11"/>
      <c r="T251" s="2">
        <v>35453.712752399995</v>
      </c>
      <c r="U251" s="11">
        <v>8.0614763594150513E-3</v>
      </c>
      <c r="V251" s="2">
        <v>0</v>
      </c>
      <c r="W251" s="11"/>
      <c r="X251" s="2">
        <v>0</v>
      </c>
      <c r="Y251" s="11"/>
      <c r="Z251" s="2">
        <v>0</v>
      </c>
      <c r="AA251" s="11"/>
      <c r="AB251" s="2">
        <v>0</v>
      </c>
      <c r="AC251" s="11"/>
      <c r="AD251" s="2">
        <v>0</v>
      </c>
      <c r="AE251" s="11"/>
      <c r="AF251" s="2">
        <v>0</v>
      </c>
      <c r="AG251" s="11"/>
      <c r="AH251" s="2">
        <v>187826.47067529996</v>
      </c>
      <c r="AI251" s="11">
        <v>1.746108648358002E-3</v>
      </c>
      <c r="AJ251" s="1"/>
    </row>
    <row r="252" spans="1:36" x14ac:dyDescent="0.3">
      <c r="A252" s="38" t="s">
        <v>256</v>
      </c>
      <c r="B252" s="2">
        <v>0</v>
      </c>
      <c r="C252" s="11"/>
      <c r="D252" s="2">
        <v>470.70047166059999</v>
      </c>
      <c r="E252" s="11">
        <v>3.43494401377014E-4</v>
      </c>
      <c r="F252" s="2">
        <v>6589.8066032490997</v>
      </c>
      <c r="G252" s="11">
        <v>6.3646914583578569E-4</v>
      </c>
      <c r="H252" s="2">
        <v>470.70047166059999</v>
      </c>
      <c r="I252" s="11">
        <v>1.2955107952664888E-4</v>
      </c>
      <c r="J252" s="2">
        <v>0</v>
      </c>
      <c r="K252" s="11"/>
      <c r="L252" s="2">
        <v>0</v>
      </c>
      <c r="M252" s="11"/>
      <c r="N252" s="2">
        <v>0</v>
      </c>
      <c r="O252" s="11"/>
      <c r="P252" s="2">
        <v>0</v>
      </c>
      <c r="Q252" s="11"/>
      <c r="R252" s="2">
        <v>0</v>
      </c>
      <c r="S252" s="11"/>
      <c r="T252" s="2">
        <v>0</v>
      </c>
      <c r="U252" s="11"/>
      <c r="V252" s="2">
        <v>0</v>
      </c>
      <c r="W252" s="11"/>
      <c r="X252" s="2">
        <v>0</v>
      </c>
      <c r="Y252" s="11"/>
      <c r="Z252" s="2">
        <v>0</v>
      </c>
      <c r="AA252" s="11"/>
      <c r="AB252" s="2">
        <v>0</v>
      </c>
      <c r="AC252" s="11"/>
      <c r="AD252" s="2">
        <v>0</v>
      </c>
      <c r="AE252" s="11"/>
      <c r="AF252" s="2">
        <v>0</v>
      </c>
      <c r="AG252" s="11"/>
      <c r="AH252" s="2">
        <v>7531.2075465703001</v>
      </c>
      <c r="AI252" s="11">
        <v>7.0013063560027665E-5</v>
      </c>
      <c r="AJ252" s="1"/>
    </row>
    <row r="253" spans="1:36" x14ac:dyDescent="0.3">
      <c r="A253" s="40" t="s">
        <v>80</v>
      </c>
      <c r="B253" s="2">
        <v>0</v>
      </c>
      <c r="C253" s="11"/>
      <c r="D253" s="2">
        <v>470.70047166059999</v>
      </c>
      <c r="E253" s="11">
        <v>3.43494401377014E-4</v>
      </c>
      <c r="F253" s="2">
        <v>6589.8066032490997</v>
      </c>
      <c r="G253" s="11">
        <v>6.3646914583578569E-4</v>
      </c>
      <c r="H253" s="2">
        <v>470.70047166059999</v>
      </c>
      <c r="I253" s="11">
        <v>1.2955107952664888E-4</v>
      </c>
      <c r="J253" s="2">
        <v>0</v>
      </c>
      <c r="K253" s="11"/>
      <c r="L253" s="2">
        <v>0</v>
      </c>
      <c r="M253" s="11"/>
      <c r="N253" s="2">
        <v>0</v>
      </c>
      <c r="O253" s="11"/>
      <c r="P253" s="2">
        <v>0</v>
      </c>
      <c r="Q253" s="11"/>
      <c r="R253" s="2">
        <v>0</v>
      </c>
      <c r="S253" s="11"/>
      <c r="T253" s="2">
        <v>0</v>
      </c>
      <c r="U253" s="11"/>
      <c r="V253" s="2">
        <v>0</v>
      </c>
      <c r="W253" s="11"/>
      <c r="X253" s="2">
        <v>0</v>
      </c>
      <c r="Y253" s="11"/>
      <c r="Z253" s="2">
        <v>0</v>
      </c>
      <c r="AA253" s="11"/>
      <c r="AB253" s="2">
        <v>0</v>
      </c>
      <c r="AC253" s="11"/>
      <c r="AD253" s="2">
        <v>0</v>
      </c>
      <c r="AE253" s="11"/>
      <c r="AF253" s="2">
        <v>0</v>
      </c>
      <c r="AG253" s="11"/>
      <c r="AH253" s="2">
        <v>7531.2075465703001</v>
      </c>
      <c r="AI253" s="11">
        <v>7.0013063560027665E-5</v>
      </c>
      <c r="AJ253" s="1"/>
    </row>
    <row r="254" spans="1:36" x14ac:dyDescent="0.3">
      <c r="A254" s="38" t="s">
        <v>257</v>
      </c>
      <c r="B254" s="2">
        <v>0</v>
      </c>
      <c r="C254" s="11"/>
      <c r="D254" s="2">
        <v>2487.0210677927998</v>
      </c>
      <c r="E254" s="11">
        <v>1.8149074928259039E-3</v>
      </c>
      <c r="F254" s="2">
        <v>4013.4987079344</v>
      </c>
      <c r="G254" s="11">
        <v>3.876393114772986E-4</v>
      </c>
      <c r="H254" s="2">
        <v>0</v>
      </c>
      <c r="I254" s="11"/>
      <c r="J254" s="2">
        <v>0</v>
      </c>
      <c r="K254" s="11"/>
      <c r="L254" s="2">
        <v>30952.191098490999</v>
      </c>
      <c r="M254" s="11">
        <v>4.3716969262238871E-3</v>
      </c>
      <c r="N254" s="2">
        <v>1682.184298831</v>
      </c>
      <c r="O254" s="11">
        <v>6.6486773721381208E-5</v>
      </c>
      <c r="P254" s="2">
        <v>0</v>
      </c>
      <c r="Q254" s="11"/>
      <c r="R254" s="2">
        <v>0</v>
      </c>
      <c r="S254" s="11"/>
      <c r="T254" s="2">
        <v>60174.215458125407</v>
      </c>
      <c r="U254" s="11">
        <v>1.3682432041738361E-2</v>
      </c>
      <c r="V254" s="2">
        <v>20186.2115859724</v>
      </c>
      <c r="W254" s="11">
        <v>1.5863809272223099E-3</v>
      </c>
      <c r="X254" s="2">
        <v>0</v>
      </c>
      <c r="Y254" s="11"/>
      <c r="Z254" s="2">
        <v>0</v>
      </c>
      <c r="AA254" s="11"/>
      <c r="AB254" s="2">
        <v>15222.926613</v>
      </c>
      <c r="AC254" s="11">
        <v>2.4413081934738434E-3</v>
      </c>
      <c r="AD254" s="2">
        <v>15222.926613</v>
      </c>
      <c r="AE254" s="11">
        <v>7.2214325471340343E-4</v>
      </c>
      <c r="AF254" s="2">
        <v>0</v>
      </c>
      <c r="AG254" s="11"/>
      <c r="AH254" s="2">
        <v>149941.17544314702</v>
      </c>
      <c r="AI254" s="11">
        <v>1.3939120627935698E-3</v>
      </c>
      <c r="AJ254" s="1"/>
    </row>
    <row r="255" spans="1:36" x14ac:dyDescent="0.3">
      <c r="A255" s="40" t="s">
        <v>80</v>
      </c>
      <c r="B255" s="2">
        <v>0</v>
      </c>
      <c r="C255" s="11"/>
      <c r="D255" s="2">
        <v>2487.0210677927998</v>
      </c>
      <c r="E255" s="11">
        <v>1.8149074928259039E-3</v>
      </c>
      <c r="F255" s="2">
        <v>4013.4987079344</v>
      </c>
      <c r="G255" s="11">
        <v>3.876393114772986E-4</v>
      </c>
      <c r="H255" s="2">
        <v>0</v>
      </c>
      <c r="I255" s="11"/>
      <c r="J255" s="2">
        <v>0</v>
      </c>
      <c r="K255" s="11"/>
      <c r="L255" s="2">
        <v>30952.191098490999</v>
      </c>
      <c r="M255" s="11">
        <v>4.3716969262238871E-3</v>
      </c>
      <c r="N255" s="2">
        <v>1682.184298831</v>
      </c>
      <c r="O255" s="11">
        <v>6.6486773721381208E-5</v>
      </c>
      <c r="P255" s="2">
        <v>0</v>
      </c>
      <c r="Q255" s="11"/>
      <c r="R255" s="2">
        <v>0</v>
      </c>
      <c r="S255" s="11"/>
      <c r="T255" s="2">
        <v>60174.215458125407</v>
      </c>
      <c r="U255" s="11">
        <v>1.3682432041738361E-2</v>
      </c>
      <c r="V255" s="2">
        <v>20186.2115859724</v>
      </c>
      <c r="W255" s="11">
        <v>1.5863809272223099E-3</v>
      </c>
      <c r="X255" s="2">
        <v>0</v>
      </c>
      <c r="Y255" s="11"/>
      <c r="Z255" s="2">
        <v>0</v>
      </c>
      <c r="AA255" s="11"/>
      <c r="AB255" s="2">
        <v>15222.926613</v>
      </c>
      <c r="AC255" s="11">
        <v>2.4413081934738434E-3</v>
      </c>
      <c r="AD255" s="2">
        <v>15222.926613</v>
      </c>
      <c r="AE255" s="11">
        <v>7.2214325471340343E-4</v>
      </c>
      <c r="AF255" s="2">
        <v>0</v>
      </c>
      <c r="AG255" s="11"/>
      <c r="AH255" s="2">
        <v>149941.17544314702</v>
      </c>
      <c r="AI255" s="11">
        <v>1.3939120627935698E-3</v>
      </c>
      <c r="AJ255" s="1"/>
    </row>
    <row r="256" spans="1:36" x14ac:dyDescent="0.3">
      <c r="A256" s="13" t="s">
        <v>260</v>
      </c>
      <c r="B256" s="14">
        <v>0</v>
      </c>
      <c r="C256" s="118"/>
      <c r="D256" s="14">
        <v>609287.99125800212</v>
      </c>
      <c r="E256" s="118">
        <v>0.44462885937849184</v>
      </c>
      <c r="F256" s="14">
        <v>5222306.7344631357</v>
      </c>
      <c r="G256" s="118">
        <v>0.50439069106176926</v>
      </c>
      <c r="H256" s="14">
        <v>1943161.3063001598</v>
      </c>
      <c r="I256" s="118">
        <v>0.53481706537807738</v>
      </c>
      <c r="J256" s="14">
        <v>0</v>
      </c>
      <c r="K256" s="118"/>
      <c r="L256" s="14">
        <v>3560314.0154477581</v>
      </c>
      <c r="M256" s="118">
        <v>0.50285983916930543</v>
      </c>
      <c r="N256" s="14">
        <v>13118082.408980375</v>
      </c>
      <c r="O256" s="118">
        <v>0.51848003657531017</v>
      </c>
      <c r="P256" s="14">
        <v>1741437.2428567675</v>
      </c>
      <c r="Q256" s="118">
        <v>0.55877227479194791</v>
      </c>
      <c r="R256" s="14">
        <v>0</v>
      </c>
      <c r="S256" s="118"/>
      <c r="T256" s="14">
        <v>2089067.5366550444</v>
      </c>
      <c r="U256" s="118">
        <v>0.47501283370741038</v>
      </c>
      <c r="V256" s="14">
        <v>6868275.5825872254</v>
      </c>
      <c r="W256" s="118">
        <v>0.53975959484614766</v>
      </c>
      <c r="X256" s="14">
        <v>1818581.923725385</v>
      </c>
      <c r="Y256" s="118">
        <v>0.56511754529312874</v>
      </c>
      <c r="Z256" s="14">
        <v>0</v>
      </c>
      <c r="AA256" s="118"/>
      <c r="AB256" s="14">
        <v>3560488.0125352354</v>
      </c>
      <c r="AC256" s="118">
        <v>0.57099720564537881</v>
      </c>
      <c r="AD256" s="14">
        <v>9607408.2447142508</v>
      </c>
      <c r="AE256" s="118">
        <v>0.45575500924201529</v>
      </c>
      <c r="AF256" s="14">
        <v>1669680.9758228038</v>
      </c>
      <c r="AG256" s="118">
        <v>0.59120346915987021</v>
      </c>
      <c r="AH256" s="14">
        <v>51808091.975346074</v>
      </c>
      <c r="AI256" s="118">
        <v>0.48162837286903737</v>
      </c>
      <c r="AJ256" s="1"/>
    </row>
    <row r="257" spans="1:36" x14ac:dyDescent="0.3">
      <c r="A257" s="16" t="s">
        <v>56</v>
      </c>
      <c r="B257" s="96">
        <v>0</v>
      </c>
      <c r="C257" s="10"/>
      <c r="D257" s="96">
        <v>119805.49129612619</v>
      </c>
      <c r="E257" s="10">
        <v>8.742824363285337E-2</v>
      </c>
      <c r="F257" s="96">
        <v>0</v>
      </c>
      <c r="G257" s="10"/>
      <c r="H257" s="96">
        <v>0</v>
      </c>
      <c r="I257" s="10"/>
      <c r="J257" s="96">
        <v>0</v>
      </c>
      <c r="K257" s="10"/>
      <c r="L257" s="96">
        <v>796363.01929352467</v>
      </c>
      <c r="M257" s="10">
        <v>0.11247855612307868</v>
      </c>
      <c r="N257" s="96">
        <v>184.14638633440001</v>
      </c>
      <c r="O257" s="10">
        <v>7.2782150733029261E-6</v>
      </c>
      <c r="P257" s="96">
        <v>0</v>
      </c>
      <c r="Q257" s="10"/>
      <c r="R257" s="96">
        <v>0</v>
      </c>
      <c r="S257" s="10"/>
      <c r="T257" s="96">
        <v>0</v>
      </c>
      <c r="U257" s="10"/>
      <c r="V257" s="96">
        <v>8.3013707800000003E-2</v>
      </c>
      <c r="W257" s="10">
        <v>6.5238275241026185E-9</v>
      </c>
      <c r="X257" s="96">
        <v>0</v>
      </c>
      <c r="Y257" s="10"/>
      <c r="Z257" s="96">
        <v>0</v>
      </c>
      <c r="AA257" s="10"/>
      <c r="AB257" s="96">
        <v>985169.67224502901</v>
      </c>
      <c r="AC257" s="10">
        <v>0.15799214263831712</v>
      </c>
      <c r="AD257" s="96">
        <v>460188.79730639205</v>
      </c>
      <c r="AE257" s="10">
        <v>2.1830377582303377E-2</v>
      </c>
      <c r="AF257" s="96">
        <v>0</v>
      </c>
      <c r="AG257" s="10"/>
      <c r="AH257" s="96">
        <v>2361711.209541114</v>
      </c>
      <c r="AI257" s="10">
        <v>2.1955395067997062E-2</v>
      </c>
      <c r="AJ257" s="1"/>
    </row>
    <row r="258" spans="1:36" x14ac:dyDescent="0.3">
      <c r="A258" s="38" t="s">
        <v>265</v>
      </c>
      <c r="B258" s="2">
        <v>0</v>
      </c>
      <c r="C258" s="11"/>
      <c r="D258" s="2">
        <v>0</v>
      </c>
      <c r="E258" s="11"/>
      <c r="F258" s="2">
        <v>0</v>
      </c>
      <c r="G258" s="11"/>
      <c r="H258" s="2">
        <v>0</v>
      </c>
      <c r="I258" s="11"/>
      <c r="J258" s="2">
        <v>0</v>
      </c>
      <c r="K258" s="11"/>
      <c r="L258" s="2">
        <v>0</v>
      </c>
      <c r="M258" s="11"/>
      <c r="N258" s="2">
        <v>0</v>
      </c>
      <c r="O258" s="11"/>
      <c r="P258" s="2">
        <v>0</v>
      </c>
      <c r="Q258" s="11"/>
      <c r="R258" s="2">
        <v>0</v>
      </c>
      <c r="S258" s="11"/>
      <c r="T258" s="2">
        <v>0</v>
      </c>
      <c r="U258" s="11"/>
      <c r="V258" s="2">
        <v>0</v>
      </c>
      <c r="W258" s="11"/>
      <c r="X258" s="2">
        <v>0</v>
      </c>
      <c r="Y258" s="11"/>
      <c r="Z258" s="2">
        <v>0</v>
      </c>
      <c r="AA258" s="11"/>
      <c r="AB258" s="2">
        <v>255930.3422570125</v>
      </c>
      <c r="AC258" s="11">
        <v>4.1043674281201745E-2</v>
      </c>
      <c r="AD258" s="2">
        <v>78442.279891968297</v>
      </c>
      <c r="AE258" s="11">
        <v>3.7211348874237491E-3</v>
      </c>
      <c r="AF258" s="2">
        <v>0</v>
      </c>
      <c r="AG258" s="11"/>
      <c r="AH258" s="2">
        <v>334372.62214898074</v>
      </c>
      <c r="AI258" s="11">
        <v>3.1084592347890862E-3</v>
      </c>
      <c r="AJ258" s="1"/>
    </row>
    <row r="259" spans="1:36" x14ac:dyDescent="0.3">
      <c r="A259" s="40" t="s">
        <v>81</v>
      </c>
      <c r="B259" s="2">
        <v>0</v>
      </c>
      <c r="C259" s="11"/>
      <c r="D259" s="2">
        <v>0</v>
      </c>
      <c r="E259" s="11"/>
      <c r="F259" s="2">
        <v>0</v>
      </c>
      <c r="G259" s="11"/>
      <c r="H259" s="2">
        <v>0</v>
      </c>
      <c r="I259" s="11"/>
      <c r="J259" s="2">
        <v>0</v>
      </c>
      <c r="K259" s="11"/>
      <c r="L259" s="2">
        <v>0</v>
      </c>
      <c r="M259" s="11"/>
      <c r="N259" s="2">
        <v>0</v>
      </c>
      <c r="O259" s="11"/>
      <c r="P259" s="2">
        <v>0</v>
      </c>
      <c r="Q259" s="11"/>
      <c r="R259" s="2">
        <v>0</v>
      </c>
      <c r="S259" s="11"/>
      <c r="T259" s="2">
        <v>0</v>
      </c>
      <c r="U259" s="11"/>
      <c r="V259" s="2">
        <v>0</v>
      </c>
      <c r="W259" s="11"/>
      <c r="X259" s="2">
        <v>0</v>
      </c>
      <c r="Y259" s="11"/>
      <c r="Z259" s="2">
        <v>0</v>
      </c>
      <c r="AA259" s="11"/>
      <c r="AB259" s="2">
        <v>255930.3422570125</v>
      </c>
      <c r="AC259" s="11">
        <v>4.1043674281201745E-2</v>
      </c>
      <c r="AD259" s="2">
        <v>78442.279891968297</v>
      </c>
      <c r="AE259" s="11">
        <v>3.7211348874237491E-3</v>
      </c>
      <c r="AF259" s="2">
        <v>0</v>
      </c>
      <c r="AG259" s="11"/>
      <c r="AH259" s="2">
        <v>334372.62214898074</v>
      </c>
      <c r="AI259" s="11">
        <v>3.1084592347890862E-3</v>
      </c>
      <c r="AJ259" s="1"/>
    </row>
    <row r="260" spans="1:36" x14ac:dyDescent="0.3">
      <c r="A260" s="38" t="s">
        <v>261</v>
      </c>
      <c r="B260" s="2">
        <v>0</v>
      </c>
      <c r="C260" s="11"/>
      <c r="D260" s="2">
        <v>0</v>
      </c>
      <c r="E260" s="11"/>
      <c r="F260" s="2">
        <v>0</v>
      </c>
      <c r="G260" s="11"/>
      <c r="H260" s="2">
        <v>0</v>
      </c>
      <c r="I260" s="11"/>
      <c r="J260" s="2">
        <v>0</v>
      </c>
      <c r="K260" s="11"/>
      <c r="L260" s="2">
        <v>122898.24156613031</v>
      </c>
      <c r="M260" s="11">
        <v>1.7358185182539988E-2</v>
      </c>
      <c r="N260" s="2">
        <v>0</v>
      </c>
      <c r="O260" s="11"/>
      <c r="P260" s="2">
        <v>0</v>
      </c>
      <c r="Q260" s="11"/>
      <c r="R260" s="2">
        <v>0</v>
      </c>
      <c r="S260" s="11"/>
      <c r="T260" s="2">
        <v>0</v>
      </c>
      <c r="U260" s="11"/>
      <c r="V260" s="2">
        <v>0</v>
      </c>
      <c r="W260" s="11"/>
      <c r="X260" s="2">
        <v>0</v>
      </c>
      <c r="Y260" s="11"/>
      <c r="Z260" s="2">
        <v>0</v>
      </c>
      <c r="AA260" s="11"/>
      <c r="AB260" s="2">
        <v>220087.9625163645</v>
      </c>
      <c r="AC260" s="11">
        <v>3.52956142951725E-2</v>
      </c>
      <c r="AD260" s="2">
        <v>173319.74702417618</v>
      </c>
      <c r="AE260" s="11">
        <v>8.221920094869101E-3</v>
      </c>
      <c r="AF260" s="2">
        <v>0</v>
      </c>
      <c r="AG260" s="11"/>
      <c r="AH260" s="2">
        <v>516305.95110667113</v>
      </c>
      <c r="AI260" s="11">
        <v>4.7997829229541964E-3</v>
      </c>
      <c r="AJ260" s="1"/>
    </row>
    <row r="261" spans="1:36" x14ac:dyDescent="0.3">
      <c r="A261" s="40" t="s">
        <v>81</v>
      </c>
      <c r="B261" s="2">
        <v>0</v>
      </c>
      <c r="C261" s="11"/>
      <c r="D261" s="2">
        <v>0</v>
      </c>
      <c r="E261" s="11"/>
      <c r="F261" s="2">
        <v>0</v>
      </c>
      <c r="G261" s="11"/>
      <c r="H261" s="2">
        <v>0</v>
      </c>
      <c r="I261" s="11"/>
      <c r="J261" s="2">
        <v>0</v>
      </c>
      <c r="K261" s="11"/>
      <c r="L261" s="2">
        <v>122898.24156613031</v>
      </c>
      <c r="M261" s="11">
        <v>1.7358185182539988E-2</v>
      </c>
      <c r="N261" s="2">
        <v>0</v>
      </c>
      <c r="O261" s="11"/>
      <c r="P261" s="2">
        <v>0</v>
      </c>
      <c r="Q261" s="11"/>
      <c r="R261" s="2">
        <v>0</v>
      </c>
      <c r="S261" s="11"/>
      <c r="T261" s="2">
        <v>0</v>
      </c>
      <c r="U261" s="11"/>
      <c r="V261" s="2">
        <v>0</v>
      </c>
      <c r="W261" s="11"/>
      <c r="X261" s="2">
        <v>0</v>
      </c>
      <c r="Y261" s="11"/>
      <c r="Z261" s="2">
        <v>0</v>
      </c>
      <c r="AA261" s="11"/>
      <c r="AB261" s="2">
        <v>220087.9625163645</v>
      </c>
      <c r="AC261" s="11">
        <v>3.52956142951725E-2</v>
      </c>
      <c r="AD261" s="2">
        <v>173319.74702417618</v>
      </c>
      <c r="AE261" s="11">
        <v>8.221920094869101E-3</v>
      </c>
      <c r="AF261" s="2">
        <v>0</v>
      </c>
      <c r="AG261" s="11"/>
      <c r="AH261" s="2">
        <v>516305.95110667113</v>
      </c>
      <c r="AI261" s="11">
        <v>4.7997829229541964E-3</v>
      </c>
      <c r="AJ261" s="1"/>
    </row>
    <row r="262" spans="1:36" x14ac:dyDescent="0.3">
      <c r="A262" s="38" t="s">
        <v>266</v>
      </c>
      <c r="B262" s="2">
        <v>0</v>
      </c>
      <c r="C262" s="11"/>
      <c r="D262" s="2">
        <v>0</v>
      </c>
      <c r="E262" s="11"/>
      <c r="F262" s="2">
        <v>0</v>
      </c>
      <c r="G262" s="11"/>
      <c r="H262" s="2">
        <v>0</v>
      </c>
      <c r="I262" s="11"/>
      <c r="J262" s="2">
        <v>0</v>
      </c>
      <c r="K262" s="11"/>
      <c r="L262" s="2">
        <v>33494.7975817072</v>
      </c>
      <c r="M262" s="11">
        <v>4.7308154426450102E-3</v>
      </c>
      <c r="N262" s="2">
        <v>0</v>
      </c>
      <c r="O262" s="11"/>
      <c r="P262" s="2">
        <v>0</v>
      </c>
      <c r="Q262" s="11"/>
      <c r="R262" s="2">
        <v>0</v>
      </c>
      <c r="S262" s="11"/>
      <c r="T262" s="2">
        <v>0</v>
      </c>
      <c r="U262" s="11"/>
      <c r="V262" s="2">
        <v>0</v>
      </c>
      <c r="W262" s="11"/>
      <c r="X262" s="2">
        <v>0</v>
      </c>
      <c r="Y262" s="11"/>
      <c r="Z262" s="2">
        <v>0</v>
      </c>
      <c r="AA262" s="11"/>
      <c r="AB262" s="2">
        <v>0</v>
      </c>
      <c r="AC262" s="11"/>
      <c r="AD262" s="2">
        <v>0</v>
      </c>
      <c r="AE262" s="11"/>
      <c r="AF262" s="2">
        <v>0</v>
      </c>
      <c r="AG262" s="11"/>
      <c r="AH262" s="2">
        <v>33494.7975817072</v>
      </c>
      <c r="AI262" s="11">
        <v>3.11380794848267E-4</v>
      </c>
      <c r="AJ262" s="1"/>
    </row>
    <row r="263" spans="1:36" x14ac:dyDescent="0.3">
      <c r="A263" s="40" t="s">
        <v>81</v>
      </c>
      <c r="B263" s="2">
        <v>0</v>
      </c>
      <c r="C263" s="11"/>
      <c r="D263" s="2">
        <v>0</v>
      </c>
      <c r="E263" s="11"/>
      <c r="F263" s="2">
        <v>0</v>
      </c>
      <c r="G263" s="11"/>
      <c r="H263" s="2">
        <v>0</v>
      </c>
      <c r="I263" s="11"/>
      <c r="J263" s="2">
        <v>0</v>
      </c>
      <c r="K263" s="11"/>
      <c r="L263" s="2">
        <v>33494.7975817072</v>
      </c>
      <c r="M263" s="11">
        <v>4.7308154426450102E-3</v>
      </c>
      <c r="N263" s="2">
        <v>0</v>
      </c>
      <c r="O263" s="11"/>
      <c r="P263" s="2">
        <v>0</v>
      </c>
      <c r="Q263" s="11"/>
      <c r="R263" s="2">
        <v>0</v>
      </c>
      <c r="S263" s="11"/>
      <c r="T263" s="2">
        <v>0</v>
      </c>
      <c r="U263" s="11"/>
      <c r="V263" s="2">
        <v>0</v>
      </c>
      <c r="W263" s="11"/>
      <c r="X263" s="2">
        <v>0</v>
      </c>
      <c r="Y263" s="11"/>
      <c r="Z263" s="2">
        <v>0</v>
      </c>
      <c r="AA263" s="11"/>
      <c r="AB263" s="2">
        <v>0</v>
      </c>
      <c r="AC263" s="11"/>
      <c r="AD263" s="2">
        <v>0</v>
      </c>
      <c r="AE263" s="11"/>
      <c r="AF263" s="2">
        <v>0</v>
      </c>
      <c r="AG263" s="11"/>
      <c r="AH263" s="2">
        <v>33494.7975817072</v>
      </c>
      <c r="AI263" s="11">
        <v>3.11380794848267E-4</v>
      </c>
      <c r="AJ263" s="1"/>
    </row>
    <row r="264" spans="1:36" x14ac:dyDescent="0.3">
      <c r="A264" s="38" t="s">
        <v>262</v>
      </c>
      <c r="B264" s="2">
        <v>0</v>
      </c>
      <c r="C264" s="11"/>
      <c r="D264" s="2">
        <v>0</v>
      </c>
      <c r="E264" s="11"/>
      <c r="F264" s="2">
        <v>0</v>
      </c>
      <c r="G264" s="11"/>
      <c r="H264" s="2">
        <v>0</v>
      </c>
      <c r="I264" s="11"/>
      <c r="J264" s="2">
        <v>0</v>
      </c>
      <c r="K264" s="11"/>
      <c r="L264" s="2">
        <v>106974.81771718001</v>
      </c>
      <c r="M264" s="11">
        <v>1.5109155933725032E-2</v>
      </c>
      <c r="N264" s="2">
        <v>0</v>
      </c>
      <c r="O264" s="11"/>
      <c r="P264" s="2">
        <v>0</v>
      </c>
      <c r="Q264" s="11"/>
      <c r="R264" s="2">
        <v>0</v>
      </c>
      <c r="S264" s="11"/>
      <c r="T264" s="2">
        <v>0</v>
      </c>
      <c r="U264" s="11"/>
      <c r="V264" s="2">
        <v>0</v>
      </c>
      <c r="W264" s="11"/>
      <c r="X264" s="2">
        <v>0</v>
      </c>
      <c r="Y264" s="11"/>
      <c r="Z264" s="2">
        <v>0</v>
      </c>
      <c r="AA264" s="11"/>
      <c r="AB264" s="2">
        <v>0</v>
      </c>
      <c r="AC264" s="11"/>
      <c r="AD264" s="2">
        <v>0</v>
      </c>
      <c r="AE264" s="11"/>
      <c r="AF264" s="2">
        <v>0</v>
      </c>
      <c r="AG264" s="11"/>
      <c r="AH264" s="2">
        <v>106974.81771718001</v>
      </c>
      <c r="AI264" s="11">
        <v>9.944799244798483E-4</v>
      </c>
      <c r="AJ264" s="1"/>
    </row>
    <row r="265" spans="1:36" x14ac:dyDescent="0.3">
      <c r="A265" s="40" t="s">
        <v>81</v>
      </c>
      <c r="B265" s="2">
        <v>0</v>
      </c>
      <c r="C265" s="11"/>
      <c r="D265" s="2">
        <v>0</v>
      </c>
      <c r="E265" s="11"/>
      <c r="F265" s="2">
        <v>0</v>
      </c>
      <c r="G265" s="11"/>
      <c r="H265" s="2">
        <v>0</v>
      </c>
      <c r="I265" s="11"/>
      <c r="J265" s="2">
        <v>0</v>
      </c>
      <c r="K265" s="11"/>
      <c r="L265" s="2">
        <v>106974.81771718001</v>
      </c>
      <c r="M265" s="11">
        <v>1.5109155933725032E-2</v>
      </c>
      <c r="N265" s="2">
        <v>0</v>
      </c>
      <c r="O265" s="11"/>
      <c r="P265" s="2">
        <v>0</v>
      </c>
      <c r="Q265" s="11"/>
      <c r="R265" s="2">
        <v>0</v>
      </c>
      <c r="S265" s="11"/>
      <c r="T265" s="2">
        <v>0</v>
      </c>
      <c r="U265" s="11"/>
      <c r="V265" s="2">
        <v>0</v>
      </c>
      <c r="W265" s="11"/>
      <c r="X265" s="2">
        <v>0</v>
      </c>
      <c r="Y265" s="11"/>
      <c r="Z265" s="2">
        <v>0</v>
      </c>
      <c r="AA265" s="11"/>
      <c r="AB265" s="2">
        <v>0</v>
      </c>
      <c r="AC265" s="11"/>
      <c r="AD265" s="2">
        <v>0</v>
      </c>
      <c r="AE265" s="11"/>
      <c r="AF265" s="2">
        <v>0</v>
      </c>
      <c r="AG265" s="11"/>
      <c r="AH265" s="2">
        <v>106974.81771718001</v>
      </c>
      <c r="AI265" s="11">
        <v>9.944799244798483E-4</v>
      </c>
      <c r="AJ265" s="1"/>
    </row>
    <row r="266" spans="1:36" x14ac:dyDescent="0.3">
      <c r="A266" s="38" t="s">
        <v>263</v>
      </c>
      <c r="B266" s="2">
        <v>0</v>
      </c>
      <c r="C266" s="11"/>
      <c r="D266" s="2">
        <v>45623.151921578101</v>
      </c>
      <c r="E266" s="11">
        <v>3.329356608237026E-2</v>
      </c>
      <c r="F266" s="2">
        <v>0</v>
      </c>
      <c r="G266" s="11"/>
      <c r="H266" s="2">
        <v>0</v>
      </c>
      <c r="I266" s="11"/>
      <c r="J266" s="2">
        <v>0</v>
      </c>
      <c r="K266" s="11"/>
      <c r="L266" s="2">
        <v>318820.84726893</v>
      </c>
      <c r="M266" s="11">
        <v>4.5030353863692307E-2</v>
      </c>
      <c r="N266" s="2">
        <v>184.14638633440001</v>
      </c>
      <c r="O266" s="11">
        <v>7.2782150733029261E-6</v>
      </c>
      <c r="P266" s="2">
        <v>0</v>
      </c>
      <c r="Q266" s="11"/>
      <c r="R266" s="2">
        <v>0</v>
      </c>
      <c r="S266" s="11"/>
      <c r="T266" s="2">
        <v>0</v>
      </c>
      <c r="U266" s="11"/>
      <c r="V266" s="2">
        <v>8.3013707800000003E-2</v>
      </c>
      <c r="W266" s="11">
        <v>6.5238275241026185E-9</v>
      </c>
      <c r="X266" s="2">
        <v>0</v>
      </c>
      <c r="Y266" s="11"/>
      <c r="Z266" s="2">
        <v>0</v>
      </c>
      <c r="AA266" s="11"/>
      <c r="AB266" s="2">
        <v>279935.75275021192</v>
      </c>
      <c r="AC266" s="11">
        <v>4.4893433714102364E-2</v>
      </c>
      <c r="AD266" s="2">
        <v>38747.678973077498</v>
      </c>
      <c r="AE266" s="11">
        <v>1.8381074623530598E-3</v>
      </c>
      <c r="AF266" s="2">
        <v>0</v>
      </c>
      <c r="AG266" s="11"/>
      <c r="AH266" s="2">
        <v>683311.66031383967</v>
      </c>
      <c r="AI266" s="11">
        <v>6.3523335944509311E-3</v>
      </c>
      <c r="AJ266" s="1"/>
    </row>
    <row r="267" spans="1:36" x14ac:dyDescent="0.3">
      <c r="A267" s="40" t="s">
        <v>81</v>
      </c>
      <c r="B267" s="2">
        <v>0</v>
      </c>
      <c r="C267" s="11"/>
      <c r="D267" s="2">
        <v>45623.151921578101</v>
      </c>
      <c r="E267" s="11">
        <v>3.329356608237026E-2</v>
      </c>
      <c r="F267" s="2">
        <v>0</v>
      </c>
      <c r="G267" s="11"/>
      <c r="H267" s="2">
        <v>0</v>
      </c>
      <c r="I267" s="11"/>
      <c r="J267" s="2">
        <v>0</v>
      </c>
      <c r="K267" s="11"/>
      <c r="L267" s="2">
        <v>318820.84726893</v>
      </c>
      <c r="M267" s="11">
        <v>4.5030353863692307E-2</v>
      </c>
      <c r="N267" s="2">
        <v>184.14638633440001</v>
      </c>
      <c r="O267" s="11">
        <v>7.2782150733029261E-6</v>
      </c>
      <c r="P267" s="2">
        <v>0</v>
      </c>
      <c r="Q267" s="11"/>
      <c r="R267" s="2">
        <v>0</v>
      </c>
      <c r="S267" s="11"/>
      <c r="T267" s="2">
        <v>0</v>
      </c>
      <c r="U267" s="11"/>
      <c r="V267" s="2">
        <v>8.3013707800000003E-2</v>
      </c>
      <c r="W267" s="11">
        <v>6.5238275241026185E-9</v>
      </c>
      <c r="X267" s="2">
        <v>0</v>
      </c>
      <c r="Y267" s="11"/>
      <c r="Z267" s="2">
        <v>0</v>
      </c>
      <c r="AA267" s="11"/>
      <c r="AB267" s="2">
        <v>279935.75275021192</v>
      </c>
      <c r="AC267" s="11">
        <v>4.4893433714102364E-2</v>
      </c>
      <c r="AD267" s="2">
        <v>38747.678973077498</v>
      </c>
      <c r="AE267" s="11">
        <v>1.8381074623530598E-3</v>
      </c>
      <c r="AF267" s="2">
        <v>0</v>
      </c>
      <c r="AG267" s="11"/>
      <c r="AH267" s="2">
        <v>683311.66031383967</v>
      </c>
      <c r="AI267" s="11">
        <v>6.3523335944509311E-3</v>
      </c>
      <c r="AJ267" s="1"/>
    </row>
    <row r="268" spans="1:36" x14ac:dyDescent="0.3">
      <c r="A268" s="38" t="s">
        <v>264</v>
      </c>
      <c r="B268" s="2">
        <v>0</v>
      </c>
      <c r="C268" s="11"/>
      <c r="D268" s="2">
        <v>74182.339374548101</v>
      </c>
      <c r="E268" s="11">
        <v>5.413467755048311E-2</v>
      </c>
      <c r="F268" s="2">
        <v>0</v>
      </c>
      <c r="G268" s="11"/>
      <c r="H268" s="2">
        <v>0</v>
      </c>
      <c r="I268" s="11"/>
      <c r="J268" s="2">
        <v>0</v>
      </c>
      <c r="K268" s="11"/>
      <c r="L268" s="2">
        <v>214174.31515957709</v>
      </c>
      <c r="M268" s="11">
        <v>3.0250045700476329E-2</v>
      </c>
      <c r="N268" s="2">
        <v>0</v>
      </c>
      <c r="O268" s="11"/>
      <c r="P268" s="2">
        <v>0</v>
      </c>
      <c r="Q268" s="11"/>
      <c r="R268" s="2">
        <v>0</v>
      </c>
      <c r="S268" s="11"/>
      <c r="T268" s="2">
        <v>0</v>
      </c>
      <c r="U268" s="11"/>
      <c r="V268" s="2">
        <v>0</v>
      </c>
      <c r="W268" s="11"/>
      <c r="X268" s="2">
        <v>0</v>
      </c>
      <c r="Y268" s="11"/>
      <c r="Z268" s="2">
        <v>0</v>
      </c>
      <c r="AA268" s="11"/>
      <c r="AB268" s="2">
        <v>229215.61472144001</v>
      </c>
      <c r="AC268" s="11">
        <v>3.6759420347840521E-2</v>
      </c>
      <c r="AD268" s="2">
        <v>169679.09141717001</v>
      </c>
      <c r="AE268" s="11">
        <v>8.0492151376574655E-3</v>
      </c>
      <c r="AF268" s="2">
        <v>0</v>
      </c>
      <c r="AG268" s="11"/>
      <c r="AH268" s="2">
        <v>687251.36067273526</v>
      </c>
      <c r="AI268" s="11">
        <v>6.3889585964747335E-3</v>
      </c>
      <c r="AJ268" s="1"/>
    </row>
    <row r="269" spans="1:36" x14ac:dyDescent="0.3">
      <c r="A269" s="40" t="s">
        <v>81</v>
      </c>
      <c r="B269" s="2">
        <v>0</v>
      </c>
      <c r="C269" s="11"/>
      <c r="D269" s="2">
        <v>74182.339374548101</v>
      </c>
      <c r="E269" s="11">
        <v>5.413467755048311E-2</v>
      </c>
      <c r="F269" s="2">
        <v>0</v>
      </c>
      <c r="G269" s="11"/>
      <c r="H269" s="2">
        <v>0</v>
      </c>
      <c r="I269" s="11"/>
      <c r="J269" s="2">
        <v>0</v>
      </c>
      <c r="K269" s="11"/>
      <c r="L269" s="2">
        <v>214174.31515957709</v>
      </c>
      <c r="M269" s="11">
        <v>3.0250045700476329E-2</v>
      </c>
      <c r="N269" s="2">
        <v>0</v>
      </c>
      <c r="O269" s="11"/>
      <c r="P269" s="2">
        <v>0</v>
      </c>
      <c r="Q269" s="11"/>
      <c r="R269" s="2">
        <v>0</v>
      </c>
      <c r="S269" s="11"/>
      <c r="T269" s="2">
        <v>0</v>
      </c>
      <c r="U269" s="11"/>
      <c r="V269" s="2">
        <v>0</v>
      </c>
      <c r="W269" s="11"/>
      <c r="X269" s="2">
        <v>0</v>
      </c>
      <c r="Y269" s="11"/>
      <c r="Z269" s="2">
        <v>0</v>
      </c>
      <c r="AA269" s="11"/>
      <c r="AB269" s="2">
        <v>229215.61472144001</v>
      </c>
      <c r="AC269" s="11">
        <v>3.6759420347840521E-2</v>
      </c>
      <c r="AD269" s="2">
        <v>169679.09141717001</v>
      </c>
      <c r="AE269" s="11">
        <v>8.0492151376574655E-3</v>
      </c>
      <c r="AF269" s="2">
        <v>0</v>
      </c>
      <c r="AG269" s="11"/>
      <c r="AH269" s="2">
        <v>687251.36067273526</v>
      </c>
      <c r="AI269" s="11">
        <v>6.3889585964747335E-3</v>
      </c>
      <c r="AJ269" s="1"/>
    </row>
    <row r="270" spans="1:36" x14ac:dyDescent="0.3">
      <c r="A270" s="16" t="s">
        <v>57</v>
      </c>
      <c r="B270" s="96">
        <v>0</v>
      </c>
      <c r="C270" s="10"/>
      <c r="D270" s="96">
        <v>25038.737911748798</v>
      </c>
      <c r="E270" s="10">
        <v>1.8272057939286785E-2</v>
      </c>
      <c r="F270" s="96">
        <v>27522.472589549601</v>
      </c>
      <c r="G270" s="10">
        <v>2.6582274222922732E-3</v>
      </c>
      <c r="H270" s="96">
        <v>4508.6348355130003</v>
      </c>
      <c r="I270" s="10">
        <v>1.2409133733635393E-3</v>
      </c>
      <c r="J270" s="96">
        <v>0</v>
      </c>
      <c r="K270" s="10"/>
      <c r="L270" s="96">
        <v>267731.41538331239</v>
      </c>
      <c r="M270" s="10">
        <v>3.7814466897041724E-2</v>
      </c>
      <c r="N270" s="96">
        <v>424652.0701469534</v>
      </c>
      <c r="O270" s="10">
        <v>1.6783979090636541E-2</v>
      </c>
      <c r="P270" s="96">
        <v>36402.294494462403</v>
      </c>
      <c r="Q270" s="10">
        <v>1.1680347934301161E-2</v>
      </c>
      <c r="R270" s="96">
        <v>0</v>
      </c>
      <c r="S270" s="10"/>
      <c r="T270" s="96">
        <v>156311.14849375514</v>
      </c>
      <c r="U270" s="10">
        <v>3.5542078120157417E-2</v>
      </c>
      <c r="V270" s="96">
        <v>98541.191899844271</v>
      </c>
      <c r="W270" s="10">
        <v>7.7440913917843591E-3</v>
      </c>
      <c r="X270" s="96">
        <v>24445.015299042898</v>
      </c>
      <c r="Y270" s="10">
        <v>7.5961972678961539E-3</v>
      </c>
      <c r="Z270" s="96">
        <v>0</v>
      </c>
      <c r="AA270" s="10"/>
      <c r="AB270" s="96">
        <v>263228.05705419998</v>
      </c>
      <c r="AC270" s="10">
        <v>4.2214012375901271E-2</v>
      </c>
      <c r="AD270" s="96">
        <v>441533.94551285321</v>
      </c>
      <c r="AE270" s="10">
        <v>2.0945431097776673E-2</v>
      </c>
      <c r="AF270" s="96">
        <v>27788.171867783098</v>
      </c>
      <c r="AG270" s="10">
        <v>9.8392829814379877E-3</v>
      </c>
      <c r="AH270" s="96">
        <v>1797703.1554890187</v>
      </c>
      <c r="AI270" s="10">
        <v>1.6712154659000548E-2</v>
      </c>
      <c r="AJ270" s="1"/>
    </row>
    <row r="271" spans="1:36" x14ac:dyDescent="0.3">
      <c r="A271" s="38" t="s">
        <v>1100</v>
      </c>
      <c r="B271" s="2">
        <v>0</v>
      </c>
      <c r="C271" s="11"/>
      <c r="D271" s="2">
        <v>0</v>
      </c>
      <c r="E271" s="11"/>
      <c r="F271" s="2">
        <v>0</v>
      </c>
      <c r="G271" s="11"/>
      <c r="H271" s="2">
        <v>0</v>
      </c>
      <c r="I271" s="11"/>
      <c r="J271" s="2">
        <v>0</v>
      </c>
      <c r="K271" s="11"/>
      <c r="L271" s="2">
        <v>0</v>
      </c>
      <c r="M271" s="11"/>
      <c r="N271" s="2">
        <v>0</v>
      </c>
      <c r="O271" s="11"/>
      <c r="P271" s="2">
        <v>0</v>
      </c>
      <c r="Q271" s="11"/>
      <c r="R271" s="2">
        <v>0</v>
      </c>
      <c r="S271" s="11"/>
      <c r="T271" s="2">
        <v>0</v>
      </c>
      <c r="U271" s="11"/>
      <c r="V271" s="2">
        <v>0</v>
      </c>
      <c r="W271" s="11"/>
      <c r="X271" s="2">
        <v>0</v>
      </c>
      <c r="Y271" s="11"/>
      <c r="Z271" s="2">
        <v>0</v>
      </c>
      <c r="AA271" s="11"/>
      <c r="AB271" s="2">
        <v>26239.9807173273</v>
      </c>
      <c r="AC271" s="11">
        <v>4.208118553701839E-3</v>
      </c>
      <c r="AD271" s="2">
        <v>53001.420049725995</v>
      </c>
      <c r="AE271" s="11">
        <v>2.5142746169751484E-3</v>
      </c>
      <c r="AF271" s="2">
        <v>0</v>
      </c>
      <c r="AG271" s="11"/>
      <c r="AH271" s="2">
        <v>79241.400767053303</v>
      </c>
      <c r="AI271" s="11">
        <v>7.3665918701388698E-4</v>
      </c>
      <c r="AJ271" s="1"/>
    </row>
    <row r="272" spans="1:36" x14ac:dyDescent="0.3">
      <c r="A272" s="40" t="s">
        <v>82</v>
      </c>
      <c r="B272" s="2">
        <v>0</v>
      </c>
      <c r="C272" s="11"/>
      <c r="D272" s="2">
        <v>0</v>
      </c>
      <c r="E272" s="11"/>
      <c r="F272" s="2">
        <v>0</v>
      </c>
      <c r="G272" s="11"/>
      <c r="H272" s="2">
        <v>0</v>
      </c>
      <c r="I272" s="11"/>
      <c r="J272" s="2">
        <v>0</v>
      </c>
      <c r="K272" s="11"/>
      <c r="L272" s="2">
        <v>0</v>
      </c>
      <c r="M272" s="11"/>
      <c r="N272" s="2">
        <v>0</v>
      </c>
      <c r="O272" s="11"/>
      <c r="P272" s="2">
        <v>0</v>
      </c>
      <c r="Q272" s="11"/>
      <c r="R272" s="2">
        <v>0</v>
      </c>
      <c r="S272" s="11"/>
      <c r="T272" s="2">
        <v>0</v>
      </c>
      <c r="U272" s="11"/>
      <c r="V272" s="2">
        <v>0</v>
      </c>
      <c r="W272" s="11"/>
      <c r="X272" s="2">
        <v>0</v>
      </c>
      <c r="Y272" s="11"/>
      <c r="Z272" s="2">
        <v>0</v>
      </c>
      <c r="AA272" s="11"/>
      <c r="AB272" s="2">
        <v>26239.9807173273</v>
      </c>
      <c r="AC272" s="11">
        <v>4.208118553701839E-3</v>
      </c>
      <c r="AD272" s="2">
        <v>53001.420049725995</v>
      </c>
      <c r="AE272" s="11">
        <v>2.5142746169751484E-3</v>
      </c>
      <c r="AF272" s="2">
        <v>0</v>
      </c>
      <c r="AG272" s="11"/>
      <c r="AH272" s="2">
        <v>79241.400767053303</v>
      </c>
      <c r="AI272" s="11">
        <v>7.3665918701388698E-4</v>
      </c>
      <c r="AJ272" s="1"/>
    </row>
    <row r="273" spans="1:36" x14ac:dyDescent="0.3">
      <c r="A273" s="38" t="s">
        <v>1101</v>
      </c>
      <c r="B273" s="2">
        <v>0</v>
      </c>
      <c r="C273" s="11"/>
      <c r="D273" s="2">
        <v>3753.5038673747999</v>
      </c>
      <c r="E273" s="11">
        <v>2.7391252858566775E-3</v>
      </c>
      <c r="F273" s="2">
        <v>0</v>
      </c>
      <c r="G273" s="11"/>
      <c r="H273" s="2">
        <v>0</v>
      </c>
      <c r="I273" s="11"/>
      <c r="J273" s="2">
        <v>0</v>
      </c>
      <c r="K273" s="11"/>
      <c r="L273" s="2">
        <v>0</v>
      </c>
      <c r="M273" s="11"/>
      <c r="N273" s="2">
        <v>0</v>
      </c>
      <c r="O273" s="11"/>
      <c r="P273" s="2">
        <v>0</v>
      </c>
      <c r="Q273" s="11"/>
      <c r="R273" s="2">
        <v>0</v>
      </c>
      <c r="S273" s="11"/>
      <c r="T273" s="2">
        <v>0</v>
      </c>
      <c r="U273" s="11"/>
      <c r="V273" s="2">
        <v>0</v>
      </c>
      <c r="W273" s="11"/>
      <c r="X273" s="2">
        <v>0</v>
      </c>
      <c r="Y273" s="11"/>
      <c r="Z273" s="2">
        <v>0</v>
      </c>
      <c r="AA273" s="11"/>
      <c r="AB273" s="2">
        <v>0</v>
      </c>
      <c r="AC273" s="11"/>
      <c r="AD273" s="2">
        <v>0</v>
      </c>
      <c r="AE273" s="11"/>
      <c r="AF273" s="2">
        <v>0</v>
      </c>
      <c r="AG273" s="11"/>
      <c r="AH273" s="2">
        <v>3753.5038673747999</v>
      </c>
      <c r="AI273" s="11">
        <v>3.4894046301910455E-5</v>
      </c>
      <c r="AJ273" s="1"/>
    </row>
    <row r="274" spans="1:36" x14ac:dyDescent="0.3">
      <c r="A274" s="40" t="s">
        <v>82</v>
      </c>
      <c r="B274" s="2">
        <v>0</v>
      </c>
      <c r="C274" s="11"/>
      <c r="D274" s="2">
        <v>3753.5038673747999</v>
      </c>
      <c r="E274" s="11">
        <v>2.7391252858566775E-3</v>
      </c>
      <c r="F274" s="2">
        <v>0</v>
      </c>
      <c r="G274" s="11"/>
      <c r="H274" s="2">
        <v>0</v>
      </c>
      <c r="I274" s="11"/>
      <c r="J274" s="2">
        <v>0</v>
      </c>
      <c r="K274" s="11"/>
      <c r="L274" s="2">
        <v>0</v>
      </c>
      <c r="M274" s="11"/>
      <c r="N274" s="2">
        <v>0</v>
      </c>
      <c r="O274" s="11"/>
      <c r="P274" s="2">
        <v>0</v>
      </c>
      <c r="Q274" s="11"/>
      <c r="R274" s="2">
        <v>0</v>
      </c>
      <c r="S274" s="11"/>
      <c r="T274" s="2">
        <v>0</v>
      </c>
      <c r="U274" s="11"/>
      <c r="V274" s="2">
        <v>0</v>
      </c>
      <c r="W274" s="11"/>
      <c r="X274" s="2">
        <v>0</v>
      </c>
      <c r="Y274" s="11"/>
      <c r="Z274" s="2">
        <v>0</v>
      </c>
      <c r="AA274" s="11"/>
      <c r="AB274" s="2">
        <v>0</v>
      </c>
      <c r="AC274" s="11"/>
      <c r="AD274" s="2">
        <v>0</v>
      </c>
      <c r="AE274" s="11"/>
      <c r="AF274" s="2">
        <v>0</v>
      </c>
      <c r="AG274" s="11"/>
      <c r="AH274" s="2">
        <v>3753.5038673747999</v>
      </c>
      <c r="AI274" s="11">
        <v>3.4894046301910455E-5</v>
      </c>
      <c r="AJ274" s="1"/>
    </row>
    <row r="275" spans="1:36" x14ac:dyDescent="0.3">
      <c r="A275" s="38" t="s">
        <v>267</v>
      </c>
      <c r="B275" s="2">
        <v>0</v>
      </c>
      <c r="C275" s="11"/>
      <c r="D275" s="2">
        <v>0</v>
      </c>
      <c r="E275" s="11"/>
      <c r="F275" s="2">
        <v>0</v>
      </c>
      <c r="G275" s="11"/>
      <c r="H275" s="2">
        <v>0</v>
      </c>
      <c r="I275" s="11"/>
      <c r="J275" s="2">
        <v>0</v>
      </c>
      <c r="K275" s="11"/>
      <c r="L275" s="2">
        <v>27608.693084587998</v>
      </c>
      <c r="M275" s="11">
        <v>3.8994602453471003E-3</v>
      </c>
      <c r="N275" s="2">
        <v>27636.301777672499</v>
      </c>
      <c r="O275" s="11">
        <v>1.092299187470014E-3</v>
      </c>
      <c r="P275" s="2">
        <v>0</v>
      </c>
      <c r="Q275" s="11"/>
      <c r="R275" s="2">
        <v>0</v>
      </c>
      <c r="S275" s="11"/>
      <c r="T275" s="2">
        <v>0</v>
      </c>
      <c r="U275" s="11"/>
      <c r="V275" s="2">
        <v>0</v>
      </c>
      <c r="W275" s="11"/>
      <c r="X275" s="2">
        <v>0</v>
      </c>
      <c r="Y275" s="11"/>
      <c r="Z275" s="2">
        <v>0</v>
      </c>
      <c r="AA275" s="11"/>
      <c r="AB275" s="2">
        <v>0</v>
      </c>
      <c r="AC275" s="11"/>
      <c r="AD275" s="2">
        <v>0</v>
      </c>
      <c r="AE275" s="11"/>
      <c r="AF275" s="2">
        <v>0</v>
      </c>
      <c r="AG275" s="11"/>
      <c r="AH275" s="2">
        <v>55244.994862260501</v>
      </c>
      <c r="AI275" s="11">
        <v>5.1357917209787535E-4</v>
      </c>
      <c r="AJ275" s="1"/>
    </row>
    <row r="276" spans="1:36" x14ac:dyDescent="0.3">
      <c r="A276" s="40" t="s">
        <v>82</v>
      </c>
      <c r="B276" s="2">
        <v>0</v>
      </c>
      <c r="C276" s="11"/>
      <c r="D276" s="2">
        <v>0</v>
      </c>
      <c r="E276" s="11"/>
      <c r="F276" s="2">
        <v>0</v>
      </c>
      <c r="G276" s="11"/>
      <c r="H276" s="2">
        <v>0</v>
      </c>
      <c r="I276" s="11"/>
      <c r="J276" s="2">
        <v>0</v>
      </c>
      <c r="K276" s="11"/>
      <c r="L276" s="2">
        <v>27608.693084587998</v>
      </c>
      <c r="M276" s="11">
        <v>3.8994602453471003E-3</v>
      </c>
      <c r="N276" s="2">
        <v>27636.301777672499</v>
      </c>
      <c r="O276" s="11">
        <v>1.092299187470014E-3</v>
      </c>
      <c r="P276" s="2">
        <v>0</v>
      </c>
      <c r="Q276" s="11"/>
      <c r="R276" s="2">
        <v>0</v>
      </c>
      <c r="S276" s="11"/>
      <c r="T276" s="2">
        <v>0</v>
      </c>
      <c r="U276" s="11"/>
      <c r="V276" s="2">
        <v>0</v>
      </c>
      <c r="W276" s="11"/>
      <c r="X276" s="2">
        <v>0</v>
      </c>
      <c r="Y276" s="11"/>
      <c r="Z276" s="2">
        <v>0</v>
      </c>
      <c r="AA276" s="11"/>
      <c r="AB276" s="2">
        <v>0</v>
      </c>
      <c r="AC276" s="11"/>
      <c r="AD276" s="2">
        <v>0</v>
      </c>
      <c r="AE276" s="11"/>
      <c r="AF276" s="2">
        <v>0</v>
      </c>
      <c r="AG276" s="11"/>
      <c r="AH276" s="2">
        <v>55244.994862260501</v>
      </c>
      <c r="AI276" s="11">
        <v>5.1357917209787535E-4</v>
      </c>
      <c r="AJ276" s="1"/>
    </row>
    <row r="277" spans="1:36" x14ac:dyDescent="0.3">
      <c r="A277" s="38" t="s">
        <v>268</v>
      </c>
      <c r="B277" s="2">
        <v>0</v>
      </c>
      <c r="C277" s="11"/>
      <c r="D277" s="2">
        <v>0</v>
      </c>
      <c r="E277" s="11"/>
      <c r="F277" s="2">
        <v>0</v>
      </c>
      <c r="G277" s="11"/>
      <c r="H277" s="2">
        <v>0</v>
      </c>
      <c r="I277" s="11"/>
      <c r="J277" s="2">
        <v>0</v>
      </c>
      <c r="K277" s="11"/>
      <c r="L277" s="2">
        <v>90727.997180944105</v>
      </c>
      <c r="M277" s="11">
        <v>1.2814450038004573E-2</v>
      </c>
      <c r="N277" s="2">
        <v>83680.817007831094</v>
      </c>
      <c r="O277" s="11">
        <v>3.3074066551960642E-3</v>
      </c>
      <c r="P277" s="2">
        <v>0</v>
      </c>
      <c r="Q277" s="11"/>
      <c r="R277" s="2">
        <v>0</v>
      </c>
      <c r="S277" s="11"/>
      <c r="T277" s="2">
        <v>21479.1605426844</v>
      </c>
      <c r="U277" s="11">
        <v>4.8839382815614816E-3</v>
      </c>
      <c r="V277" s="2">
        <v>0</v>
      </c>
      <c r="W277" s="11"/>
      <c r="X277" s="2">
        <v>0</v>
      </c>
      <c r="Y277" s="11"/>
      <c r="Z277" s="2">
        <v>0</v>
      </c>
      <c r="AA277" s="11"/>
      <c r="AB277" s="2">
        <v>34992.540511552601</v>
      </c>
      <c r="AC277" s="11">
        <v>5.6117708528112941E-3</v>
      </c>
      <c r="AD277" s="2">
        <v>6982.7409646455999</v>
      </c>
      <c r="AE277" s="11">
        <v>3.3124637694328642E-4</v>
      </c>
      <c r="AF277" s="2">
        <v>0</v>
      </c>
      <c r="AG277" s="11"/>
      <c r="AH277" s="2">
        <v>237863.25620765777</v>
      </c>
      <c r="AI277" s="11">
        <v>2.2112702607758939E-3</v>
      </c>
      <c r="AJ277" s="1"/>
    </row>
    <row r="278" spans="1:36" x14ac:dyDescent="0.3">
      <c r="A278" s="40" t="s">
        <v>82</v>
      </c>
      <c r="B278" s="2">
        <v>0</v>
      </c>
      <c r="C278" s="11"/>
      <c r="D278" s="2">
        <v>0</v>
      </c>
      <c r="E278" s="11"/>
      <c r="F278" s="2">
        <v>0</v>
      </c>
      <c r="G278" s="11"/>
      <c r="H278" s="2">
        <v>0</v>
      </c>
      <c r="I278" s="11"/>
      <c r="J278" s="2">
        <v>0</v>
      </c>
      <c r="K278" s="11"/>
      <c r="L278" s="2">
        <v>90727.997180944105</v>
      </c>
      <c r="M278" s="11">
        <v>1.2814450038004573E-2</v>
      </c>
      <c r="N278" s="2">
        <v>83680.817007831094</v>
      </c>
      <c r="O278" s="11">
        <v>3.3074066551960642E-3</v>
      </c>
      <c r="P278" s="2">
        <v>0</v>
      </c>
      <c r="Q278" s="11"/>
      <c r="R278" s="2">
        <v>0</v>
      </c>
      <c r="S278" s="11"/>
      <c r="T278" s="2">
        <v>21479.1605426844</v>
      </c>
      <c r="U278" s="11">
        <v>4.8839382815614816E-3</v>
      </c>
      <c r="V278" s="2">
        <v>0</v>
      </c>
      <c r="W278" s="11"/>
      <c r="X278" s="2">
        <v>0</v>
      </c>
      <c r="Y278" s="11"/>
      <c r="Z278" s="2">
        <v>0</v>
      </c>
      <c r="AA278" s="11"/>
      <c r="AB278" s="2">
        <v>34992.540511552601</v>
      </c>
      <c r="AC278" s="11">
        <v>5.6117708528112941E-3</v>
      </c>
      <c r="AD278" s="2">
        <v>6982.7409646455999</v>
      </c>
      <c r="AE278" s="11">
        <v>3.3124637694328642E-4</v>
      </c>
      <c r="AF278" s="2">
        <v>0</v>
      </c>
      <c r="AG278" s="11"/>
      <c r="AH278" s="2">
        <v>237863.25620765777</v>
      </c>
      <c r="AI278" s="11">
        <v>2.2112702607758939E-3</v>
      </c>
      <c r="AJ278" s="1"/>
    </row>
    <row r="279" spans="1:36" x14ac:dyDescent="0.3">
      <c r="A279" s="38" t="s">
        <v>269</v>
      </c>
      <c r="B279" s="2">
        <v>0</v>
      </c>
      <c r="C279" s="11"/>
      <c r="D279" s="2">
        <v>0</v>
      </c>
      <c r="E279" s="11"/>
      <c r="F279" s="2">
        <v>0</v>
      </c>
      <c r="G279" s="11"/>
      <c r="H279" s="2">
        <v>0</v>
      </c>
      <c r="I279" s="11"/>
      <c r="J279" s="2">
        <v>0</v>
      </c>
      <c r="K279" s="11"/>
      <c r="L279" s="2">
        <v>0</v>
      </c>
      <c r="M279" s="11">
        <v>0</v>
      </c>
      <c r="N279" s="2">
        <v>0</v>
      </c>
      <c r="O279" s="11">
        <v>0</v>
      </c>
      <c r="P279" s="2">
        <v>0</v>
      </c>
      <c r="Q279" s="11">
        <v>0</v>
      </c>
      <c r="R279" s="2">
        <v>0</v>
      </c>
      <c r="S279" s="11"/>
      <c r="T279" s="2">
        <v>0</v>
      </c>
      <c r="U279" s="11"/>
      <c r="V279" s="2">
        <v>0</v>
      </c>
      <c r="W279" s="11"/>
      <c r="X279" s="2">
        <v>0</v>
      </c>
      <c r="Y279" s="11"/>
      <c r="Z279" s="2">
        <v>0</v>
      </c>
      <c r="AA279" s="11"/>
      <c r="AB279" s="2">
        <v>0</v>
      </c>
      <c r="AC279" s="11"/>
      <c r="AD279" s="2">
        <v>0</v>
      </c>
      <c r="AE279" s="11"/>
      <c r="AF279" s="2">
        <v>0</v>
      </c>
      <c r="AG279" s="11"/>
      <c r="AH279" s="2">
        <v>0</v>
      </c>
      <c r="AI279" s="11">
        <v>0</v>
      </c>
      <c r="AJ279" s="1"/>
    </row>
    <row r="280" spans="1:36" x14ac:dyDescent="0.3">
      <c r="A280" s="40" t="s">
        <v>83</v>
      </c>
      <c r="B280" s="2">
        <v>0</v>
      </c>
      <c r="C280" s="11"/>
      <c r="D280" s="2">
        <v>0</v>
      </c>
      <c r="E280" s="11"/>
      <c r="F280" s="2">
        <v>0</v>
      </c>
      <c r="G280" s="11"/>
      <c r="H280" s="2">
        <v>0</v>
      </c>
      <c r="I280" s="11"/>
      <c r="J280" s="2">
        <v>0</v>
      </c>
      <c r="K280" s="11"/>
      <c r="L280" s="2">
        <v>0</v>
      </c>
      <c r="M280" s="11">
        <v>0</v>
      </c>
      <c r="N280" s="2">
        <v>0</v>
      </c>
      <c r="O280" s="11">
        <v>0</v>
      </c>
      <c r="P280" s="2">
        <v>0</v>
      </c>
      <c r="Q280" s="11">
        <v>0</v>
      </c>
      <c r="R280" s="2">
        <v>0</v>
      </c>
      <c r="S280" s="11"/>
      <c r="T280" s="2">
        <v>0</v>
      </c>
      <c r="U280" s="11"/>
      <c r="V280" s="2">
        <v>0</v>
      </c>
      <c r="W280" s="11"/>
      <c r="X280" s="2">
        <v>0</v>
      </c>
      <c r="Y280" s="11"/>
      <c r="Z280" s="2">
        <v>0</v>
      </c>
      <c r="AA280" s="11"/>
      <c r="AB280" s="2">
        <v>0</v>
      </c>
      <c r="AC280" s="11"/>
      <c r="AD280" s="2">
        <v>0</v>
      </c>
      <c r="AE280" s="11"/>
      <c r="AF280" s="2">
        <v>0</v>
      </c>
      <c r="AG280" s="11"/>
      <c r="AH280" s="2">
        <v>0</v>
      </c>
      <c r="AI280" s="11">
        <v>0</v>
      </c>
      <c r="AJ280" s="1"/>
    </row>
    <row r="281" spans="1:36" x14ac:dyDescent="0.3">
      <c r="A281" s="38" t="s">
        <v>270</v>
      </c>
      <c r="B281" s="2">
        <v>0</v>
      </c>
      <c r="C281" s="11"/>
      <c r="D281" s="2">
        <v>21285.234044373996</v>
      </c>
      <c r="E281" s="11">
        <v>1.5532932653430106E-2</v>
      </c>
      <c r="F281" s="2">
        <v>27522.472589549601</v>
      </c>
      <c r="G281" s="11">
        <v>2.6582274222922732E-3</v>
      </c>
      <c r="H281" s="2">
        <v>4508.6348355130003</v>
      </c>
      <c r="I281" s="11">
        <v>1.2409133733635393E-3</v>
      </c>
      <c r="J281" s="2">
        <v>0</v>
      </c>
      <c r="K281" s="11"/>
      <c r="L281" s="2">
        <v>3965.2053524895005</v>
      </c>
      <c r="M281" s="11">
        <v>5.6004681530187259E-4</v>
      </c>
      <c r="N281" s="2">
        <v>7078.1977690296999</v>
      </c>
      <c r="O281" s="11">
        <v>2.7975919984017298E-4</v>
      </c>
      <c r="P281" s="2">
        <v>839.24355504640005</v>
      </c>
      <c r="Q281" s="11">
        <v>2.6928678152562561E-4</v>
      </c>
      <c r="R281" s="2">
        <v>0</v>
      </c>
      <c r="S281" s="11"/>
      <c r="T281" s="2">
        <v>0</v>
      </c>
      <c r="U281" s="11"/>
      <c r="V281" s="2">
        <v>0</v>
      </c>
      <c r="W281" s="11"/>
      <c r="X281" s="2">
        <v>0</v>
      </c>
      <c r="Y281" s="11"/>
      <c r="Z281" s="2">
        <v>0</v>
      </c>
      <c r="AA281" s="11"/>
      <c r="AB281" s="2">
        <v>0</v>
      </c>
      <c r="AC281" s="11">
        <v>0</v>
      </c>
      <c r="AD281" s="2">
        <v>4.0000000000000003E-5</v>
      </c>
      <c r="AE281" s="11">
        <v>1.897514907801529E-12</v>
      </c>
      <c r="AF281" s="2">
        <v>0</v>
      </c>
      <c r="AG281" s="11">
        <v>0</v>
      </c>
      <c r="AH281" s="2">
        <v>65198.988186002221</v>
      </c>
      <c r="AI281" s="11">
        <v>6.0611540389626632E-4</v>
      </c>
      <c r="AJ281" s="1"/>
    </row>
    <row r="282" spans="1:36" x14ac:dyDescent="0.3">
      <c r="A282" s="40" t="s">
        <v>83</v>
      </c>
      <c r="B282" s="2">
        <v>0</v>
      </c>
      <c r="C282" s="11"/>
      <c r="D282" s="2">
        <v>21285.234044373996</v>
      </c>
      <c r="E282" s="11">
        <v>1.5532932653430106E-2</v>
      </c>
      <c r="F282" s="2">
        <v>27522.472589549601</v>
      </c>
      <c r="G282" s="11">
        <v>2.6582274222922732E-3</v>
      </c>
      <c r="H282" s="2">
        <v>4508.6348355130003</v>
      </c>
      <c r="I282" s="11">
        <v>1.2409133733635393E-3</v>
      </c>
      <c r="J282" s="2">
        <v>0</v>
      </c>
      <c r="K282" s="11"/>
      <c r="L282" s="2">
        <v>3965.2053524895005</v>
      </c>
      <c r="M282" s="11">
        <v>5.6004681530187259E-4</v>
      </c>
      <c r="N282" s="2">
        <v>7078.1977690296999</v>
      </c>
      <c r="O282" s="11">
        <v>2.7975919984017298E-4</v>
      </c>
      <c r="P282" s="2">
        <v>839.24355504640005</v>
      </c>
      <c r="Q282" s="11">
        <v>2.6928678152562561E-4</v>
      </c>
      <c r="R282" s="2">
        <v>0</v>
      </c>
      <c r="S282" s="11"/>
      <c r="T282" s="2">
        <v>0</v>
      </c>
      <c r="U282" s="11"/>
      <c r="V282" s="2">
        <v>0</v>
      </c>
      <c r="W282" s="11"/>
      <c r="X282" s="2">
        <v>0</v>
      </c>
      <c r="Y282" s="11"/>
      <c r="Z282" s="2">
        <v>0</v>
      </c>
      <c r="AA282" s="11"/>
      <c r="AB282" s="2">
        <v>0</v>
      </c>
      <c r="AC282" s="11">
        <v>0</v>
      </c>
      <c r="AD282" s="2">
        <v>4.0000000000000003E-5</v>
      </c>
      <c r="AE282" s="11">
        <v>1.897514907801529E-12</v>
      </c>
      <c r="AF282" s="2">
        <v>0</v>
      </c>
      <c r="AG282" s="11">
        <v>0</v>
      </c>
      <c r="AH282" s="2">
        <v>65198.988186002221</v>
      </c>
      <c r="AI282" s="11">
        <v>6.0611540389626632E-4</v>
      </c>
      <c r="AJ282" s="1"/>
    </row>
    <row r="283" spans="1:36" x14ac:dyDescent="0.3">
      <c r="A283" s="38" t="s">
        <v>271</v>
      </c>
      <c r="B283" s="2">
        <v>0</v>
      </c>
      <c r="C283" s="11"/>
      <c r="D283" s="2">
        <v>0</v>
      </c>
      <c r="E283" s="11"/>
      <c r="F283" s="2">
        <v>0</v>
      </c>
      <c r="G283" s="11"/>
      <c r="H283" s="2">
        <v>0</v>
      </c>
      <c r="I283" s="11"/>
      <c r="J283" s="2">
        <v>0</v>
      </c>
      <c r="K283" s="11"/>
      <c r="L283" s="2">
        <v>52210.461490879999</v>
      </c>
      <c r="M283" s="11">
        <v>7.3742215305571193E-3</v>
      </c>
      <c r="N283" s="2">
        <v>11329.472</v>
      </c>
      <c r="O283" s="11">
        <v>4.477868695898464E-4</v>
      </c>
      <c r="P283" s="2">
        <v>0</v>
      </c>
      <c r="Q283" s="11"/>
      <c r="R283" s="2">
        <v>0</v>
      </c>
      <c r="S283" s="11"/>
      <c r="T283" s="2">
        <v>0</v>
      </c>
      <c r="U283" s="11"/>
      <c r="V283" s="2">
        <v>0</v>
      </c>
      <c r="W283" s="11"/>
      <c r="X283" s="2">
        <v>0</v>
      </c>
      <c r="Y283" s="11"/>
      <c r="Z283" s="2">
        <v>0</v>
      </c>
      <c r="AA283" s="11"/>
      <c r="AB283" s="2">
        <v>0</v>
      </c>
      <c r="AC283" s="11"/>
      <c r="AD283" s="2">
        <v>0</v>
      </c>
      <c r="AE283" s="11"/>
      <c r="AF283" s="2">
        <v>0</v>
      </c>
      <c r="AG283" s="11"/>
      <c r="AH283" s="2">
        <v>63539.933490880001</v>
      </c>
      <c r="AI283" s="11">
        <v>5.9069217978500793E-4</v>
      </c>
      <c r="AJ283" s="1"/>
    </row>
    <row r="284" spans="1:36" x14ac:dyDescent="0.3">
      <c r="A284" s="40" t="s">
        <v>84</v>
      </c>
      <c r="B284" s="2">
        <v>0</v>
      </c>
      <c r="C284" s="11"/>
      <c r="D284" s="2">
        <v>0</v>
      </c>
      <c r="E284" s="11"/>
      <c r="F284" s="2">
        <v>0</v>
      </c>
      <c r="G284" s="11"/>
      <c r="H284" s="2">
        <v>0</v>
      </c>
      <c r="I284" s="11"/>
      <c r="J284" s="2">
        <v>0</v>
      </c>
      <c r="K284" s="11"/>
      <c r="L284" s="2">
        <v>52210.461490879999</v>
      </c>
      <c r="M284" s="11">
        <v>7.3742215305571193E-3</v>
      </c>
      <c r="N284" s="2">
        <v>11329.472</v>
      </c>
      <c r="O284" s="11">
        <v>4.477868695898464E-4</v>
      </c>
      <c r="P284" s="2">
        <v>0</v>
      </c>
      <c r="Q284" s="11"/>
      <c r="R284" s="2">
        <v>0</v>
      </c>
      <c r="S284" s="11"/>
      <c r="T284" s="2">
        <v>0</v>
      </c>
      <c r="U284" s="11"/>
      <c r="V284" s="2">
        <v>0</v>
      </c>
      <c r="W284" s="11"/>
      <c r="X284" s="2">
        <v>0</v>
      </c>
      <c r="Y284" s="11"/>
      <c r="Z284" s="2">
        <v>0</v>
      </c>
      <c r="AA284" s="11"/>
      <c r="AB284" s="2">
        <v>0</v>
      </c>
      <c r="AC284" s="11"/>
      <c r="AD284" s="2">
        <v>0</v>
      </c>
      <c r="AE284" s="11"/>
      <c r="AF284" s="2">
        <v>0</v>
      </c>
      <c r="AG284" s="11"/>
      <c r="AH284" s="2">
        <v>63539.933490880001</v>
      </c>
      <c r="AI284" s="11">
        <v>5.9069217978500793E-4</v>
      </c>
      <c r="AJ284" s="1"/>
    </row>
    <row r="285" spans="1:36" x14ac:dyDescent="0.3">
      <c r="A285" s="38" t="s">
        <v>278</v>
      </c>
      <c r="B285" s="2">
        <v>0</v>
      </c>
      <c r="C285" s="11"/>
      <c r="D285" s="2">
        <v>0</v>
      </c>
      <c r="E285" s="11"/>
      <c r="F285" s="2">
        <v>0</v>
      </c>
      <c r="G285" s="11"/>
      <c r="H285" s="2">
        <v>0</v>
      </c>
      <c r="I285" s="11"/>
      <c r="J285" s="2">
        <v>0</v>
      </c>
      <c r="K285" s="11"/>
      <c r="L285" s="2">
        <v>7498.0029801110004</v>
      </c>
      <c r="M285" s="11">
        <v>1.0590202314487154E-3</v>
      </c>
      <c r="N285" s="2">
        <v>16051.4835278063</v>
      </c>
      <c r="O285" s="11">
        <v>6.3441999425828204E-4</v>
      </c>
      <c r="P285" s="2">
        <v>0</v>
      </c>
      <c r="Q285" s="11"/>
      <c r="R285" s="2">
        <v>0</v>
      </c>
      <c r="S285" s="11"/>
      <c r="T285" s="2">
        <v>0</v>
      </c>
      <c r="U285" s="11"/>
      <c r="V285" s="2">
        <v>0</v>
      </c>
      <c r="W285" s="11"/>
      <c r="X285" s="2">
        <v>0</v>
      </c>
      <c r="Y285" s="11"/>
      <c r="Z285" s="2">
        <v>0</v>
      </c>
      <c r="AA285" s="11"/>
      <c r="AB285" s="2">
        <v>0</v>
      </c>
      <c r="AC285" s="11"/>
      <c r="AD285" s="2">
        <v>0</v>
      </c>
      <c r="AE285" s="11"/>
      <c r="AF285" s="2">
        <v>0</v>
      </c>
      <c r="AG285" s="11"/>
      <c r="AH285" s="2">
        <v>23549.4865079173</v>
      </c>
      <c r="AI285" s="11">
        <v>2.1892527665575697E-4</v>
      </c>
      <c r="AJ285" s="1"/>
    </row>
    <row r="286" spans="1:36" x14ac:dyDescent="0.3">
      <c r="A286" s="40" t="s">
        <v>82</v>
      </c>
      <c r="B286" s="2">
        <v>0</v>
      </c>
      <c r="C286" s="11"/>
      <c r="D286" s="2">
        <v>0</v>
      </c>
      <c r="E286" s="11"/>
      <c r="F286" s="2">
        <v>0</v>
      </c>
      <c r="G286" s="11"/>
      <c r="H286" s="2">
        <v>0</v>
      </c>
      <c r="I286" s="11"/>
      <c r="J286" s="2">
        <v>0</v>
      </c>
      <c r="K286" s="11"/>
      <c r="L286" s="2">
        <v>7498.0029801110004</v>
      </c>
      <c r="M286" s="11">
        <v>1.0590202314487154E-3</v>
      </c>
      <c r="N286" s="2">
        <v>16051.4835278063</v>
      </c>
      <c r="O286" s="11">
        <v>6.3441999425828204E-4</v>
      </c>
      <c r="P286" s="2">
        <v>0</v>
      </c>
      <c r="Q286" s="11"/>
      <c r="R286" s="2">
        <v>0</v>
      </c>
      <c r="S286" s="11"/>
      <c r="T286" s="2">
        <v>0</v>
      </c>
      <c r="U286" s="11"/>
      <c r="V286" s="2">
        <v>0</v>
      </c>
      <c r="W286" s="11"/>
      <c r="X286" s="2">
        <v>0</v>
      </c>
      <c r="Y286" s="11"/>
      <c r="Z286" s="2">
        <v>0</v>
      </c>
      <c r="AA286" s="11"/>
      <c r="AB286" s="2">
        <v>0</v>
      </c>
      <c r="AC286" s="11"/>
      <c r="AD286" s="2">
        <v>0</v>
      </c>
      <c r="AE286" s="11"/>
      <c r="AF286" s="2">
        <v>0</v>
      </c>
      <c r="AG286" s="11"/>
      <c r="AH286" s="2">
        <v>23549.4865079173</v>
      </c>
      <c r="AI286" s="11">
        <v>2.1892527665575697E-4</v>
      </c>
      <c r="AJ286" s="1"/>
    </row>
    <row r="287" spans="1:36" x14ac:dyDescent="0.3">
      <c r="A287" s="38" t="s">
        <v>277</v>
      </c>
      <c r="B287" s="2">
        <v>0</v>
      </c>
      <c r="C287" s="11"/>
      <c r="D287" s="2">
        <v>0</v>
      </c>
      <c r="E287" s="11"/>
      <c r="F287" s="2">
        <v>0</v>
      </c>
      <c r="G287" s="11"/>
      <c r="H287" s="2">
        <v>0</v>
      </c>
      <c r="I287" s="11"/>
      <c r="J287" s="2">
        <v>0</v>
      </c>
      <c r="K287" s="11"/>
      <c r="L287" s="2">
        <v>54336.115623599799</v>
      </c>
      <c r="M287" s="11">
        <v>7.6744495696208642E-3</v>
      </c>
      <c r="N287" s="2">
        <v>139075.51084817792</v>
      </c>
      <c r="O287" s="11">
        <v>5.4968305353783747E-3</v>
      </c>
      <c r="P287" s="2">
        <v>0</v>
      </c>
      <c r="Q287" s="11"/>
      <c r="R287" s="2">
        <v>0</v>
      </c>
      <c r="S287" s="11"/>
      <c r="T287" s="2">
        <v>58908.005849172398</v>
      </c>
      <c r="U287" s="11">
        <v>1.3394520902503787E-2</v>
      </c>
      <c r="V287" s="2">
        <v>34740.618834127301</v>
      </c>
      <c r="W287" s="11">
        <v>2.7301732612699595E-3</v>
      </c>
      <c r="X287" s="2">
        <v>0</v>
      </c>
      <c r="Y287" s="11"/>
      <c r="Z287" s="2">
        <v>0</v>
      </c>
      <c r="AA287" s="11"/>
      <c r="AB287" s="2">
        <v>156708.11040001191</v>
      </c>
      <c r="AC287" s="11">
        <v>2.5131356382986501E-2</v>
      </c>
      <c r="AD287" s="2">
        <v>209621.49764533169</v>
      </c>
      <c r="AE287" s="11">
        <v>9.9439979194425009E-3</v>
      </c>
      <c r="AF287" s="2">
        <v>0</v>
      </c>
      <c r="AG287" s="11"/>
      <c r="AH287" s="2">
        <v>653389.85920042102</v>
      </c>
      <c r="AI287" s="11">
        <v>6.0741687782205882E-3</v>
      </c>
      <c r="AJ287" s="1"/>
    </row>
    <row r="288" spans="1:36" x14ac:dyDescent="0.3">
      <c r="A288" s="40" t="s">
        <v>82</v>
      </c>
      <c r="B288" s="2">
        <v>0</v>
      </c>
      <c r="C288" s="11"/>
      <c r="D288" s="2">
        <v>0</v>
      </c>
      <c r="E288" s="11"/>
      <c r="F288" s="2">
        <v>0</v>
      </c>
      <c r="G288" s="11"/>
      <c r="H288" s="2">
        <v>0</v>
      </c>
      <c r="I288" s="11"/>
      <c r="J288" s="2">
        <v>0</v>
      </c>
      <c r="K288" s="11"/>
      <c r="L288" s="2">
        <v>54336.115623599799</v>
      </c>
      <c r="M288" s="11">
        <v>7.6744495696208642E-3</v>
      </c>
      <c r="N288" s="2">
        <v>139075.51084817792</v>
      </c>
      <c r="O288" s="11">
        <v>5.4968305353783747E-3</v>
      </c>
      <c r="P288" s="2">
        <v>0</v>
      </c>
      <c r="Q288" s="11"/>
      <c r="R288" s="2">
        <v>0</v>
      </c>
      <c r="S288" s="11"/>
      <c r="T288" s="2">
        <v>58908.005849172398</v>
      </c>
      <c r="U288" s="11">
        <v>1.3394520902503787E-2</v>
      </c>
      <c r="V288" s="2">
        <v>34740.618834127301</v>
      </c>
      <c r="W288" s="11">
        <v>2.7301732612699595E-3</v>
      </c>
      <c r="X288" s="2">
        <v>0</v>
      </c>
      <c r="Y288" s="11"/>
      <c r="Z288" s="2">
        <v>0</v>
      </c>
      <c r="AA288" s="11"/>
      <c r="AB288" s="2">
        <v>156708.11040001191</v>
      </c>
      <c r="AC288" s="11">
        <v>2.5131356382986501E-2</v>
      </c>
      <c r="AD288" s="2">
        <v>209621.49764533169</v>
      </c>
      <c r="AE288" s="11">
        <v>9.9439979194425009E-3</v>
      </c>
      <c r="AF288" s="2">
        <v>0</v>
      </c>
      <c r="AG288" s="11"/>
      <c r="AH288" s="2">
        <v>653389.85920042102</v>
      </c>
      <c r="AI288" s="11">
        <v>6.0741687782205882E-3</v>
      </c>
      <c r="AJ288" s="1"/>
    </row>
    <row r="289" spans="1:36" x14ac:dyDescent="0.3">
      <c r="A289" s="38" t="s">
        <v>276</v>
      </c>
      <c r="B289" s="2">
        <v>0</v>
      </c>
      <c r="C289" s="11"/>
      <c r="D289" s="2">
        <v>0</v>
      </c>
      <c r="E289" s="11"/>
      <c r="F289" s="2">
        <v>0</v>
      </c>
      <c r="G289" s="11"/>
      <c r="H289" s="2">
        <v>0</v>
      </c>
      <c r="I289" s="11"/>
      <c r="J289" s="2">
        <v>0</v>
      </c>
      <c r="K289" s="11"/>
      <c r="L289" s="2">
        <v>23819.535670699999</v>
      </c>
      <c r="M289" s="11">
        <v>3.3642784946735522E-3</v>
      </c>
      <c r="N289" s="2">
        <v>9018.5527502840014</v>
      </c>
      <c r="O289" s="11">
        <v>3.5644993025981905E-4</v>
      </c>
      <c r="P289" s="2">
        <v>10559.980522784001</v>
      </c>
      <c r="Q289" s="11">
        <v>3.3883646181787803E-3</v>
      </c>
      <c r="R289" s="2">
        <v>0</v>
      </c>
      <c r="S289" s="11"/>
      <c r="T289" s="2">
        <v>0</v>
      </c>
      <c r="U289" s="11"/>
      <c r="V289" s="2">
        <v>0</v>
      </c>
      <c r="W289" s="11"/>
      <c r="X289" s="2">
        <v>0</v>
      </c>
      <c r="Y289" s="11"/>
      <c r="Z289" s="2">
        <v>0</v>
      </c>
      <c r="AA289" s="11"/>
      <c r="AB289" s="2">
        <v>0</v>
      </c>
      <c r="AC289" s="11"/>
      <c r="AD289" s="2">
        <v>0</v>
      </c>
      <c r="AE289" s="11"/>
      <c r="AF289" s="2">
        <v>0</v>
      </c>
      <c r="AG289" s="11"/>
      <c r="AH289" s="2">
        <v>43398.068943768005</v>
      </c>
      <c r="AI289" s="11">
        <v>4.0344549536763048E-4</v>
      </c>
      <c r="AJ289" s="1"/>
    </row>
    <row r="290" spans="1:36" x14ac:dyDescent="0.3">
      <c r="A290" s="40" t="s">
        <v>83</v>
      </c>
      <c r="B290" s="2">
        <v>0</v>
      </c>
      <c r="C290" s="11"/>
      <c r="D290" s="2">
        <v>0</v>
      </c>
      <c r="E290" s="11"/>
      <c r="F290" s="2">
        <v>0</v>
      </c>
      <c r="G290" s="11"/>
      <c r="H290" s="2">
        <v>0</v>
      </c>
      <c r="I290" s="11"/>
      <c r="J290" s="2">
        <v>0</v>
      </c>
      <c r="K290" s="11"/>
      <c r="L290" s="2">
        <v>23819.535670699999</v>
      </c>
      <c r="M290" s="11">
        <v>3.3642784946735522E-3</v>
      </c>
      <c r="N290" s="2">
        <v>9018.5527502840014</v>
      </c>
      <c r="O290" s="11">
        <v>3.5644993025981905E-4</v>
      </c>
      <c r="P290" s="2">
        <v>10559.980522784001</v>
      </c>
      <c r="Q290" s="11">
        <v>3.3883646181787803E-3</v>
      </c>
      <c r="R290" s="2">
        <v>0</v>
      </c>
      <c r="S290" s="11"/>
      <c r="T290" s="2">
        <v>0</v>
      </c>
      <c r="U290" s="11"/>
      <c r="V290" s="2">
        <v>0</v>
      </c>
      <c r="W290" s="11"/>
      <c r="X290" s="2">
        <v>0</v>
      </c>
      <c r="Y290" s="11"/>
      <c r="Z290" s="2">
        <v>0</v>
      </c>
      <c r="AA290" s="11"/>
      <c r="AB290" s="2">
        <v>0</v>
      </c>
      <c r="AC290" s="11"/>
      <c r="AD290" s="2">
        <v>0</v>
      </c>
      <c r="AE290" s="11"/>
      <c r="AF290" s="2">
        <v>0</v>
      </c>
      <c r="AG290" s="11"/>
      <c r="AH290" s="2">
        <v>43398.068943768005</v>
      </c>
      <c r="AI290" s="11">
        <v>4.0344549536763048E-4</v>
      </c>
      <c r="AJ290" s="1"/>
    </row>
    <row r="291" spans="1:36" x14ac:dyDescent="0.3">
      <c r="A291" s="38" t="s">
        <v>272</v>
      </c>
      <c r="B291" s="2">
        <v>0</v>
      </c>
      <c r="C291" s="11"/>
      <c r="D291" s="2">
        <v>0</v>
      </c>
      <c r="E291" s="11"/>
      <c r="F291" s="2">
        <v>0</v>
      </c>
      <c r="G291" s="11"/>
      <c r="H291" s="2">
        <v>0</v>
      </c>
      <c r="I291" s="11"/>
      <c r="J291" s="2">
        <v>0</v>
      </c>
      <c r="K291" s="11"/>
      <c r="L291" s="2">
        <v>0</v>
      </c>
      <c r="M291" s="11"/>
      <c r="N291" s="2">
        <v>0</v>
      </c>
      <c r="O291" s="11"/>
      <c r="P291" s="2">
        <v>0</v>
      </c>
      <c r="Q291" s="11"/>
      <c r="R291" s="2">
        <v>0</v>
      </c>
      <c r="S291" s="11"/>
      <c r="T291" s="2">
        <v>0</v>
      </c>
      <c r="U291" s="11"/>
      <c r="V291" s="2">
        <v>0</v>
      </c>
      <c r="W291" s="11"/>
      <c r="X291" s="2">
        <v>0</v>
      </c>
      <c r="Y291" s="11"/>
      <c r="Z291" s="2">
        <v>0</v>
      </c>
      <c r="AA291" s="11"/>
      <c r="AB291" s="2">
        <v>45275.311834588203</v>
      </c>
      <c r="AC291" s="11">
        <v>7.260823923927527E-3</v>
      </c>
      <c r="AD291" s="2">
        <v>171750.96056343394</v>
      </c>
      <c r="AE291" s="11">
        <v>8.147500202458708E-3</v>
      </c>
      <c r="AF291" s="2">
        <v>25983.1498418991</v>
      </c>
      <c r="AG291" s="11">
        <v>9.2001577239397853E-3</v>
      </c>
      <c r="AH291" s="2">
        <v>243009.4222399212</v>
      </c>
      <c r="AI291" s="11">
        <v>2.2591110415908361E-3</v>
      </c>
      <c r="AJ291" s="1"/>
    </row>
    <row r="292" spans="1:36" x14ac:dyDescent="0.3">
      <c r="A292" s="40" t="s">
        <v>83</v>
      </c>
      <c r="B292" s="2">
        <v>0</v>
      </c>
      <c r="C292" s="11"/>
      <c r="D292" s="2">
        <v>0</v>
      </c>
      <c r="E292" s="11"/>
      <c r="F292" s="2">
        <v>0</v>
      </c>
      <c r="G292" s="11"/>
      <c r="H292" s="2">
        <v>0</v>
      </c>
      <c r="I292" s="11"/>
      <c r="J292" s="2">
        <v>0</v>
      </c>
      <c r="K292" s="11"/>
      <c r="L292" s="2">
        <v>0</v>
      </c>
      <c r="M292" s="11"/>
      <c r="N292" s="2">
        <v>0</v>
      </c>
      <c r="O292" s="11"/>
      <c r="P292" s="2">
        <v>0</v>
      </c>
      <c r="Q292" s="11"/>
      <c r="R292" s="2">
        <v>0</v>
      </c>
      <c r="S292" s="11"/>
      <c r="T292" s="2">
        <v>0</v>
      </c>
      <c r="U292" s="11"/>
      <c r="V292" s="2">
        <v>0</v>
      </c>
      <c r="W292" s="11"/>
      <c r="X292" s="2">
        <v>0</v>
      </c>
      <c r="Y292" s="11"/>
      <c r="Z292" s="2">
        <v>0</v>
      </c>
      <c r="AA292" s="11"/>
      <c r="AB292" s="2">
        <v>45275.311834588203</v>
      </c>
      <c r="AC292" s="11">
        <v>7.260823923927527E-3</v>
      </c>
      <c r="AD292" s="2">
        <v>171750.96056343394</v>
      </c>
      <c r="AE292" s="11">
        <v>8.147500202458708E-3</v>
      </c>
      <c r="AF292" s="2">
        <v>25983.1498418991</v>
      </c>
      <c r="AG292" s="11">
        <v>9.2001577239397853E-3</v>
      </c>
      <c r="AH292" s="2">
        <v>243009.4222399212</v>
      </c>
      <c r="AI292" s="11">
        <v>2.2591110415908361E-3</v>
      </c>
      <c r="AJ292" s="1"/>
    </row>
    <row r="293" spans="1:36" x14ac:dyDescent="0.3">
      <c r="A293" s="38" t="s">
        <v>273</v>
      </c>
      <c r="B293" s="2">
        <v>0</v>
      </c>
      <c r="C293" s="11"/>
      <c r="D293" s="2">
        <v>0</v>
      </c>
      <c r="E293" s="11"/>
      <c r="F293" s="2">
        <v>0</v>
      </c>
      <c r="G293" s="11"/>
      <c r="H293" s="2">
        <v>0</v>
      </c>
      <c r="I293" s="11"/>
      <c r="J293" s="2">
        <v>0</v>
      </c>
      <c r="K293" s="11"/>
      <c r="L293" s="2">
        <v>1714.328</v>
      </c>
      <c r="M293" s="11">
        <v>2.4213221042386631E-4</v>
      </c>
      <c r="N293" s="2">
        <v>14385.448</v>
      </c>
      <c r="O293" s="11">
        <v>5.6857148572921285E-4</v>
      </c>
      <c r="P293" s="2">
        <v>0</v>
      </c>
      <c r="Q293" s="11"/>
      <c r="R293" s="2">
        <v>0</v>
      </c>
      <c r="S293" s="11"/>
      <c r="T293" s="2">
        <v>0</v>
      </c>
      <c r="U293" s="11"/>
      <c r="V293" s="2">
        <v>0</v>
      </c>
      <c r="W293" s="11"/>
      <c r="X293" s="2">
        <v>0</v>
      </c>
      <c r="Y293" s="11"/>
      <c r="Z293" s="2">
        <v>0</v>
      </c>
      <c r="AA293" s="11"/>
      <c r="AB293" s="2">
        <v>0</v>
      </c>
      <c r="AC293" s="11"/>
      <c r="AD293" s="2">
        <v>0</v>
      </c>
      <c r="AE293" s="11"/>
      <c r="AF293" s="2">
        <v>0</v>
      </c>
      <c r="AG293" s="11"/>
      <c r="AH293" s="2">
        <v>16099.776</v>
      </c>
      <c r="AI293" s="11">
        <v>1.4966984157853018E-4</v>
      </c>
      <c r="AJ293" s="1"/>
    </row>
    <row r="294" spans="1:36" x14ac:dyDescent="0.3">
      <c r="A294" s="40" t="s">
        <v>84</v>
      </c>
      <c r="B294" s="2">
        <v>0</v>
      </c>
      <c r="C294" s="11"/>
      <c r="D294" s="2">
        <v>0</v>
      </c>
      <c r="E294" s="11"/>
      <c r="F294" s="2">
        <v>0</v>
      </c>
      <c r="G294" s="11"/>
      <c r="H294" s="2">
        <v>0</v>
      </c>
      <c r="I294" s="11"/>
      <c r="J294" s="2">
        <v>0</v>
      </c>
      <c r="K294" s="11"/>
      <c r="L294" s="2">
        <v>1714.328</v>
      </c>
      <c r="M294" s="11">
        <v>2.4213221042386631E-4</v>
      </c>
      <c r="N294" s="2">
        <v>14385.448</v>
      </c>
      <c r="O294" s="11">
        <v>5.6857148572921285E-4</v>
      </c>
      <c r="P294" s="2">
        <v>0</v>
      </c>
      <c r="Q294" s="11"/>
      <c r="R294" s="2">
        <v>0</v>
      </c>
      <c r="S294" s="11"/>
      <c r="T294" s="2">
        <v>0</v>
      </c>
      <c r="U294" s="11"/>
      <c r="V294" s="2">
        <v>0</v>
      </c>
      <c r="W294" s="11"/>
      <c r="X294" s="2">
        <v>0</v>
      </c>
      <c r="Y294" s="11"/>
      <c r="Z294" s="2">
        <v>0</v>
      </c>
      <c r="AA294" s="11"/>
      <c r="AB294" s="2">
        <v>0</v>
      </c>
      <c r="AC294" s="11"/>
      <c r="AD294" s="2">
        <v>0</v>
      </c>
      <c r="AE294" s="11"/>
      <c r="AF294" s="2">
        <v>0</v>
      </c>
      <c r="AG294" s="11"/>
      <c r="AH294" s="2">
        <v>16099.776</v>
      </c>
      <c r="AI294" s="11">
        <v>1.4966984157853018E-4</v>
      </c>
      <c r="AJ294" s="1"/>
    </row>
    <row r="295" spans="1:36" x14ac:dyDescent="0.3">
      <c r="A295" s="38" t="s">
        <v>1130</v>
      </c>
      <c r="B295" s="2">
        <v>0</v>
      </c>
      <c r="C295" s="11"/>
      <c r="D295" s="2">
        <v>0</v>
      </c>
      <c r="E295" s="11"/>
      <c r="F295" s="2">
        <v>0</v>
      </c>
      <c r="G295" s="11"/>
      <c r="H295" s="2">
        <v>0</v>
      </c>
      <c r="I295" s="11"/>
      <c r="J295" s="2">
        <v>0</v>
      </c>
      <c r="K295" s="11"/>
      <c r="L295" s="2">
        <v>0</v>
      </c>
      <c r="M295" s="11"/>
      <c r="N295" s="2">
        <v>96047.958466151991</v>
      </c>
      <c r="O295" s="11">
        <v>3.7962064474014135E-3</v>
      </c>
      <c r="P295" s="2">
        <v>0</v>
      </c>
      <c r="Q295" s="11"/>
      <c r="R295" s="2">
        <v>0</v>
      </c>
      <c r="S295" s="11"/>
      <c r="T295" s="2">
        <v>0</v>
      </c>
      <c r="U295" s="11"/>
      <c r="V295" s="2">
        <v>0</v>
      </c>
      <c r="W295" s="11"/>
      <c r="X295" s="2">
        <v>0</v>
      </c>
      <c r="Y295" s="11"/>
      <c r="Z295" s="2">
        <v>0</v>
      </c>
      <c r="AA295" s="11"/>
      <c r="AB295" s="2">
        <v>0</v>
      </c>
      <c r="AC295" s="11"/>
      <c r="AD295" s="2">
        <v>0</v>
      </c>
      <c r="AE295" s="11"/>
      <c r="AF295" s="2">
        <v>0</v>
      </c>
      <c r="AG295" s="11"/>
      <c r="AH295" s="2">
        <v>96047.958466151991</v>
      </c>
      <c r="AI295" s="11">
        <v>8.928995488862837E-4</v>
      </c>
      <c r="AJ295" s="1"/>
    </row>
    <row r="296" spans="1:36" x14ac:dyDescent="0.3">
      <c r="A296" s="40" t="s">
        <v>84</v>
      </c>
      <c r="B296" s="2">
        <v>0</v>
      </c>
      <c r="C296" s="11"/>
      <c r="D296" s="2">
        <v>0</v>
      </c>
      <c r="E296" s="11"/>
      <c r="F296" s="2">
        <v>0</v>
      </c>
      <c r="G296" s="11"/>
      <c r="H296" s="2">
        <v>0</v>
      </c>
      <c r="I296" s="11"/>
      <c r="J296" s="2">
        <v>0</v>
      </c>
      <c r="K296" s="11"/>
      <c r="L296" s="2">
        <v>0</v>
      </c>
      <c r="M296" s="11"/>
      <c r="N296" s="2">
        <v>96047.958466151991</v>
      </c>
      <c r="O296" s="11">
        <v>3.7962064474014135E-3</v>
      </c>
      <c r="P296" s="2">
        <v>0</v>
      </c>
      <c r="Q296" s="11"/>
      <c r="R296" s="2">
        <v>0</v>
      </c>
      <c r="S296" s="11"/>
      <c r="T296" s="2">
        <v>0</v>
      </c>
      <c r="U296" s="11"/>
      <c r="V296" s="2">
        <v>0</v>
      </c>
      <c r="W296" s="11"/>
      <c r="X296" s="2">
        <v>0</v>
      </c>
      <c r="Y296" s="11"/>
      <c r="Z296" s="2">
        <v>0</v>
      </c>
      <c r="AA296" s="11"/>
      <c r="AB296" s="2">
        <v>0</v>
      </c>
      <c r="AC296" s="11"/>
      <c r="AD296" s="2">
        <v>0</v>
      </c>
      <c r="AE296" s="11"/>
      <c r="AF296" s="2">
        <v>0</v>
      </c>
      <c r="AG296" s="11"/>
      <c r="AH296" s="2">
        <v>96047.958466151991</v>
      </c>
      <c r="AI296" s="11">
        <v>8.928995488862837E-4</v>
      </c>
      <c r="AJ296" s="1"/>
    </row>
    <row r="297" spans="1:36" x14ac:dyDescent="0.3">
      <c r="A297" s="38" t="s">
        <v>274</v>
      </c>
      <c r="B297" s="2">
        <v>0</v>
      </c>
      <c r="C297" s="11"/>
      <c r="D297" s="2">
        <v>0</v>
      </c>
      <c r="E297" s="11"/>
      <c r="F297" s="2">
        <v>0</v>
      </c>
      <c r="G297" s="11"/>
      <c r="H297" s="2">
        <v>0</v>
      </c>
      <c r="I297" s="11"/>
      <c r="J297" s="2">
        <v>0</v>
      </c>
      <c r="K297" s="11"/>
      <c r="L297" s="2">
        <v>0</v>
      </c>
      <c r="M297" s="11"/>
      <c r="N297" s="2">
        <v>0</v>
      </c>
      <c r="O297" s="11"/>
      <c r="P297" s="2">
        <v>0</v>
      </c>
      <c r="Q297" s="11"/>
      <c r="R297" s="2">
        <v>0</v>
      </c>
      <c r="S297" s="11"/>
      <c r="T297" s="2">
        <v>0</v>
      </c>
      <c r="U297" s="11"/>
      <c r="V297" s="2">
        <v>0</v>
      </c>
      <c r="W297" s="11"/>
      <c r="X297" s="2">
        <v>0</v>
      </c>
      <c r="Y297" s="11"/>
      <c r="Z297" s="2">
        <v>0</v>
      </c>
      <c r="AA297" s="11"/>
      <c r="AB297" s="2">
        <v>12.113590719999999</v>
      </c>
      <c r="AC297" s="11">
        <v>1.9426624741046904E-6</v>
      </c>
      <c r="AD297" s="2">
        <v>177.32624971599998</v>
      </c>
      <c r="AE297" s="11">
        <v>8.4119800595161657E-6</v>
      </c>
      <c r="AF297" s="2">
        <v>1805.022025884</v>
      </c>
      <c r="AG297" s="11">
        <v>6.3912525749820173E-4</v>
      </c>
      <c r="AH297" s="2">
        <v>1994.4618663199999</v>
      </c>
      <c r="AI297" s="11">
        <v>1.8541300920368956E-5</v>
      </c>
      <c r="AJ297" s="1"/>
    </row>
    <row r="298" spans="1:36" x14ac:dyDescent="0.3">
      <c r="A298" s="40" t="s">
        <v>83</v>
      </c>
      <c r="B298" s="2">
        <v>0</v>
      </c>
      <c r="C298" s="11"/>
      <c r="D298" s="2">
        <v>0</v>
      </c>
      <c r="E298" s="11"/>
      <c r="F298" s="2">
        <v>0</v>
      </c>
      <c r="G298" s="11"/>
      <c r="H298" s="2">
        <v>0</v>
      </c>
      <c r="I298" s="11"/>
      <c r="J298" s="2">
        <v>0</v>
      </c>
      <c r="K298" s="11"/>
      <c r="L298" s="2">
        <v>0</v>
      </c>
      <c r="M298" s="11"/>
      <c r="N298" s="2">
        <v>0</v>
      </c>
      <c r="O298" s="11"/>
      <c r="P298" s="2">
        <v>0</v>
      </c>
      <c r="Q298" s="11"/>
      <c r="R298" s="2">
        <v>0</v>
      </c>
      <c r="S298" s="11"/>
      <c r="T298" s="2">
        <v>0</v>
      </c>
      <c r="U298" s="11"/>
      <c r="V298" s="2">
        <v>0</v>
      </c>
      <c r="W298" s="11"/>
      <c r="X298" s="2">
        <v>0</v>
      </c>
      <c r="Y298" s="11"/>
      <c r="Z298" s="2">
        <v>0</v>
      </c>
      <c r="AA298" s="11"/>
      <c r="AB298" s="2">
        <v>12.113590719999999</v>
      </c>
      <c r="AC298" s="11">
        <v>1.9426624741046904E-6</v>
      </c>
      <c r="AD298" s="2">
        <v>177.32624971599998</v>
      </c>
      <c r="AE298" s="11">
        <v>8.4119800595161657E-6</v>
      </c>
      <c r="AF298" s="2">
        <v>1805.022025884</v>
      </c>
      <c r="AG298" s="11">
        <v>6.3912525749820173E-4</v>
      </c>
      <c r="AH298" s="2">
        <v>1994.4618663199999</v>
      </c>
      <c r="AI298" s="11">
        <v>1.8541300920368956E-5</v>
      </c>
      <c r="AJ298" s="1"/>
    </row>
    <row r="299" spans="1:36" x14ac:dyDescent="0.3">
      <c r="A299" s="38" t="s">
        <v>275</v>
      </c>
      <c r="B299" s="2">
        <v>0</v>
      </c>
      <c r="C299" s="11"/>
      <c r="D299" s="2">
        <v>0</v>
      </c>
      <c r="E299" s="11"/>
      <c r="F299" s="2">
        <v>0</v>
      </c>
      <c r="G299" s="11"/>
      <c r="H299" s="2">
        <v>0</v>
      </c>
      <c r="I299" s="11"/>
      <c r="J299" s="2">
        <v>0</v>
      </c>
      <c r="K299" s="11"/>
      <c r="L299" s="2">
        <v>0</v>
      </c>
      <c r="M299" s="11"/>
      <c r="N299" s="2">
        <v>0</v>
      </c>
      <c r="O299" s="11"/>
      <c r="P299" s="2">
        <v>0</v>
      </c>
      <c r="Q299" s="11"/>
      <c r="R299" s="2">
        <v>0</v>
      </c>
      <c r="S299" s="11"/>
      <c r="T299" s="2">
        <v>75923.982101898291</v>
      </c>
      <c r="U299" s="11">
        <v>1.7263618936092153E-2</v>
      </c>
      <c r="V299" s="2">
        <v>63800.573065717006</v>
      </c>
      <c r="W299" s="11">
        <v>5.0139181305143997E-3</v>
      </c>
      <c r="X299" s="2">
        <v>24445.015299042898</v>
      </c>
      <c r="Y299" s="11">
        <v>7.5961972678961539E-3</v>
      </c>
      <c r="Z299" s="2">
        <v>0</v>
      </c>
      <c r="AA299" s="11"/>
      <c r="AB299" s="2">
        <v>0</v>
      </c>
      <c r="AC299" s="11"/>
      <c r="AD299" s="2">
        <v>0</v>
      </c>
      <c r="AE299" s="11"/>
      <c r="AF299" s="2">
        <v>0</v>
      </c>
      <c r="AG299" s="11"/>
      <c r="AH299" s="2">
        <v>164169.57046665819</v>
      </c>
      <c r="AI299" s="11">
        <v>1.5261848117489388E-3</v>
      </c>
      <c r="AJ299" s="1"/>
    </row>
    <row r="300" spans="1:36" x14ac:dyDescent="0.3">
      <c r="A300" s="40" t="s">
        <v>83</v>
      </c>
      <c r="B300" s="2">
        <v>0</v>
      </c>
      <c r="C300" s="11"/>
      <c r="D300" s="2">
        <v>0</v>
      </c>
      <c r="E300" s="11"/>
      <c r="F300" s="2">
        <v>0</v>
      </c>
      <c r="G300" s="11"/>
      <c r="H300" s="2">
        <v>0</v>
      </c>
      <c r="I300" s="11"/>
      <c r="J300" s="2">
        <v>0</v>
      </c>
      <c r="K300" s="11"/>
      <c r="L300" s="2">
        <v>0</v>
      </c>
      <c r="M300" s="11"/>
      <c r="N300" s="2">
        <v>0</v>
      </c>
      <c r="O300" s="11"/>
      <c r="P300" s="2">
        <v>0</v>
      </c>
      <c r="Q300" s="11"/>
      <c r="R300" s="2">
        <v>0</v>
      </c>
      <c r="S300" s="11"/>
      <c r="T300" s="2">
        <v>75923.982101898291</v>
      </c>
      <c r="U300" s="11">
        <v>1.7263618936092153E-2</v>
      </c>
      <c r="V300" s="2">
        <v>63800.573065717006</v>
      </c>
      <c r="W300" s="11">
        <v>5.0139181305143997E-3</v>
      </c>
      <c r="X300" s="2">
        <v>24445.015299042898</v>
      </c>
      <c r="Y300" s="11">
        <v>7.5961972678961539E-3</v>
      </c>
      <c r="Z300" s="2">
        <v>0</v>
      </c>
      <c r="AA300" s="11"/>
      <c r="AB300" s="2">
        <v>0</v>
      </c>
      <c r="AC300" s="11"/>
      <c r="AD300" s="2">
        <v>0</v>
      </c>
      <c r="AE300" s="11"/>
      <c r="AF300" s="2">
        <v>0</v>
      </c>
      <c r="AG300" s="11"/>
      <c r="AH300" s="2">
        <v>164169.57046665819</v>
      </c>
      <c r="AI300" s="11">
        <v>1.5261848117489388E-3</v>
      </c>
      <c r="AJ300" s="1"/>
    </row>
    <row r="301" spans="1:36" x14ac:dyDescent="0.3">
      <c r="A301" s="38" t="s">
        <v>1102</v>
      </c>
      <c r="B301" s="2">
        <v>0</v>
      </c>
      <c r="C301" s="11"/>
      <c r="D301" s="2">
        <v>0</v>
      </c>
      <c r="E301" s="11"/>
      <c r="F301" s="2">
        <v>0</v>
      </c>
      <c r="G301" s="11"/>
      <c r="H301" s="2">
        <v>0</v>
      </c>
      <c r="I301" s="11"/>
      <c r="J301" s="2">
        <v>0</v>
      </c>
      <c r="K301" s="11"/>
      <c r="L301" s="2">
        <v>5851.076</v>
      </c>
      <c r="M301" s="11">
        <v>8.264077616640654E-4</v>
      </c>
      <c r="N301" s="2">
        <v>20348.328000000001</v>
      </c>
      <c r="O301" s="11">
        <v>8.0424878551334255E-4</v>
      </c>
      <c r="P301" s="2">
        <v>25003.070416631999</v>
      </c>
      <c r="Q301" s="11">
        <v>8.0226965345967551E-3</v>
      </c>
      <c r="R301" s="2">
        <v>0</v>
      </c>
      <c r="S301" s="11"/>
      <c r="T301" s="2">
        <v>0</v>
      </c>
      <c r="U301" s="11"/>
      <c r="V301" s="2">
        <v>0</v>
      </c>
      <c r="W301" s="11"/>
      <c r="X301" s="2">
        <v>0</v>
      </c>
      <c r="Y301" s="11"/>
      <c r="Z301" s="2">
        <v>0</v>
      </c>
      <c r="AA301" s="11"/>
      <c r="AB301" s="2">
        <v>0</v>
      </c>
      <c r="AC301" s="11"/>
      <c r="AD301" s="2">
        <v>0</v>
      </c>
      <c r="AE301" s="11"/>
      <c r="AF301" s="2">
        <v>0</v>
      </c>
      <c r="AG301" s="11"/>
      <c r="AH301" s="2">
        <v>51202.474416631994</v>
      </c>
      <c r="AI301" s="11">
        <v>4.7599831416077199E-4</v>
      </c>
      <c r="AJ301" s="1"/>
    </row>
    <row r="302" spans="1:36" x14ac:dyDescent="0.3">
      <c r="A302" s="40" t="s">
        <v>84</v>
      </c>
      <c r="B302" s="2">
        <v>0</v>
      </c>
      <c r="C302" s="11"/>
      <c r="D302" s="2">
        <v>0</v>
      </c>
      <c r="E302" s="11"/>
      <c r="F302" s="2">
        <v>0</v>
      </c>
      <c r="G302" s="11"/>
      <c r="H302" s="2">
        <v>0</v>
      </c>
      <c r="I302" s="11"/>
      <c r="J302" s="2">
        <v>0</v>
      </c>
      <c r="K302" s="11"/>
      <c r="L302" s="2">
        <v>5851.076</v>
      </c>
      <c r="M302" s="11">
        <v>8.264077616640654E-4</v>
      </c>
      <c r="N302" s="2">
        <v>20348.328000000001</v>
      </c>
      <c r="O302" s="11">
        <v>8.0424878551334255E-4</v>
      </c>
      <c r="P302" s="2">
        <v>25003.070416631999</v>
      </c>
      <c r="Q302" s="11">
        <v>8.0226965345967551E-3</v>
      </c>
      <c r="R302" s="2">
        <v>0</v>
      </c>
      <c r="S302" s="11"/>
      <c r="T302" s="2">
        <v>0</v>
      </c>
      <c r="U302" s="11"/>
      <c r="V302" s="2">
        <v>0</v>
      </c>
      <c r="W302" s="11"/>
      <c r="X302" s="2">
        <v>0</v>
      </c>
      <c r="Y302" s="11"/>
      <c r="Z302" s="2">
        <v>0</v>
      </c>
      <c r="AA302" s="11"/>
      <c r="AB302" s="2">
        <v>0</v>
      </c>
      <c r="AC302" s="11"/>
      <c r="AD302" s="2">
        <v>0</v>
      </c>
      <c r="AE302" s="11"/>
      <c r="AF302" s="2">
        <v>0</v>
      </c>
      <c r="AG302" s="11"/>
      <c r="AH302" s="2">
        <v>51202.474416631994</v>
      </c>
      <c r="AI302" s="11">
        <v>4.7599831416077199E-4</v>
      </c>
      <c r="AJ302" s="1"/>
    </row>
    <row r="303" spans="1:36" x14ac:dyDescent="0.3">
      <c r="A303" s="16" t="s">
        <v>58</v>
      </c>
      <c r="B303" s="96">
        <v>0</v>
      </c>
      <c r="C303" s="10"/>
      <c r="D303" s="96">
        <v>122419.6511502925</v>
      </c>
      <c r="E303" s="10">
        <v>8.9335930852801906E-2</v>
      </c>
      <c r="F303" s="96">
        <v>245264.43548351663</v>
      </c>
      <c r="G303" s="10">
        <v>2.3688592876022093E-2</v>
      </c>
      <c r="H303" s="96">
        <v>11687.9692884292</v>
      </c>
      <c r="I303" s="10">
        <v>3.2168844731520299E-3</v>
      </c>
      <c r="J303" s="96">
        <v>0</v>
      </c>
      <c r="K303" s="10"/>
      <c r="L303" s="96">
        <v>377382.09072016861</v>
      </c>
      <c r="M303" s="10">
        <v>5.3301561778407905E-2</v>
      </c>
      <c r="N303" s="96">
        <v>692156.196714669</v>
      </c>
      <c r="O303" s="10">
        <v>2.7356831509365624E-2</v>
      </c>
      <c r="P303" s="96">
        <v>21096.439591141199</v>
      </c>
      <c r="Q303" s="10">
        <v>6.7691819436541392E-3</v>
      </c>
      <c r="R303" s="96">
        <v>0</v>
      </c>
      <c r="S303" s="10"/>
      <c r="T303" s="96">
        <v>152053.9754205335</v>
      </c>
      <c r="U303" s="10">
        <v>3.4574080767457292E-2</v>
      </c>
      <c r="V303" s="96">
        <v>205106.18602670019</v>
      </c>
      <c r="W303" s="10">
        <v>1.6118752158239325E-2</v>
      </c>
      <c r="X303" s="96">
        <v>25492.866746424002</v>
      </c>
      <c r="Y303" s="10">
        <v>7.9218131942674092E-3</v>
      </c>
      <c r="Z303" s="96">
        <v>0</v>
      </c>
      <c r="AA303" s="10"/>
      <c r="AB303" s="96">
        <v>347891.46482049959</v>
      </c>
      <c r="AC303" s="10">
        <v>5.5791524527262257E-2</v>
      </c>
      <c r="AD303" s="96">
        <v>573166.3692251473</v>
      </c>
      <c r="AE303" s="10">
        <v>2.7189793256379814E-2</v>
      </c>
      <c r="AF303" s="96">
        <v>0</v>
      </c>
      <c r="AG303" s="10"/>
      <c r="AH303" s="96">
        <v>2773717.6451875218</v>
      </c>
      <c r="AI303" s="10">
        <v>2.5785568727092239E-2</v>
      </c>
      <c r="AJ303" s="1"/>
    </row>
    <row r="304" spans="1:36" x14ac:dyDescent="0.3">
      <c r="A304" s="38" t="s">
        <v>283</v>
      </c>
      <c r="B304" s="2">
        <v>0</v>
      </c>
      <c r="C304" s="11"/>
      <c r="D304" s="2">
        <v>0</v>
      </c>
      <c r="E304" s="11"/>
      <c r="F304" s="2">
        <v>0</v>
      </c>
      <c r="G304" s="11"/>
      <c r="H304" s="2">
        <v>0</v>
      </c>
      <c r="I304" s="11"/>
      <c r="J304" s="2">
        <v>0</v>
      </c>
      <c r="K304" s="11"/>
      <c r="L304" s="2">
        <v>7.5316692126999998</v>
      </c>
      <c r="M304" s="11">
        <v>1.0637752604241614E-6</v>
      </c>
      <c r="N304" s="2">
        <v>2906.5562291741999</v>
      </c>
      <c r="O304" s="11">
        <v>1.1487893832552684E-4</v>
      </c>
      <c r="P304" s="2">
        <v>747.84733120679994</v>
      </c>
      <c r="Q304" s="11">
        <v>2.399606165364875E-4</v>
      </c>
      <c r="R304" s="2">
        <v>0</v>
      </c>
      <c r="S304" s="11"/>
      <c r="T304" s="2">
        <v>0</v>
      </c>
      <c r="U304" s="11"/>
      <c r="V304" s="2">
        <v>0</v>
      </c>
      <c r="W304" s="11"/>
      <c r="X304" s="2">
        <v>0</v>
      </c>
      <c r="Y304" s="11"/>
      <c r="Z304" s="2">
        <v>0</v>
      </c>
      <c r="AA304" s="11"/>
      <c r="AB304" s="2">
        <v>0</v>
      </c>
      <c r="AC304" s="11"/>
      <c r="AD304" s="2">
        <v>0</v>
      </c>
      <c r="AE304" s="11"/>
      <c r="AF304" s="2">
        <v>0</v>
      </c>
      <c r="AG304" s="11"/>
      <c r="AH304" s="2">
        <v>3661.9352295936997</v>
      </c>
      <c r="AI304" s="11">
        <v>3.4042788277559123E-5</v>
      </c>
      <c r="AJ304" s="1"/>
    </row>
    <row r="305" spans="1:36" x14ac:dyDescent="0.3">
      <c r="A305" s="40" t="s">
        <v>87</v>
      </c>
      <c r="B305" s="2">
        <v>0</v>
      </c>
      <c r="C305" s="11"/>
      <c r="D305" s="2">
        <v>0</v>
      </c>
      <c r="E305" s="11"/>
      <c r="F305" s="2">
        <v>0</v>
      </c>
      <c r="G305" s="11"/>
      <c r="H305" s="2">
        <v>0</v>
      </c>
      <c r="I305" s="11"/>
      <c r="J305" s="2">
        <v>0</v>
      </c>
      <c r="K305" s="11"/>
      <c r="L305" s="2">
        <v>7.5316692126999998</v>
      </c>
      <c r="M305" s="11">
        <v>1.0637752604241614E-6</v>
      </c>
      <c r="N305" s="2">
        <v>2906.5562291741999</v>
      </c>
      <c r="O305" s="11">
        <v>1.1487893832552684E-4</v>
      </c>
      <c r="P305" s="2">
        <v>747.84733120679994</v>
      </c>
      <c r="Q305" s="11">
        <v>2.399606165364875E-4</v>
      </c>
      <c r="R305" s="2">
        <v>0</v>
      </c>
      <c r="S305" s="11"/>
      <c r="T305" s="2">
        <v>0</v>
      </c>
      <c r="U305" s="11"/>
      <c r="V305" s="2">
        <v>0</v>
      </c>
      <c r="W305" s="11"/>
      <c r="X305" s="2">
        <v>0</v>
      </c>
      <c r="Y305" s="11"/>
      <c r="Z305" s="2">
        <v>0</v>
      </c>
      <c r="AA305" s="11"/>
      <c r="AB305" s="2">
        <v>0</v>
      </c>
      <c r="AC305" s="11"/>
      <c r="AD305" s="2">
        <v>0</v>
      </c>
      <c r="AE305" s="11"/>
      <c r="AF305" s="2">
        <v>0</v>
      </c>
      <c r="AG305" s="11"/>
      <c r="AH305" s="2">
        <v>3661.9352295936997</v>
      </c>
      <c r="AI305" s="11">
        <v>3.4042788277559123E-5</v>
      </c>
      <c r="AJ305" s="1"/>
    </row>
    <row r="306" spans="1:36" x14ac:dyDescent="0.3">
      <c r="A306" s="38" t="s">
        <v>285</v>
      </c>
      <c r="B306" s="2">
        <v>0</v>
      </c>
      <c r="C306" s="11"/>
      <c r="D306" s="2">
        <v>31830.520525317697</v>
      </c>
      <c r="E306" s="11">
        <v>2.322837186627353E-2</v>
      </c>
      <c r="F306" s="2">
        <v>104763.38772241131</v>
      </c>
      <c r="G306" s="11">
        <v>1.0118455352797529E-2</v>
      </c>
      <c r="H306" s="2">
        <v>0</v>
      </c>
      <c r="I306" s="11"/>
      <c r="J306" s="2">
        <v>0</v>
      </c>
      <c r="K306" s="11"/>
      <c r="L306" s="2">
        <v>0</v>
      </c>
      <c r="M306" s="11"/>
      <c r="N306" s="2">
        <v>0</v>
      </c>
      <c r="O306" s="11"/>
      <c r="P306" s="2">
        <v>0</v>
      </c>
      <c r="Q306" s="11"/>
      <c r="R306" s="2">
        <v>0</v>
      </c>
      <c r="S306" s="11"/>
      <c r="T306" s="2">
        <v>0</v>
      </c>
      <c r="U306" s="11"/>
      <c r="V306" s="2">
        <v>0</v>
      </c>
      <c r="W306" s="11"/>
      <c r="X306" s="2">
        <v>0</v>
      </c>
      <c r="Y306" s="11"/>
      <c r="Z306" s="2">
        <v>0</v>
      </c>
      <c r="AA306" s="11"/>
      <c r="AB306" s="2">
        <v>0</v>
      </c>
      <c r="AC306" s="11"/>
      <c r="AD306" s="2">
        <v>0</v>
      </c>
      <c r="AE306" s="11"/>
      <c r="AF306" s="2">
        <v>0</v>
      </c>
      <c r="AG306" s="11"/>
      <c r="AH306" s="2">
        <v>136593.90824772901</v>
      </c>
      <c r="AI306" s="11">
        <v>1.2698306242291749E-3</v>
      </c>
      <c r="AJ306" s="1"/>
    </row>
    <row r="307" spans="1:36" x14ac:dyDescent="0.3">
      <c r="A307" s="40" t="s">
        <v>85</v>
      </c>
      <c r="B307" s="2">
        <v>0</v>
      </c>
      <c r="C307" s="11"/>
      <c r="D307" s="2">
        <v>31830.520525317697</v>
      </c>
      <c r="E307" s="11">
        <v>2.322837186627353E-2</v>
      </c>
      <c r="F307" s="2">
        <v>104763.38772241131</v>
      </c>
      <c r="G307" s="11">
        <v>1.0118455352797529E-2</v>
      </c>
      <c r="H307" s="2">
        <v>0</v>
      </c>
      <c r="I307" s="11"/>
      <c r="J307" s="2">
        <v>0</v>
      </c>
      <c r="K307" s="11"/>
      <c r="L307" s="2">
        <v>0</v>
      </c>
      <c r="M307" s="11"/>
      <c r="N307" s="2">
        <v>0</v>
      </c>
      <c r="O307" s="11"/>
      <c r="P307" s="2">
        <v>0</v>
      </c>
      <c r="Q307" s="11"/>
      <c r="R307" s="2">
        <v>0</v>
      </c>
      <c r="S307" s="11"/>
      <c r="T307" s="2">
        <v>0</v>
      </c>
      <c r="U307" s="11"/>
      <c r="V307" s="2">
        <v>0</v>
      </c>
      <c r="W307" s="11"/>
      <c r="X307" s="2">
        <v>0</v>
      </c>
      <c r="Y307" s="11"/>
      <c r="Z307" s="2">
        <v>0</v>
      </c>
      <c r="AA307" s="11"/>
      <c r="AB307" s="2">
        <v>0</v>
      </c>
      <c r="AC307" s="11"/>
      <c r="AD307" s="2">
        <v>0</v>
      </c>
      <c r="AE307" s="11"/>
      <c r="AF307" s="2">
        <v>0</v>
      </c>
      <c r="AG307" s="11"/>
      <c r="AH307" s="2">
        <v>136593.90824772901</v>
      </c>
      <c r="AI307" s="11">
        <v>1.2698306242291749E-3</v>
      </c>
      <c r="AJ307" s="1"/>
    </row>
    <row r="308" spans="1:36" x14ac:dyDescent="0.3">
      <c r="A308" s="38" t="s">
        <v>1131</v>
      </c>
      <c r="B308" s="2">
        <v>0</v>
      </c>
      <c r="C308" s="11"/>
      <c r="D308" s="2">
        <v>0</v>
      </c>
      <c r="E308" s="11"/>
      <c r="F308" s="2">
        <v>0</v>
      </c>
      <c r="G308" s="11"/>
      <c r="H308" s="2">
        <v>0</v>
      </c>
      <c r="I308" s="11"/>
      <c r="J308" s="2">
        <v>0</v>
      </c>
      <c r="K308" s="11"/>
      <c r="L308" s="2">
        <v>0</v>
      </c>
      <c r="M308" s="11"/>
      <c r="N308" s="2">
        <v>0</v>
      </c>
      <c r="O308" s="11"/>
      <c r="P308" s="2">
        <v>0</v>
      </c>
      <c r="Q308" s="11"/>
      <c r="R308" s="2">
        <v>0</v>
      </c>
      <c r="S308" s="11"/>
      <c r="T308" s="2">
        <v>22346.677388296801</v>
      </c>
      <c r="U308" s="11">
        <v>5.0811945348385179E-3</v>
      </c>
      <c r="V308" s="2">
        <v>5586.6693470742002</v>
      </c>
      <c r="W308" s="11">
        <v>4.3904155374328515E-4</v>
      </c>
      <c r="X308" s="2">
        <v>0</v>
      </c>
      <c r="Y308" s="11"/>
      <c r="Z308" s="2">
        <v>0</v>
      </c>
      <c r="AA308" s="11"/>
      <c r="AB308" s="2">
        <v>0</v>
      </c>
      <c r="AC308" s="11"/>
      <c r="AD308" s="2">
        <v>0</v>
      </c>
      <c r="AE308" s="11"/>
      <c r="AF308" s="2">
        <v>0</v>
      </c>
      <c r="AG308" s="11"/>
      <c r="AH308" s="2">
        <v>27933.346735371</v>
      </c>
      <c r="AI308" s="11">
        <v>2.5967936328065259E-4</v>
      </c>
      <c r="AJ308" s="1"/>
    </row>
    <row r="309" spans="1:36" x14ac:dyDescent="0.3">
      <c r="A309" s="40" t="s">
        <v>100</v>
      </c>
      <c r="B309" s="2">
        <v>0</v>
      </c>
      <c r="C309" s="11"/>
      <c r="D309" s="2">
        <v>0</v>
      </c>
      <c r="E309" s="11"/>
      <c r="F309" s="2">
        <v>0</v>
      </c>
      <c r="G309" s="11"/>
      <c r="H309" s="2">
        <v>0</v>
      </c>
      <c r="I309" s="11"/>
      <c r="J309" s="2">
        <v>0</v>
      </c>
      <c r="K309" s="11"/>
      <c r="L309" s="2">
        <v>0</v>
      </c>
      <c r="M309" s="11"/>
      <c r="N309" s="2">
        <v>0</v>
      </c>
      <c r="O309" s="11"/>
      <c r="P309" s="2">
        <v>0</v>
      </c>
      <c r="Q309" s="11"/>
      <c r="R309" s="2">
        <v>0</v>
      </c>
      <c r="S309" s="11"/>
      <c r="T309" s="2">
        <v>22346.677388296801</v>
      </c>
      <c r="U309" s="11">
        <v>5.0811945348385179E-3</v>
      </c>
      <c r="V309" s="2">
        <v>5586.6693470742002</v>
      </c>
      <c r="W309" s="11">
        <v>4.3904155374328515E-4</v>
      </c>
      <c r="X309" s="2">
        <v>0</v>
      </c>
      <c r="Y309" s="11"/>
      <c r="Z309" s="2">
        <v>0</v>
      </c>
      <c r="AA309" s="11"/>
      <c r="AB309" s="2">
        <v>0</v>
      </c>
      <c r="AC309" s="11"/>
      <c r="AD309" s="2">
        <v>0</v>
      </c>
      <c r="AE309" s="11"/>
      <c r="AF309" s="2">
        <v>0</v>
      </c>
      <c r="AG309" s="11"/>
      <c r="AH309" s="2">
        <v>27933.346735371</v>
      </c>
      <c r="AI309" s="11">
        <v>2.5967936328065259E-4</v>
      </c>
      <c r="AJ309" s="1"/>
    </row>
    <row r="310" spans="1:36" x14ac:dyDescent="0.3">
      <c r="A310" s="38" t="s">
        <v>282</v>
      </c>
      <c r="B310" s="2">
        <v>0</v>
      </c>
      <c r="C310" s="11"/>
      <c r="D310" s="2">
        <v>0</v>
      </c>
      <c r="E310" s="11"/>
      <c r="F310" s="2">
        <v>0</v>
      </c>
      <c r="G310" s="11"/>
      <c r="H310" s="2">
        <v>11687.9692884292</v>
      </c>
      <c r="I310" s="11">
        <v>3.2168844731520299E-3</v>
      </c>
      <c r="J310" s="2">
        <v>0</v>
      </c>
      <c r="K310" s="11"/>
      <c r="L310" s="2">
        <v>13483.9274288796</v>
      </c>
      <c r="M310" s="11">
        <v>1.9044740292112233E-3</v>
      </c>
      <c r="N310" s="2">
        <v>256251.68320242001</v>
      </c>
      <c r="O310" s="11">
        <v>1.0128110034460625E-2</v>
      </c>
      <c r="P310" s="2">
        <v>20348.592259934398</v>
      </c>
      <c r="Q310" s="11">
        <v>6.5292213271176515E-3</v>
      </c>
      <c r="R310" s="2">
        <v>0</v>
      </c>
      <c r="S310" s="11"/>
      <c r="T310" s="2">
        <v>0</v>
      </c>
      <c r="U310" s="11"/>
      <c r="V310" s="2">
        <v>54966.881853576</v>
      </c>
      <c r="W310" s="11">
        <v>4.3197017246163266E-3</v>
      </c>
      <c r="X310" s="2">
        <v>25492.866746424002</v>
      </c>
      <c r="Y310" s="11">
        <v>7.9218131942674092E-3</v>
      </c>
      <c r="Z310" s="2">
        <v>0</v>
      </c>
      <c r="AA310" s="11"/>
      <c r="AB310" s="2">
        <v>0</v>
      </c>
      <c r="AC310" s="11"/>
      <c r="AD310" s="2">
        <v>0</v>
      </c>
      <c r="AE310" s="11"/>
      <c r="AF310" s="2">
        <v>0</v>
      </c>
      <c r="AG310" s="11"/>
      <c r="AH310" s="2">
        <v>382231.92077966325</v>
      </c>
      <c r="AI310" s="11">
        <v>3.5533780736669565E-3</v>
      </c>
      <c r="AJ310" s="1"/>
    </row>
    <row r="311" spans="1:36" x14ac:dyDescent="0.3">
      <c r="A311" s="40" t="s">
        <v>87</v>
      </c>
      <c r="B311" s="2">
        <v>0</v>
      </c>
      <c r="C311" s="11"/>
      <c r="D311" s="2">
        <v>0</v>
      </c>
      <c r="E311" s="11"/>
      <c r="F311" s="2">
        <v>0</v>
      </c>
      <c r="G311" s="11"/>
      <c r="H311" s="2">
        <v>11687.9692884292</v>
      </c>
      <c r="I311" s="11">
        <v>3.2168844731520299E-3</v>
      </c>
      <c r="J311" s="2">
        <v>0</v>
      </c>
      <c r="K311" s="11"/>
      <c r="L311" s="2">
        <v>13483.9274288796</v>
      </c>
      <c r="M311" s="11">
        <v>1.9044740292112233E-3</v>
      </c>
      <c r="N311" s="2">
        <v>256251.68320242001</v>
      </c>
      <c r="O311" s="11">
        <v>1.0128110034460625E-2</v>
      </c>
      <c r="P311" s="2">
        <v>20348.592259934398</v>
      </c>
      <c r="Q311" s="11">
        <v>6.5292213271176515E-3</v>
      </c>
      <c r="R311" s="2">
        <v>0</v>
      </c>
      <c r="S311" s="11"/>
      <c r="T311" s="2">
        <v>0</v>
      </c>
      <c r="U311" s="11"/>
      <c r="V311" s="2">
        <v>54966.881853576</v>
      </c>
      <c r="W311" s="11">
        <v>4.3197017246163266E-3</v>
      </c>
      <c r="X311" s="2">
        <v>25492.866746424002</v>
      </c>
      <c r="Y311" s="11">
        <v>7.9218131942674092E-3</v>
      </c>
      <c r="Z311" s="2">
        <v>0</v>
      </c>
      <c r="AA311" s="11"/>
      <c r="AB311" s="2">
        <v>0</v>
      </c>
      <c r="AC311" s="11"/>
      <c r="AD311" s="2">
        <v>0</v>
      </c>
      <c r="AE311" s="11"/>
      <c r="AF311" s="2">
        <v>0</v>
      </c>
      <c r="AG311" s="11"/>
      <c r="AH311" s="2">
        <v>382231.92077966325</v>
      </c>
      <c r="AI311" s="11">
        <v>3.5533780736669565E-3</v>
      </c>
      <c r="AJ311" s="1"/>
    </row>
    <row r="312" spans="1:36" x14ac:dyDescent="0.3">
      <c r="A312" s="38" t="s">
        <v>284</v>
      </c>
      <c r="B312" s="2">
        <v>0</v>
      </c>
      <c r="C312" s="11"/>
      <c r="D312" s="2">
        <v>0</v>
      </c>
      <c r="E312" s="11"/>
      <c r="F312" s="2">
        <v>0</v>
      </c>
      <c r="G312" s="11"/>
      <c r="H312" s="2">
        <v>0</v>
      </c>
      <c r="I312" s="11"/>
      <c r="J312" s="2">
        <v>0</v>
      </c>
      <c r="K312" s="11"/>
      <c r="L312" s="2">
        <v>0</v>
      </c>
      <c r="M312" s="11"/>
      <c r="N312" s="2">
        <v>0</v>
      </c>
      <c r="O312" s="11"/>
      <c r="P312" s="2">
        <v>0</v>
      </c>
      <c r="Q312" s="11"/>
      <c r="R312" s="2">
        <v>0</v>
      </c>
      <c r="S312" s="11"/>
      <c r="T312" s="2">
        <v>0</v>
      </c>
      <c r="U312" s="11"/>
      <c r="V312" s="2">
        <v>0</v>
      </c>
      <c r="W312" s="11"/>
      <c r="X312" s="2">
        <v>0</v>
      </c>
      <c r="Y312" s="11"/>
      <c r="Z312" s="2">
        <v>0</v>
      </c>
      <c r="AA312" s="11"/>
      <c r="AB312" s="2">
        <v>8609.1759618094984</v>
      </c>
      <c r="AC312" s="11">
        <v>1.3806577637098399E-3</v>
      </c>
      <c r="AD312" s="2">
        <v>33694.1565043421</v>
      </c>
      <c r="AE312" s="11">
        <v>1.5983791068196749E-3</v>
      </c>
      <c r="AF312" s="2">
        <v>0</v>
      </c>
      <c r="AG312" s="11"/>
      <c r="AH312" s="2">
        <v>42303.332466151602</v>
      </c>
      <c r="AI312" s="11">
        <v>3.932683950666645E-4</v>
      </c>
      <c r="AJ312" s="1"/>
    </row>
    <row r="313" spans="1:36" x14ac:dyDescent="0.3">
      <c r="A313" s="40" t="s">
        <v>86</v>
      </c>
      <c r="B313" s="2">
        <v>0</v>
      </c>
      <c r="C313" s="11"/>
      <c r="D313" s="2">
        <v>0</v>
      </c>
      <c r="E313" s="11"/>
      <c r="F313" s="2">
        <v>0</v>
      </c>
      <c r="G313" s="11"/>
      <c r="H313" s="2">
        <v>0</v>
      </c>
      <c r="I313" s="11"/>
      <c r="J313" s="2">
        <v>0</v>
      </c>
      <c r="K313" s="11"/>
      <c r="L313" s="2">
        <v>0</v>
      </c>
      <c r="M313" s="11"/>
      <c r="N313" s="2">
        <v>0</v>
      </c>
      <c r="O313" s="11"/>
      <c r="P313" s="2">
        <v>0</v>
      </c>
      <c r="Q313" s="11"/>
      <c r="R313" s="2">
        <v>0</v>
      </c>
      <c r="S313" s="11"/>
      <c r="T313" s="2">
        <v>0</v>
      </c>
      <c r="U313" s="11"/>
      <c r="V313" s="2">
        <v>0</v>
      </c>
      <c r="W313" s="11"/>
      <c r="X313" s="2">
        <v>0</v>
      </c>
      <c r="Y313" s="11"/>
      <c r="Z313" s="2">
        <v>0</v>
      </c>
      <c r="AA313" s="11"/>
      <c r="AB313" s="2">
        <v>8609.1759618094984</v>
      </c>
      <c r="AC313" s="11">
        <v>1.3806577637098399E-3</v>
      </c>
      <c r="AD313" s="2">
        <v>33694.1565043421</v>
      </c>
      <c r="AE313" s="11">
        <v>1.5983791068196749E-3</v>
      </c>
      <c r="AF313" s="2">
        <v>0</v>
      </c>
      <c r="AG313" s="11"/>
      <c r="AH313" s="2">
        <v>42303.332466151602</v>
      </c>
      <c r="AI313" s="11">
        <v>3.932683950666645E-4</v>
      </c>
      <c r="AJ313" s="1"/>
    </row>
    <row r="314" spans="1:36" x14ac:dyDescent="0.3">
      <c r="A314" s="38" t="s">
        <v>279</v>
      </c>
      <c r="B314" s="2">
        <v>0</v>
      </c>
      <c r="C314" s="11"/>
      <c r="D314" s="2">
        <v>47064.110867466006</v>
      </c>
      <c r="E314" s="11">
        <v>3.4345108114568416E-2</v>
      </c>
      <c r="F314" s="2">
        <v>57714.644410792607</v>
      </c>
      <c r="G314" s="11">
        <v>5.5743047773574713E-3</v>
      </c>
      <c r="H314" s="2">
        <v>0</v>
      </c>
      <c r="I314" s="11"/>
      <c r="J314" s="2">
        <v>0</v>
      </c>
      <c r="K314" s="11"/>
      <c r="L314" s="2">
        <v>188195.17105240427</v>
      </c>
      <c r="M314" s="11">
        <v>2.6580743450504377E-2</v>
      </c>
      <c r="N314" s="2">
        <v>274223.86394313478</v>
      </c>
      <c r="O314" s="11">
        <v>1.0838443804082687E-2</v>
      </c>
      <c r="P314" s="2">
        <v>0</v>
      </c>
      <c r="Q314" s="11"/>
      <c r="R314" s="2">
        <v>0</v>
      </c>
      <c r="S314" s="11"/>
      <c r="T314" s="2">
        <v>58371.944284038007</v>
      </c>
      <c r="U314" s="11">
        <v>1.3272631055178011E-2</v>
      </c>
      <c r="V314" s="2">
        <v>36381.226201320002</v>
      </c>
      <c r="W314" s="11">
        <v>2.8591042508858367E-3</v>
      </c>
      <c r="X314" s="2">
        <v>0</v>
      </c>
      <c r="Y314" s="11"/>
      <c r="Z314" s="2">
        <v>0</v>
      </c>
      <c r="AA314" s="11"/>
      <c r="AB314" s="2">
        <v>156620.08925890969</v>
      </c>
      <c r="AC314" s="11">
        <v>2.5117240389496247E-2</v>
      </c>
      <c r="AD314" s="2">
        <v>268751.96572821512</v>
      </c>
      <c r="AE314" s="11">
        <v>1.2749021536756345E-2</v>
      </c>
      <c r="AF314" s="2">
        <v>0</v>
      </c>
      <c r="AG314" s="11"/>
      <c r="AH314" s="2">
        <v>1087323.0157462808</v>
      </c>
      <c r="AI314" s="11">
        <v>1.010818184746393E-2</v>
      </c>
      <c r="AJ314" s="1"/>
    </row>
    <row r="315" spans="1:36" x14ac:dyDescent="0.3">
      <c r="A315" s="40" t="s">
        <v>86</v>
      </c>
      <c r="B315" s="2">
        <v>0</v>
      </c>
      <c r="C315" s="11"/>
      <c r="D315" s="2">
        <v>47064.110867466006</v>
      </c>
      <c r="E315" s="11">
        <v>3.4345108114568416E-2</v>
      </c>
      <c r="F315" s="2">
        <v>57714.644410792607</v>
      </c>
      <c r="G315" s="11">
        <v>5.5743047773574713E-3</v>
      </c>
      <c r="H315" s="2">
        <v>0</v>
      </c>
      <c r="I315" s="11"/>
      <c r="J315" s="2">
        <v>0</v>
      </c>
      <c r="K315" s="11"/>
      <c r="L315" s="2">
        <v>188195.17105240427</v>
      </c>
      <c r="M315" s="11">
        <v>2.6580743450504377E-2</v>
      </c>
      <c r="N315" s="2">
        <v>274223.86394313478</v>
      </c>
      <c r="O315" s="11">
        <v>1.0838443804082687E-2</v>
      </c>
      <c r="P315" s="2">
        <v>0</v>
      </c>
      <c r="Q315" s="11"/>
      <c r="R315" s="2">
        <v>0</v>
      </c>
      <c r="S315" s="11"/>
      <c r="T315" s="2">
        <v>58371.944284038007</v>
      </c>
      <c r="U315" s="11">
        <v>1.3272631055178011E-2</v>
      </c>
      <c r="V315" s="2">
        <v>36381.226201320002</v>
      </c>
      <c r="W315" s="11">
        <v>2.8591042508858367E-3</v>
      </c>
      <c r="X315" s="2">
        <v>0</v>
      </c>
      <c r="Y315" s="11"/>
      <c r="Z315" s="2">
        <v>0</v>
      </c>
      <c r="AA315" s="11"/>
      <c r="AB315" s="2">
        <v>156620.08925890969</v>
      </c>
      <c r="AC315" s="11">
        <v>2.5117240389496247E-2</v>
      </c>
      <c r="AD315" s="2">
        <v>268751.96572821512</v>
      </c>
      <c r="AE315" s="11">
        <v>1.2749021536756345E-2</v>
      </c>
      <c r="AF315" s="2">
        <v>0</v>
      </c>
      <c r="AG315" s="11"/>
      <c r="AH315" s="2">
        <v>1087323.0157462808</v>
      </c>
      <c r="AI315" s="11">
        <v>1.010818184746393E-2</v>
      </c>
      <c r="AJ315" s="1"/>
    </row>
    <row r="316" spans="1:36" x14ac:dyDescent="0.3">
      <c r="A316" s="38" t="s">
        <v>1132</v>
      </c>
      <c r="B316" s="2">
        <v>0</v>
      </c>
      <c r="C316" s="11"/>
      <c r="D316" s="2">
        <v>0</v>
      </c>
      <c r="E316" s="11"/>
      <c r="F316" s="2">
        <v>0</v>
      </c>
      <c r="G316" s="11"/>
      <c r="H316" s="2">
        <v>0</v>
      </c>
      <c r="I316" s="11"/>
      <c r="J316" s="2">
        <v>0</v>
      </c>
      <c r="K316" s="11"/>
      <c r="L316" s="2">
        <v>0</v>
      </c>
      <c r="M316" s="11"/>
      <c r="N316" s="2">
        <v>0</v>
      </c>
      <c r="O316" s="11"/>
      <c r="P316" s="2">
        <v>0</v>
      </c>
      <c r="Q316" s="11"/>
      <c r="R316" s="2">
        <v>0</v>
      </c>
      <c r="S316" s="11"/>
      <c r="T316" s="2">
        <v>0</v>
      </c>
      <c r="U316" s="11"/>
      <c r="V316" s="2">
        <v>0</v>
      </c>
      <c r="W316" s="11"/>
      <c r="X316" s="2">
        <v>0</v>
      </c>
      <c r="Y316" s="11"/>
      <c r="Z316" s="2">
        <v>0</v>
      </c>
      <c r="AA316" s="11"/>
      <c r="AB316" s="2">
        <v>45678.9907706714</v>
      </c>
      <c r="AC316" s="11">
        <v>7.3255621125325431E-3</v>
      </c>
      <c r="AD316" s="2">
        <v>0</v>
      </c>
      <c r="AE316" s="11"/>
      <c r="AF316" s="2">
        <v>0</v>
      </c>
      <c r="AG316" s="11"/>
      <c r="AH316" s="2">
        <v>45678.9907706714</v>
      </c>
      <c r="AI316" s="11">
        <v>4.2464984060110715E-4</v>
      </c>
      <c r="AJ316" s="1"/>
    </row>
    <row r="317" spans="1:36" x14ac:dyDescent="0.3">
      <c r="A317" s="40" t="s">
        <v>85</v>
      </c>
      <c r="B317" s="2">
        <v>0</v>
      </c>
      <c r="C317" s="11"/>
      <c r="D317" s="2">
        <v>0</v>
      </c>
      <c r="E317" s="11"/>
      <c r="F317" s="2">
        <v>0</v>
      </c>
      <c r="G317" s="11"/>
      <c r="H317" s="2">
        <v>0</v>
      </c>
      <c r="I317" s="11"/>
      <c r="J317" s="2">
        <v>0</v>
      </c>
      <c r="K317" s="11"/>
      <c r="L317" s="2">
        <v>0</v>
      </c>
      <c r="M317" s="11"/>
      <c r="N317" s="2">
        <v>0</v>
      </c>
      <c r="O317" s="11"/>
      <c r="P317" s="2">
        <v>0</v>
      </c>
      <c r="Q317" s="11"/>
      <c r="R317" s="2">
        <v>0</v>
      </c>
      <c r="S317" s="11"/>
      <c r="T317" s="2">
        <v>0</v>
      </c>
      <c r="U317" s="11"/>
      <c r="V317" s="2">
        <v>0</v>
      </c>
      <c r="W317" s="11"/>
      <c r="X317" s="2">
        <v>0</v>
      </c>
      <c r="Y317" s="11"/>
      <c r="Z317" s="2">
        <v>0</v>
      </c>
      <c r="AA317" s="11"/>
      <c r="AB317" s="2">
        <v>45678.9907706714</v>
      </c>
      <c r="AC317" s="11">
        <v>7.3255621125325431E-3</v>
      </c>
      <c r="AD317" s="2">
        <v>0</v>
      </c>
      <c r="AE317" s="11"/>
      <c r="AF317" s="2">
        <v>0</v>
      </c>
      <c r="AG317" s="11"/>
      <c r="AH317" s="2">
        <v>45678.9907706714</v>
      </c>
      <c r="AI317" s="11">
        <v>4.2464984060110715E-4</v>
      </c>
      <c r="AJ317" s="1"/>
    </row>
    <row r="318" spans="1:36" x14ac:dyDescent="0.3">
      <c r="A318" s="38" t="s">
        <v>280</v>
      </c>
      <c r="B318" s="2">
        <v>0</v>
      </c>
      <c r="C318" s="11"/>
      <c r="D318" s="2">
        <v>41973.969499212799</v>
      </c>
      <c r="E318" s="11">
        <v>3.063056953328307E-2</v>
      </c>
      <c r="F318" s="2">
        <v>76582.2023171287</v>
      </c>
      <c r="G318" s="11">
        <v>7.3966068853938624E-3</v>
      </c>
      <c r="H318" s="2">
        <v>0</v>
      </c>
      <c r="I318" s="11"/>
      <c r="J318" s="2">
        <v>0</v>
      </c>
      <c r="K318" s="11"/>
      <c r="L318" s="2">
        <v>150971.80182142201</v>
      </c>
      <c r="M318" s="11">
        <v>2.1323303409087873E-2</v>
      </c>
      <c r="N318" s="2">
        <v>158774.09333994001</v>
      </c>
      <c r="O318" s="11">
        <v>6.2753987324967852E-3</v>
      </c>
      <c r="P318" s="2">
        <v>0</v>
      </c>
      <c r="Q318" s="11"/>
      <c r="R318" s="2">
        <v>0</v>
      </c>
      <c r="S318" s="11"/>
      <c r="T318" s="2">
        <v>71335.3537481987</v>
      </c>
      <c r="U318" s="11">
        <v>1.6220255177440763E-2</v>
      </c>
      <c r="V318" s="2">
        <v>108171.40862473</v>
      </c>
      <c r="W318" s="11">
        <v>8.5009046289938744E-3</v>
      </c>
      <c r="X318" s="2">
        <v>0</v>
      </c>
      <c r="Y318" s="11"/>
      <c r="Z318" s="2">
        <v>0</v>
      </c>
      <c r="AA318" s="11"/>
      <c r="AB318" s="2">
        <v>136983.208829109</v>
      </c>
      <c r="AC318" s="11">
        <v>2.1968064261523635E-2</v>
      </c>
      <c r="AD318" s="2">
        <v>98682.688569929087</v>
      </c>
      <c r="AE318" s="11">
        <v>4.6812968175844001E-3</v>
      </c>
      <c r="AF318" s="2">
        <v>0</v>
      </c>
      <c r="AG318" s="11"/>
      <c r="AH318" s="2">
        <v>843474.72674967023</v>
      </c>
      <c r="AI318" s="11">
        <v>7.8412723710017569E-3</v>
      </c>
      <c r="AJ318" s="1"/>
    </row>
    <row r="319" spans="1:36" x14ac:dyDescent="0.3">
      <c r="A319" s="40" t="s">
        <v>86</v>
      </c>
      <c r="B319" s="2">
        <v>0</v>
      </c>
      <c r="C319" s="11"/>
      <c r="D319" s="2">
        <v>41973.969499212799</v>
      </c>
      <c r="E319" s="11">
        <v>3.063056953328307E-2</v>
      </c>
      <c r="F319" s="2">
        <v>76582.2023171287</v>
      </c>
      <c r="G319" s="11">
        <v>7.3966068853938624E-3</v>
      </c>
      <c r="H319" s="2">
        <v>0</v>
      </c>
      <c r="I319" s="11"/>
      <c r="J319" s="2">
        <v>0</v>
      </c>
      <c r="K319" s="11"/>
      <c r="L319" s="2">
        <v>150971.80182142201</v>
      </c>
      <c r="M319" s="11">
        <v>2.1323303409087873E-2</v>
      </c>
      <c r="N319" s="2">
        <v>158774.09333994001</v>
      </c>
      <c r="O319" s="11">
        <v>6.2753987324967852E-3</v>
      </c>
      <c r="P319" s="2">
        <v>0</v>
      </c>
      <c r="Q319" s="11"/>
      <c r="R319" s="2">
        <v>0</v>
      </c>
      <c r="S319" s="11"/>
      <c r="T319" s="2">
        <v>71335.3537481987</v>
      </c>
      <c r="U319" s="11">
        <v>1.6220255177440763E-2</v>
      </c>
      <c r="V319" s="2">
        <v>108171.40862473</v>
      </c>
      <c r="W319" s="11">
        <v>8.5009046289938744E-3</v>
      </c>
      <c r="X319" s="2">
        <v>0</v>
      </c>
      <c r="Y319" s="11"/>
      <c r="Z319" s="2">
        <v>0</v>
      </c>
      <c r="AA319" s="11"/>
      <c r="AB319" s="2">
        <v>136983.208829109</v>
      </c>
      <c r="AC319" s="11">
        <v>2.1968064261523635E-2</v>
      </c>
      <c r="AD319" s="2">
        <v>98682.688569929087</v>
      </c>
      <c r="AE319" s="11">
        <v>4.6812968175844001E-3</v>
      </c>
      <c r="AF319" s="2">
        <v>0</v>
      </c>
      <c r="AG319" s="11"/>
      <c r="AH319" s="2">
        <v>843474.72674967023</v>
      </c>
      <c r="AI319" s="11">
        <v>7.8412723710017569E-3</v>
      </c>
      <c r="AJ319" s="1"/>
    </row>
    <row r="320" spans="1:36" x14ac:dyDescent="0.3">
      <c r="A320" s="38" t="s">
        <v>281</v>
      </c>
      <c r="B320" s="2">
        <v>0</v>
      </c>
      <c r="C320" s="11"/>
      <c r="D320" s="2">
        <v>0</v>
      </c>
      <c r="E320" s="11"/>
      <c r="F320" s="2">
        <v>0</v>
      </c>
      <c r="G320" s="11"/>
      <c r="H320" s="2">
        <v>0</v>
      </c>
      <c r="I320" s="11"/>
      <c r="J320" s="2">
        <v>0</v>
      </c>
      <c r="K320" s="11"/>
      <c r="L320" s="2">
        <v>0</v>
      </c>
      <c r="M320" s="11"/>
      <c r="N320" s="2">
        <v>0</v>
      </c>
      <c r="O320" s="11"/>
      <c r="P320" s="2">
        <v>0</v>
      </c>
      <c r="Q320" s="11"/>
      <c r="R320" s="2">
        <v>0</v>
      </c>
      <c r="S320" s="11"/>
      <c r="T320" s="2">
        <v>0</v>
      </c>
      <c r="U320" s="11"/>
      <c r="V320" s="2">
        <v>0</v>
      </c>
      <c r="W320" s="11"/>
      <c r="X320" s="2">
        <v>0</v>
      </c>
      <c r="Y320" s="11"/>
      <c r="Z320" s="2">
        <v>0</v>
      </c>
      <c r="AA320" s="11"/>
      <c r="AB320" s="2">
        <v>0</v>
      </c>
      <c r="AC320" s="11"/>
      <c r="AD320" s="2">
        <v>172037.55842266101</v>
      </c>
      <c r="AE320" s="11">
        <v>8.161095795219394E-3</v>
      </c>
      <c r="AF320" s="2">
        <v>0</v>
      </c>
      <c r="AG320" s="11"/>
      <c r="AH320" s="2">
        <v>172037.55842266101</v>
      </c>
      <c r="AI320" s="11">
        <v>1.5993287182801057E-3</v>
      </c>
      <c r="AJ320" s="1"/>
    </row>
    <row r="321" spans="1:36" x14ac:dyDescent="0.3">
      <c r="A321" s="40" t="s">
        <v>85</v>
      </c>
      <c r="B321" s="2">
        <v>0</v>
      </c>
      <c r="C321" s="11"/>
      <c r="D321" s="2">
        <v>0</v>
      </c>
      <c r="E321" s="11"/>
      <c r="F321" s="2">
        <v>0</v>
      </c>
      <c r="G321" s="11"/>
      <c r="H321" s="2">
        <v>0</v>
      </c>
      <c r="I321" s="11"/>
      <c r="J321" s="2">
        <v>0</v>
      </c>
      <c r="K321" s="11"/>
      <c r="L321" s="2">
        <v>0</v>
      </c>
      <c r="M321" s="11"/>
      <c r="N321" s="2">
        <v>0</v>
      </c>
      <c r="O321" s="11"/>
      <c r="P321" s="2">
        <v>0</v>
      </c>
      <c r="Q321" s="11"/>
      <c r="R321" s="2">
        <v>0</v>
      </c>
      <c r="S321" s="11"/>
      <c r="T321" s="2">
        <v>0</v>
      </c>
      <c r="U321" s="11"/>
      <c r="V321" s="2">
        <v>0</v>
      </c>
      <c r="W321" s="11"/>
      <c r="X321" s="2">
        <v>0</v>
      </c>
      <c r="Y321" s="11"/>
      <c r="Z321" s="2">
        <v>0</v>
      </c>
      <c r="AA321" s="11"/>
      <c r="AB321" s="2">
        <v>0</v>
      </c>
      <c r="AC321" s="11"/>
      <c r="AD321" s="2">
        <v>172037.55842266101</v>
      </c>
      <c r="AE321" s="11">
        <v>8.161095795219394E-3</v>
      </c>
      <c r="AF321" s="2">
        <v>0</v>
      </c>
      <c r="AG321" s="11"/>
      <c r="AH321" s="2">
        <v>172037.55842266101</v>
      </c>
      <c r="AI321" s="11">
        <v>1.5993287182801057E-3</v>
      </c>
      <c r="AJ321" s="1"/>
    </row>
    <row r="322" spans="1:36" x14ac:dyDescent="0.3">
      <c r="A322" s="38" t="s">
        <v>287</v>
      </c>
      <c r="B322" s="2">
        <v>0</v>
      </c>
      <c r="C322" s="11"/>
      <c r="D322" s="2">
        <v>1551.050258296</v>
      </c>
      <c r="E322" s="11">
        <v>1.1318813386768985E-3</v>
      </c>
      <c r="F322" s="2">
        <v>6204.2010331840002</v>
      </c>
      <c r="G322" s="11">
        <v>5.9922586047323075E-4</v>
      </c>
      <c r="H322" s="2">
        <v>0</v>
      </c>
      <c r="I322" s="11"/>
      <c r="J322" s="2">
        <v>0</v>
      </c>
      <c r="K322" s="11"/>
      <c r="L322" s="2">
        <v>0</v>
      </c>
      <c r="M322" s="11"/>
      <c r="N322" s="2">
        <v>0</v>
      </c>
      <c r="O322" s="11"/>
      <c r="P322" s="2">
        <v>0</v>
      </c>
      <c r="Q322" s="11"/>
      <c r="R322" s="2">
        <v>0</v>
      </c>
      <c r="S322" s="11"/>
      <c r="T322" s="2">
        <v>0</v>
      </c>
      <c r="U322" s="11"/>
      <c r="V322" s="2">
        <v>0</v>
      </c>
      <c r="W322" s="11"/>
      <c r="X322" s="2">
        <v>0</v>
      </c>
      <c r="Y322" s="11"/>
      <c r="Z322" s="2">
        <v>0</v>
      </c>
      <c r="AA322" s="11"/>
      <c r="AB322" s="2">
        <v>0</v>
      </c>
      <c r="AC322" s="11"/>
      <c r="AD322" s="2">
        <v>0</v>
      </c>
      <c r="AE322" s="11"/>
      <c r="AF322" s="2">
        <v>0</v>
      </c>
      <c r="AG322" s="11"/>
      <c r="AH322" s="2">
        <v>7755.25129148</v>
      </c>
      <c r="AI322" s="11">
        <v>7.2095862215567681E-5</v>
      </c>
      <c r="AJ322" s="1"/>
    </row>
    <row r="323" spans="1:36" x14ac:dyDescent="0.3">
      <c r="A323" s="40" t="s">
        <v>85</v>
      </c>
      <c r="B323" s="2">
        <v>0</v>
      </c>
      <c r="C323" s="11"/>
      <c r="D323" s="2">
        <v>1551.050258296</v>
      </c>
      <c r="E323" s="11">
        <v>1.1318813386768985E-3</v>
      </c>
      <c r="F323" s="2">
        <v>6204.2010331840002</v>
      </c>
      <c r="G323" s="11">
        <v>5.9922586047323075E-4</v>
      </c>
      <c r="H323" s="2">
        <v>0</v>
      </c>
      <c r="I323" s="11"/>
      <c r="J323" s="2">
        <v>0</v>
      </c>
      <c r="K323" s="11"/>
      <c r="L323" s="2">
        <v>0</v>
      </c>
      <c r="M323" s="11"/>
      <c r="N323" s="2">
        <v>0</v>
      </c>
      <c r="O323" s="11"/>
      <c r="P323" s="2">
        <v>0</v>
      </c>
      <c r="Q323" s="11"/>
      <c r="R323" s="2">
        <v>0</v>
      </c>
      <c r="S323" s="11"/>
      <c r="T323" s="2">
        <v>0</v>
      </c>
      <c r="U323" s="11"/>
      <c r="V323" s="2">
        <v>0</v>
      </c>
      <c r="W323" s="11"/>
      <c r="X323" s="2">
        <v>0</v>
      </c>
      <c r="Y323" s="11"/>
      <c r="Z323" s="2">
        <v>0</v>
      </c>
      <c r="AA323" s="11"/>
      <c r="AB323" s="2">
        <v>0</v>
      </c>
      <c r="AC323" s="11"/>
      <c r="AD323" s="2">
        <v>0</v>
      </c>
      <c r="AE323" s="11"/>
      <c r="AF323" s="2">
        <v>0</v>
      </c>
      <c r="AG323" s="11"/>
      <c r="AH323" s="2">
        <v>7755.25129148</v>
      </c>
      <c r="AI323" s="11">
        <v>7.2095862215567681E-5</v>
      </c>
      <c r="AJ323" s="1"/>
    </row>
    <row r="324" spans="1:36" x14ac:dyDescent="0.3">
      <c r="A324" s="38" t="s">
        <v>286</v>
      </c>
      <c r="B324" s="2">
        <v>0</v>
      </c>
      <c r="C324" s="11"/>
      <c r="D324" s="2">
        <v>0</v>
      </c>
      <c r="E324" s="11"/>
      <c r="F324" s="2">
        <v>0</v>
      </c>
      <c r="G324" s="11"/>
      <c r="H324" s="2">
        <v>0</v>
      </c>
      <c r="I324" s="11"/>
      <c r="J324" s="2">
        <v>0</v>
      </c>
      <c r="K324" s="11"/>
      <c r="L324" s="2">
        <v>24723.65874825</v>
      </c>
      <c r="M324" s="11">
        <v>3.4919771143440063E-3</v>
      </c>
      <c r="N324" s="2">
        <v>0</v>
      </c>
      <c r="O324" s="11"/>
      <c r="P324" s="2">
        <v>0</v>
      </c>
      <c r="Q324" s="11"/>
      <c r="R324" s="2">
        <v>0</v>
      </c>
      <c r="S324" s="11"/>
      <c r="T324" s="2">
        <v>0</v>
      </c>
      <c r="U324" s="11"/>
      <c r="V324" s="2">
        <v>0</v>
      </c>
      <c r="W324" s="11"/>
      <c r="X324" s="2">
        <v>0</v>
      </c>
      <c r="Y324" s="11"/>
      <c r="Z324" s="2">
        <v>0</v>
      </c>
      <c r="AA324" s="11"/>
      <c r="AB324" s="2">
        <v>0</v>
      </c>
      <c r="AC324" s="11"/>
      <c r="AD324" s="2">
        <v>0</v>
      </c>
      <c r="AE324" s="11"/>
      <c r="AF324" s="2">
        <v>0</v>
      </c>
      <c r="AG324" s="11"/>
      <c r="AH324" s="2">
        <v>24723.65874825</v>
      </c>
      <c r="AI324" s="11">
        <v>2.2984084300876109E-4</v>
      </c>
      <c r="AJ324" s="1"/>
    </row>
    <row r="325" spans="1:36" x14ac:dyDescent="0.3">
      <c r="A325" s="40" t="s">
        <v>85</v>
      </c>
      <c r="B325" s="2">
        <v>0</v>
      </c>
      <c r="C325" s="11"/>
      <c r="D325" s="2">
        <v>0</v>
      </c>
      <c r="E325" s="11"/>
      <c r="F325" s="2">
        <v>0</v>
      </c>
      <c r="G325" s="11"/>
      <c r="H325" s="2">
        <v>0</v>
      </c>
      <c r="I325" s="11"/>
      <c r="J325" s="2">
        <v>0</v>
      </c>
      <c r="K325" s="11"/>
      <c r="L325" s="2">
        <v>24723.65874825</v>
      </c>
      <c r="M325" s="11">
        <v>3.4919771143440063E-3</v>
      </c>
      <c r="N325" s="2">
        <v>0</v>
      </c>
      <c r="O325" s="11"/>
      <c r="P325" s="2">
        <v>0</v>
      </c>
      <c r="Q325" s="11"/>
      <c r="R325" s="2">
        <v>0</v>
      </c>
      <c r="S325" s="11"/>
      <c r="T325" s="2">
        <v>0</v>
      </c>
      <c r="U325" s="11"/>
      <c r="V325" s="2">
        <v>0</v>
      </c>
      <c r="W325" s="11"/>
      <c r="X325" s="2">
        <v>0</v>
      </c>
      <c r="Y325" s="11"/>
      <c r="Z325" s="2">
        <v>0</v>
      </c>
      <c r="AA325" s="11"/>
      <c r="AB325" s="2">
        <v>0</v>
      </c>
      <c r="AC325" s="11"/>
      <c r="AD325" s="2">
        <v>0</v>
      </c>
      <c r="AE325" s="11"/>
      <c r="AF325" s="2">
        <v>0</v>
      </c>
      <c r="AG325" s="11"/>
      <c r="AH325" s="2">
        <v>24723.65874825</v>
      </c>
      <c r="AI325" s="11">
        <v>2.2984084300876109E-4</v>
      </c>
      <c r="AJ325" s="1"/>
    </row>
    <row r="326" spans="1:36" x14ac:dyDescent="0.3">
      <c r="A326" s="16" t="s">
        <v>59</v>
      </c>
      <c r="B326" s="96">
        <v>0</v>
      </c>
      <c r="C326" s="10"/>
      <c r="D326" s="96">
        <v>342024.11089983431</v>
      </c>
      <c r="E326" s="10">
        <v>0.24959262695354983</v>
      </c>
      <c r="F326" s="96">
        <v>4949519.8263900708</v>
      </c>
      <c r="G326" s="10">
        <v>0.478043870763455</v>
      </c>
      <c r="H326" s="96">
        <v>1926964.7021762172</v>
      </c>
      <c r="I326" s="10">
        <v>0.53035926753156182</v>
      </c>
      <c r="J326" s="96">
        <v>0</v>
      </c>
      <c r="K326" s="10"/>
      <c r="L326" s="96">
        <v>2118837.4900507526</v>
      </c>
      <c r="M326" s="10">
        <v>0.29926525437077717</v>
      </c>
      <c r="N326" s="96">
        <v>12001089.995732415</v>
      </c>
      <c r="O326" s="10">
        <v>0.47433194776023485</v>
      </c>
      <c r="P326" s="96">
        <v>1683938.5087711639</v>
      </c>
      <c r="Q326" s="10">
        <v>0.54032274491399257</v>
      </c>
      <c r="R326" s="96">
        <v>0</v>
      </c>
      <c r="S326" s="10"/>
      <c r="T326" s="96">
        <v>1780702.4127407551</v>
      </c>
      <c r="U326" s="10">
        <v>0.40489667481979569</v>
      </c>
      <c r="V326" s="96">
        <v>6564628.1216469724</v>
      </c>
      <c r="W326" s="10">
        <v>0.51589674477229641</v>
      </c>
      <c r="X326" s="96">
        <v>1768644.0416799176</v>
      </c>
      <c r="Y326" s="10">
        <v>0.54959953483096513</v>
      </c>
      <c r="Z326" s="96">
        <v>0</v>
      </c>
      <c r="AA326" s="10"/>
      <c r="AB326" s="96">
        <v>1964198.8184155079</v>
      </c>
      <c r="AC326" s="10">
        <v>0.31499952610389836</v>
      </c>
      <c r="AD326" s="96">
        <v>8132519.1326698596</v>
      </c>
      <c r="AE326" s="10">
        <v>0.38578940730555539</v>
      </c>
      <c r="AF326" s="96">
        <v>1641892.8039550206</v>
      </c>
      <c r="AG326" s="10">
        <v>0.58136418617843222</v>
      </c>
      <c r="AH326" s="96">
        <v>44874959.965128444</v>
      </c>
      <c r="AI326" s="10">
        <v>0.41717525441494752</v>
      </c>
      <c r="AJ326" s="1"/>
    </row>
    <row r="327" spans="1:36" x14ac:dyDescent="0.3">
      <c r="A327" s="38" t="s">
        <v>288</v>
      </c>
      <c r="B327" s="2">
        <v>0</v>
      </c>
      <c r="C327" s="11"/>
      <c r="D327" s="2">
        <v>20827.567627971399</v>
      </c>
      <c r="E327" s="11">
        <v>1.5198949874152315E-2</v>
      </c>
      <c r="F327" s="2">
        <v>53015.6267229574</v>
      </c>
      <c r="G327" s="11">
        <v>5.1204553771991854E-3</v>
      </c>
      <c r="H327" s="2">
        <v>0</v>
      </c>
      <c r="I327" s="11"/>
      <c r="J327" s="2">
        <v>0</v>
      </c>
      <c r="K327" s="11"/>
      <c r="L327" s="2">
        <v>0</v>
      </c>
      <c r="M327" s="11"/>
      <c r="N327" s="2">
        <v>0</v>
      </c>
      <c r="O327" s="11"/>
      <c r="P327" s="2">
        <v>0</v>
      </c>
      <c r="Q327" s="11"/>
      <c r="R327" s="2">
        <v>0</v>
      </c>
      <c r="S327" s="11"/>
      <c r="T327" s="2">
        <v>133809.27400035999</v>
      </c>
      <c r="U327" s="11">
        <v>3.0425594818736489E-2</v>
      </c>
      <c r="V327" s="2">
        <v>1.7457965400000001E-2</v>
      </c>
      <c r="W327" s="11">
        <v>1.3719752822720101E-9</v>
      </c>
      <c r="X327" s="2">
        <v>4.47393731E-2</v>
      </c>
      <c r="Y327" s="11">
        <v>1.3902593209786736E-8</v>
      </c>
      <c r="Z327" s="2">
        <v>0</v>
      </c>
      <c r="AA327" s="11"/>
      <c r="AB327" s="2">
        <v>0</v>
      </c>
      <c r="AC327" s="11"/>
      <c r="AD327" s="2">
        <v>0</v>
      </c>
      <c r="AE327" s="11"/>
      <c r="AF327" s="2">
        <v>1.7626189999999999E-4</v>
      </c>
      <c r="AG327" s="11">
        <v>6.2411112224212814E-11</v>
      </c>
      <c r="AH327" s="2">
        <v>207652.53072488919</v>
      </c>
      <c r="AI327" s="11">
        <v>1.9304194901205482E-3</v>
      </c>
      <c r="AJ327" s="1"/>
    </row>
    <row r="328" spans="1:36" x14ac:dyDescent="0.3">
      <c r="A328" s="40" t="s">
        <v>88</v>
      </c>
      <c r="B328" s="2">
        <v>0</v>
      </c>
      <c r="C328" s="11"/>
      <c r="D328" s="2">
        <v>20827.567627971399</v>
      </c>
      <c r="E328" s="11">
        <v>1.5198949874152315E-2</v>
      </c>
      <c r="F328" s="2">
        <v>53015.6267229574</v>
      </c>
      <c r="G328" s="11">
        <v>5.1204553771991854E-3</v>
      </c>
      <c r="H328" s="2">
        <v>0</v>
      </c>
      <c r="I328" s="11"/>
      <c r="J328" s="2">
        <v>0</v>
      </c>
      <c r="K328" s="11"/>
      <c r="L328" s="2">
        <v>0</v>
      </c>
      <c r="M328" s="11"/>
      <c r="N328" s="2">
        <v>0</v>
      </c>
      <c r="O328" s="11"/>
      <c r="P328" s="2">
        <v>0</v>
      </c>
      <c r="Q328" s="11"/>
      <c r="R328" s="2">
        <v>0</v>
      </c>
      <c r="S328" s="11"/>
      <c r="T328" s="2">
        <v>133809.27400035999</v>
      </c>
      <c r="U328" s="11">
        <v>3.0425594818736489E-2</v>
      </c>
      <c r="V328" s="2">
        <v>1.7457965400000001E-2</v>
      </c>
      <c r="W328" s="11">
        <v>1.3719752822720101E-9</v>
      </c>
      <c r="X328" s="2">
        <v>4.47393731E-2</v>
      </c>
      <c r="Y328" s="11">
        <v>1.3902593209786736E-8</v>
      </c>
      <c r="Z328" s="2">
        <v>0</v>
      </c>
      <c r="AA328" s="11"/>
      <c r="AB328" s="2">
        <v>0</v>
      </c>
      <c r="AC328" s="11"/>
      <c r="AD328" s="2">
        <v>0</v>
      </c>
      <c r="AE328" s="11"/>
      <c r="AF328" s="2">
        <v>1.7626189999999999E-4</v>
      </c>
      <c r="AG328" s="11">
        <v>6.2411112224212814E-11</v>
      </c>
      <c r="AH328" s="2">
        <v>207652.53072488919</v>
      </c>
      <c r="AI328" s="11">
        <v>1.9304194901205482E-3</v>
      </c>
      <c r="AJ328" s="1"/>
    </row>
    <row r="329" spans="1:36" x14ac:dyDescent="0.3">
      <c r="A329" s="38" t="s">
        <v>289</v>
      </c>
      <c r="B329" s="2">
        <v>0</v>
      </c>
      <c r="C329" s="11"/>
      <c r="D329" s="2">
        <v>0</v>
      </c>
      <c r="E329" s="11"/>
      <c r="F329" s="2">
        <v>0</v>
      </c>
      <c r="G329" s="11"/>
      <c r="H329" s="2">
        <v>0</v>
      </c>
      <c r="I329" s="11"/>
      <c r="J329" s="2">
        <v>0</v>
      </c>
      <c r="K329" s="11"/>
      <c r="L329" s="2">
        <v>0</v>
      </c>
      <c r="M329" s="11"/>
      <c r="N329" s="2">
        <v>0</v>
      </c>
      <c r="O329" s="11"/>
      <c r="P329" s="2">
        <v>0</v>
      </c>
      <c r="Q329" s="11"/>
      <c r="R329" s="2">
        <v>0</v>
      </c>
      <c r="S329" s="11"/>
      <c r="T329" s="2">
        <v>0</v>
      </c>
      <c r="U329" s="11"/>
      <c r="V329" s="2">
        <v>77419.723251783798</v>
      </c>
      <c r="W329" s="11">
        <v>6.0842110880679704E-3</v>
      </c>
      <c r="X329" s="2">
        <v>19358.247744360102</v>
      </c>
      <c r="Y329" s="11">
        <v>6.015503235652404E-3</v>
      </c>
      <c r="Z329" s="2">
        <v>0</v>
      </c>
      <c r="AA329" s="11"/>
      <c r="AB329" s="2">
        <v>0</v>
      </c>
      <c r="AC329" s="11"/>
      <c r="AD329" s="2">
        <v>0</v>
      </c>
      <c r="AE329" s="11"/>
      <c r="AF329" s="2">
        <v>0</v>
      </c>
      <c r="AG329" s="11"/>
      <c r="AH329" s="2">
        <v>96777.970996143908</v>
      </c>
      <c r="AI329" s="11">
        <v>8.9968603210904602E-4</v>
      </c>
      <c r="AJ329" s="1"/>
    </row>
    <row r="330" spans="1:36" x14ac:dyDescent="0.3">
      <c r="A330" s="40" t="s">
        <v>99</v>
      </c>
      <c r="B330" s="2">
        <v>0</v>
      </c>
      <c r="C330" s="11"/>
      <c r="D330" s="2">
        <v>0</v>
      </c>
      <c r="E330" s="11"/>
      <c r="F330" s="2">
        <v>0</v>
      </c>
      <c r="G330" s="11"/>
      <c r="H330" s="2">
        <v>0</v>
      </c>
      <c r="I330" s="11"/>
      <c r="J330" s="2">
        <v>0</v>
      </c>
      <c r="K330" s="11"/>
      <c r="L330" s="2">
        <v>0</v>
      </c>
      <c r="M330" s="11"/>
      <c r="N330" s="2">
        <v>0</v>
      </c>
      <c r="O330" s="11"/>
      <c r="P330" s="2">
        <v>0</v>
      </c>
      <c r="Q330" s="11"/>
      <c r="R330" s="2">
        <v>0</v>
      </c>
      <c r="S330" s="11"/>
      <c r="T330" s="2">
        <v>0</v>
      </c>
      <c r="U330" s="11"/>
      <c r="V330" s="2">
        <v>77419.723251783798</v>
      </c>
      <c r="W330" s="11">
        <v>6.0842110880679704E-3</v>
      </c>
      <c r="X330" s="2">
        <v>19358.247744360102</v>
      </c>
      <c r="Y330" s="11">
        <v>6.015503235652404E-3</v>
      </c>
      <c r="Z330" s="2">
        <v>0</v>
      </c>
      <c r="AA330" s="11"/>
      <c r="AB330" s="2">
        <v>0</v>
      </c>
      <c r="AC330" s="11"/>
      <c r="AD330" s="2">
        <v>0</v>
      </c>
      <c r="AE330" s="11"/>
      <c r="AF330" s="2">
        <v>0</v>
      </c>
      <c r="AG330" s="11"/>
      <c r="AH330" s="2">
        <v>96777.970996143908</v>
      </c>
      <c r="AI330" s="11">
        <v>8.9968603210904602E-4</v>
      </c>
      <c r="AJ330" s="1"/>
    </row>
    <row r="331" spans="1:36" x14ac:dyDescent="0.3">
      <c r="A331" s="38" t="s">
        <v>290</v>
      </c>
      <c r="B331" s="2">
        <v>0</v>
      </c>
      <c r="C331" s="11"/>
      <c r="D331" s="2">
        <v>495.39260469960004</v>
      </c>
      <c r="E331" s="11">
        <v>3.6151352387126255E-4</v>
      </c>
      <c r="F331" s="2">
        <v>1084.3948484421001</v>
      </c>
      <c r="G331" s="11">
        <v>1.0473507107118666E-4</v>
      </c>
      <c r="H331" s="2">
        <v>8917.1466529456011</v>
      </c>
      <c r="I331" s="11">
        <v>2.4542698483198582E-3</v>
      </c>
      <c r="J331" s="2">
        <v>0</v>
      </c>
      <c r="K331" s="11"/>
      <c r="L331" s="2">
        <v>0</v>
      </c>
      <c r="M331" s="11"/>
      <c r="N331" s="2">
        <v>0</v>
      </c>
      <c r="O331" s="11"/>
      <c r="P331" s="2">
        <v>0</v>
      </c>
      <c r="Q331" s="11"/>
      <c r="R331" s="2">
        <v>0</v>
      </c>
      <c r="S331" s="11"/>
      <c r="T331" s="2">
        <v>0</v>
      </c>
      <c r="U331" s="11"/>
      <c r="V331" s="2">
        <v>0</v>
      </c>
      <c r="W331" s="11"/>
      <c r="X331" s="2">
        <v>0</v>
      </c>
      <c r="Y331" s="11"/>
      <c r="Z331" s="2">
        <v>0</v>
      </c>
      <c r="AA331" s="11"/>
      <c r="AB331" s="2">
        <v>0</v>
      </c>
      <c r="AC331" s="11"/>
      <c r="AD331" s="2">
        <v>0</v>
      </c>
      <c r="AE331" s="11"/>
      <c r="AF331" s="2">
        <v>0</v>
      </c>
      <c r="AG331" s="11"/>
      <c r="AH331" s="2">
        <v>10496.934106087301</v>
      </c>
      <c r="AI331" s="11">
        <v>9.7583622574522565E-5</v>
      </c>
      <c r="AJ331" s="1"/>
    </row>
    <row r="332" spans="1:36" x14ac:dyDescent="0.3">
      <c r="A332" s="40" t="s">
        <v>88</v>
      </c>
      <c r="B332" s="2">
        <v>0</v>
      </c>
      <c r="C332" s="11"/>
      <c r="D332" s="2">
        <v>495.39260469960004</v>
      </c>
      <c r="E332" s="11">
        <v>3.6151352387126255E-4</v>
      </c>
      <c r="F332" s="2">
        <v>1084.3948484421001</v>
      </c>
      <c r="G332" s="11">
        <v>1.0473507107118666E-4</v>
      </c>
      <c r="H332" s="2">
        <v>8917.1466529456011</v>
      </c>
      <c r="I332" s="11">
        <v>2.4542698483198582E-3</v>
      </c>
      <c r="J332" s="2">
        <v>0</v>
      </c>
      <c r="K332" s="11"/>
      <c r="L332" s="2">
        <v>0</v>
      </c>
      <c r="M332" s="11"/>
      <c r="N332" s="2">
        <v>0</v>
      </c>
      <c r="O332" s="11"/>
      <c r="P332" s="2">
        <v>0</v>
      </c>
      <c r="Q332" s="11"/>
      <c r="R332" s="2">
        <v>0</v>
      </c>
      <c r="S332" s="11"/>
      <c r="T332" s="2">
        <v>0</v>
      </c>
      <c r="U332" s="11"/>
      <c r="V332" s="2">
        <v>0</v>
      </c>
      <c r="W332" s="11"/>
      <c r="X332" s="2">
        <v>0</v>
      </c>
      <c r="Y332" s="11"/>
      <c r="Z332" s="2">
        <v>0</v>
      </c>
      <c r="AA332" s="11"/>
      <c r="AB332" s="2">
        <v>0</v>
      </c>
      <c r="AC332" s="11"/>
      <c r="AD332" s="2">
        <v>0</v>
      </c>
      <c r="AE332" s="11"/>
      <c r="AF332" s="2">
        <v>0</v>
      </c>
      <c r="AG332" s="11"/>
      <c r="AH332" s="2">
        <v>10496.934106087301</v>
      </c>
      <c r="AI332" s="11">
        <v>9.7583622574522565E-5</v>
      </c>
      <c r="AJ332" s="1"/>
    </row>
    <row r="333" spans="1:36" x14ac:dyDescent="0.3">
      <c r="A333" s="38" t="s">
        <v>291</v>
      </c>
      <c r="B333" s="2">
        <v>0</v>
      </c>
      <c r="C333" s="11"/>
      <c r="D333" s="2">
        <v>254.07443764049998</v>
      </c>
      <c r="E333" s="11">
        <v>1.8541121608531887E-4</v>
      </c>
      <c r="F333" s="2">
        <v>1000.2477811157999</v>
      </c>
      <c r="G333" s="11">
        <v>9.6607820107653031E-5</v>
      </c>
      <c r="H333" s="2">
        <v>17382.1812050013</v>
      </c>
      <c r="I333" s="11">
        <v>4.7841047018526688E-3</v>
      </c>
      <c r="J333" s="2">
        <v>0</v>
      </c>
      <c r="K333" s="11"/>
      <c r="L333" s="2">
        <v>14.669649181600002</v>
      </c>
      <c r="M333" s="11">
        <v>2.0719457317873065E-6</v>
      </c>
      <c r="N333" s="2">
        <v>24.825863720200001</v>
      </c>
      <c r="O333" s="11">
        <v>9.8121923070488166E-7</v>
      </c>
      <c r="P333" s="2">
        <v>14.7255402994</v>
      </c>
      <c r="Q333" s="11">
        <v>4.7249613412069462E-6</v>
      </c>
      <c r="R333" s="2">
        <v>0</v>
      </c>
      <c r="S333" s="11"/>
      <c r="T333" s="2">
        <v>2.4941225884000002</v>
      </c>
      <c r="U333" s="11">
        <v>5.6711437880391251E-7</v>
      </c>
      <c r="V333" s="2">
        <v>3.6206500772999997</v>
      </c>
      <c r="W333" s="11">
        <v>2.845373042045233E-7</v>
      </c>
      <c r="X333" s="2">
        <v>3.3007719014999997</v>
      </c>
      <c r="Y333" s="11">
        <v>1.0257025488997911E-6</v>
      </c>
      <c r="Z333" s="2">
        <v>0</v>
      </c>
      <c r="AA333" s="11"/>
      <c r="AB333" s="2">
        <v>0</v>
      </c>
      <c r="AC333" s="11"/>
      <c r="AD333" s="2">
        <v>0</v>
      </c>
      <c r="AE333" s="11"/>
      <c r="AF333" s="2">
        <v>0</v>
      </c>
      <c r="AG333" s="11"/>
      <c r="AH333" s="2">
        <v>18700.140021525996</v>
      </c>
      <c r="AI333" s="11">
        <v>1.7384384692794043E-4</v>
      </c>
      <c r="AJ333" s="1"/>
    </row>
    <row r="334" spans="1:36" x14ac:dyDescent="0.3">
      <c r="A334" s="40" t="s">
        <v>88</v>
      </c>
      <c r="B334" s="2">
        <v>0</v>
      </c>
      <c r="C334" s="11"/>
      <c r="D334" s="2">
        <v>254.07443764049998</v>
      </c>
      <c r="E334" s="11">
        <v>1.8541121608531887E-4</v>
      </c>
      <c r="F334" s="2">
        <v>1000.2477811157999</v>
      </c>
      <c r="G334" s="11">
        <v>9.6607820107653031E-5</v>
      </c>
      <c r="H334" s="2">
        <v>17382.1812050013</v>
      </c>
      <c r="I334" s="11">
        <v>4.7841047018526688E-3</v>
      </c>
      <c r="J334" s="2">
        <v>0</v>
      </c>
      <c r="K334" s="11"/>
      <c r="L334" s="2">
        <v>14.669649181600002</v>
      </c>
      <c r="M334" s="11">
        <v>2.0719457317873065E-6</v>
      </c>
      <c r="N334" s="2">
        <v>24.825863720200001</v>
      </c>
      <c r="O334" s="11">
        <v>9.8121923070488166E-7</v>
      </c>
      <c r="P334" s="2">
        <v>14.7255402994</v>
      </c>
      <c r="Q334" s="11">
        <v>4.7249613412069462E-6</v>
      </c>
      <c r="R334" s="2">
        <v>0</v>
      </c>
      <c r="S334" s="11"/>
      <c r="T334" s="2">
        <v>2.4941225884000002</v>
      </c>
      <c r="U334" s="11">
        <v>5.6711437880391251E-7</v>
      </c>
      <c r="V334" s="2">
        <v>3.6206500772999997</v>
      </c>
      <c r="W334" s="11">
        <v>2.845373042045233E-7</v>
      </c>
      <c r="X334" s="2">
        <v>3.3007719014999997</v>
      </c>
      <c r="Y334" s="11">
        <v>1.0257025488997911E-6</v>
      </c>
      <c r="Z334" s="2">
        <v>0</v>
      </c>
      <c r="AA334" s="11"/>
      <c r="AB334" s="2">
        <v>0</v>
      </c>
      <c r="AC334" s="11"/>
      <c r="AD334" s="2">
        <v>0</v>
      </c>
      <c r="AE334" s="11"/>
      <c r="AF334" s="2">
        <v>0</v>
      </c>
      <c r="AG334" s="11"/>
      <c r="AH334" s="2">
        <v>18700.140021525996</v>
      </c>
      <c r="AI334" s="11">
        <v>1.7384384692794043E-4</v>
      </c>
      <c r="AJ334" s="1"/>
    </row>
    <row r="335" spans="1:36" x14ac:dyDescent="0.3">
      <c r="A335" s="38" t="s">
        <v>292</v>
      </c>
      <c r="B335" s="2">
        <v>0</v>
      </c>
      <c r="C335" s="11"/>
      <c r="D335" s="2">
        <v>0</v>
      </c>
      <c r="E335" s="11"/>
      <c r="F335" s="2">
        <v>0</v>
      </c>
      <c r="G335" s="11"/>
      <c r="H335" s="2">
        <v>0</v>
      </c>
      <c r="I335" s="11"/>
      <c r="J335" s="2">
        <v>0</v>
      </c>
      <c r="K335" s="11"/>
      <c r="L335" s="2">
        <v>0</v>
      </c>
      <c r="M335" s="11"/>
      <c r="N335" s="2">
        <v>0</v>
      </c>
      <c r="O335" s="11"/>
      <c r="P335" s="2">
        <v>0</v>
      </c>
      <c r="Q335" s="11"/>
      <c r="R335" s="2">
        <v>0</v>
      </c>
      <c r="S335" s="11"/>
      <c r="T335" s="2">
        <v>0</v>
      </c>
      <c r="U335" s="11"/>
      <c r="V335" s="2">
        <v>68715.046886418699</v>
      </c>
      <c r="W335" s="11">
        <v>5.4001336174219197E-3</v>
      </c>
      <c r="X335" s="2">
        <v>64146.113432519596</v>
      </c>
      <c r="Y335" s="11">
        <v>1.9933165336220519E-2</v>
      </c>
      <c r="Z335" s="2">
        <v>0</v>
      </c>
      <c r="AA335" s="11"/>
      <c r="AB335" s="2">
        <v>0</v>
      </c>
      <c r="AC335" s="11"/>
      <c r="AD335" s="2">
        <v>0</v>
      </c>
      <c r="AE335" s="11"/>
      <c r="AF335" s="2">
        <v>0</v>
      </c>
      <c r="AG335" s="11"/>
      <c r="AH335" s="2">
        <v>132861.16031893829</v>
      </c>
      <c r="AI335" s="11">
        <v>1.2351295332851339E-3</v>
      </c>
      <c r="AJ335" s="1"/>
    </row>
    <row r="336" spans="1:36" x14ac:dyDescent="0.3">
      <c r="A336" s="40" t="s">
        <v>99</v>
      </c>
      <c r="B336" s="2">
        <v>0</v>
      </c>
      <c r="C336" s="11"/>
      <c r="D336" s="2">
        <v>0</v>
      </c>
      <c r="E336" s="11"/>
      <c r="F336" s="2">
        <v>0</v>
      </c>
      <c r="G336" s="11"/>
      <c r="H336" s="2">
        <v>0</v>
      </c>
      <c r="I336" s="11"/>
      <c r="J336" s="2">
        <v>0</v>
      </c>
      <c r="K336" s="11"/>
      <c r="L336" s="2">
        <v>0</v>
      </c>
      <c r="M336" s="11"/>
      <c r="N336" s="2">
        <v>0</v>
      </c>
      <c r="O336" s="11"/>
      <c r="P336" s="2">
        <v>0</v>
      </c>
      <c r="Q336" s="11"/>
      <c r="R336" s="2">
        <v>0</v>
      </c>
      <c r="S336" s="11"/>
      <c r="T336" s="2">
        <v>0</v>
      </c>
      <c r="U336" s="11"/>
      <c r="V336" s="2">
        <v>68715.046886418699</v>
      </c>
      <c r="W336" s="11">
        <v>5.4001336174219197E-3</v>
      </c>
      <c r="X336" s="2">
        <v>64146.113432519596</v>
      </c>
      <c r="Y336" s="11">
        <v>1.9933165336220519E-2</v>
      </c>
      <c r="Z336" s="2">
        <v>0</v>
      </c>
      <c r="AA336" s="11"/>
      <c r="AB336" s="2">
        <v>0</v>
      </c>
      <c r="AC336" s="11"/>
      <c r="AD336" s="2">
        <v>0</v>
      </c>
      <c r="AE336" s="11"/>
      <c r="AF336" s="2">
        <v>0</v>
      </c>
      <c r="AG336" s="11"/>
      <c r="AH336" s="2">
        <v>132861.16031893829</v>
      </c>
      <c r="AI336" s="11">
        <v>1.2351295332851339E-3</v>
      </c>
      <c r="AJ336" s="1"/>
    </row>
    <row r="337" spans="1:36" x14ac:dyDescent="0.3">
      <c r="A337" s="38" t="s">
        <v>293</v>
      </c>
      <c r="B337" s="2">
        <v>0</v>
      </c>
      <c r="C337" s="11"/>
      <c r="D337" s="2">
        <v>569.80541500379991</v>
      </c>
      <c r="E337" s="11">
        <v>4.1581638794116059E-4</v>
      </c>
      <c r="F337" s="2">
        <v>0</v>
      </c>
      <c r="G337" s="11"/>
      <c r="H337" s="2">
        <v>0</v>
      </c>
      <c r="I337" s="11"/>
      <c r="J337" s="2">
        <v>0</v>
      </c>
      <c r="K337" s="11"/>
      <c r="L337" s="2">
        <v>0</v>
      </c>
      <c r="M337" s="11"/>
      <c r="N337" s="2">
        <v>0</v>
      </c>
      <c r="O337" s="11"/>
      <c r="P337" s="2">
        <v>0</v>
      </c>
      <c r="Q337" s="11"/>
      <c r="R337" s="2">
        <v>0</v>
      </c>
      <c r="S337" s="11"/>
      <c r="T337" s="2">
        <v>0</v>
      </c>
      <c r="U337" s="11"/>
      <c r="V337" s="2">
        <v>63.647364351900002</v>
      </c>
      <c r="W337" s="11">
        <v>5.0018778633028729E-6</v>
      </c>
      <c r="X337" s="2">
        <v>4.2351578799999998E-2</v>
      </c>
      <c r="Y337" s="11">
        <v>1.3160595043041133E-8</v>
      </c>
      <c r="Z337" s="2">
        <v>0</v>
      </c>
      <c r="AA337" s="11"/>
      <c r="AB337" s="2">
        <v>0</v>
      </c>
      <c r="AC337" s="11"/>
      <c r="AD337" s="2">
        <v>0</v>
      </c>
      <c r="AE337" s="11"/>
      <c r="AF337" s="2">
        <v>0</v>
      </c>
      <c r="AG337" s="11"/>
      <c r="AH337" s="2">
        <v>633.49513093449991</v>
      </c>
      <c r="AI337" s="11">
        <v>5.8892195697466134E-6</v>
      </c>
      <c r="AJ337" s="1"/>
    </row>
    <row r="338" spans="1:36" x14ac:dyDescent="0.3">
      <c r="A338" s="40" t="s">
        <v>88</v>
      </c>
      <c r="B338" s="2">
        <v>0</v>
      </c>
      <c r="C338" s="11"/>
      <c r="D338" s="2">
        <v>569.80541500379991</v>
      </c>
      <c r="E338" s="11">
        <v>4.1581638794116059E-4</v>
      </c>
      <c r="F338" s="2">
        <v>0</v>
      </c>
      <c r="G338" s="11"/>
      <c r="H338" s="2">
        <v>0</v>
      </c>
      <c r="I338" s="11"/>
      <c r="J338" s="2">
        <v>0</v>
      </c>
      <c r="K338" s="11"/>
      <c r="L338" s="2">
        <v>0</v>
      </c>
      <c r="M338" s="11"/>
      <c r="N338" s="2">
        <v>0</v>
      </c>
      <c r="O338" s="11"/>
      <c r="P338" s="2">
        <v>0</v>
      </c>
      <c r="Q338" s="11"/>
      <c r="R338" s="2">
        <v>0</v>
      </c>
      <c r="S338" s="11"/>
      <c r="T338" s="2">
        <v>0</v>
      </c>
      <c r="U338" s="11"/>
      <c r="V338" s="2">
        <v>63.647364351900002</v>
      </c>
      <c r="W338" s="11">
        <v>5.0018778633028729E-6</v>
      </c>
      <c r="X338" s="2">
        <v>4.2351578799999998E-2</v>
      </c>
      <c r="Y338" s="11">
        <v>1.3160595043041133E-8</v>
      </c>
      <c r="Z338" s="2">
        <v>0</v>
      </c>
      <c r="AA338" s="11"/>
      <c r="AB338" s="2">
        <v>0</v>
      </c>
      <c r="AC338" s="11"/>
      <c r="AD338" s="2">
        <v>0</v>
      </c>
      <c r="AE338" s="11"/>
      <c r="AF338" s="2">
        <v>0</v>
      </c>
      <c r="AG338" s="11"/>
      <c r="AH338" s="2">
        <v>633.49513093449991</v>
      </c>
      <c r="AI338" s="11">
        <v>5.8892195697466134E-6</v>
      </c>
      <c r="AJ338" s="1"/>
    </row>
    <row r="339" spans="1:36" x14ac:dyDescent="0.3">
      <c r="A339" s="38" t="s">
        <v>424</v>
      </c>
      <c r="B339" s="2">
        <v>0</v>
      </c>
      <c r="C339" s="11"/>
      <c r="D339" s="2">
        <v>0</v>
      </c>
      <c r="E339" s="11"/>
      <c r="F339" s="2">
        <v>149077.73955007698</v>
      </c>
      <c r="G339" s="11">
        <v>1.4398507766189228E-2</v>
      </c>
      <c r="H339" s="2">
        <v>52177.207747316505</v>
      </c>
      <c r="I339" s="11">
        <v>1.4360753806988154E-2</v>
      </c>
      <c r="J339" s="2">
        <v>0</v>
      </c>
      <c r="K339" s="11"/>
      <c r="L339" s="2">
        <v>0</v>
      </c>
      <c r="M339" s="11"/>
      <c r="N339" s="2">
        <v>0</v>
      </c>
      <c r="O339" s="11"/>
      <c r="P339" s="2">
        <v>0</v>
      </c>
      <c r="Q339" s="11"/>
      <c r="R339" s="2">
        <v>0</v>
      </c>
      <c r="S339" s="11"/>
      <c r="T339" s="2">
        <v>0</v>
      </c>
      <c r="U339" s="11"/>
      <c r="V339" s="2">
        <v>0</v>
      </c>
      <c r="W339" s="11"/>
      <c r="X339" s="2">
        <v>0</v>
      </c>
      <c r="Y339" s="11"/>
      <c r="Z339" s="2">
        <v>0</v>
      </c>
      <c r="AA339" s="11"/>
      <c r="AB339" s="2">
        <v>0</v>
      </c>
      <c r="AC339" s="11"/>
      <c r="AD339" s="2">
        <v>0</v>
      </c>
      <c r="AE339" s="11"/>
      <c r="AF339" s="2">
        <v>0</v>
      </c>
      <c r="AG339" s="11"/>
      <c r="AH339" s="2">
        <v>201254.94729739349</v>
      </c>
      <c r="AI339" s="11">
        <v>1.8709450416512828E-3</v>
      </c>
      <c r="AJ339" s="1"/>
    </row>
    <row r="340" spans="1:36" x14ac:dyDescent="0.3">
      <c r="A340" s="40" t="s">
        <v>99</v>
      </c>
      <c r="B340" s="2">
        <v>0</v>
      </c>
      <c r="C340" s="11"/>
      <c r="D340" s="2">
        <v>0</v>
      </c>
      <c r="E340" s="11"/>
      <c r="F340" s="2">
        <v>149077.73955007698</v>
      </c>
      <c r="G340" s="11">
        <v>1.4398507766189228E-2</v>
      </c>
      <c r="H340" s="2">
        <v>52177.207747316505</v>
      </c>
      <c r="I340" s="11">
        <v>1.4360753806988154E-2</v>
      </c>
      <c r="J340" s="2">
        <v>0</v>
      </c>
      <c r="K340" s="11"/>
      <c r="L340" s="2">
        <v>0</v>
      </c>
      <c r="M340" s="11"/>
      <c r="N340" s="2">
        <v>0</v>
      </c>
      <c r="O340" s="11"/>
      <c r="P340" s="2">
        <v>0</v>
      </c>
      <c r="Q340" s="11"/>
      <c r="R340" s="2">
        <v>0</v>
      </c>
      <c r="S340" s="11"/>
      <c r="T340" s="2">
        <v>0</v>
      </c>
      <c r="U340" s="11"/>
      <c r="V340" s="2">
        <v>0</v>
      </c>
      <c r="W340" s="11"/>
      <c r="X340" s="2">
        <v>0</v>
      </c>
      <c r="Y340" s="11"/>
      <c r="Z340" s="2">
        <v>0</v>
      </c>
      <c r="AA340" s="11"/>
      <c r="AB340" s="2">
        <v>0</v>
      </c>
      <c r="AC340" s="11"/>
      <c r="AD340" s="2">
        <v>0</v>
      </c>
      <c r="AE340" s="11"/>
      <c r="AF340" s="2">
        <v>0</v>
      </c>
      <c r="AG340" s="11"/>
      <c r="AH340" s="2">
        <v>201254.94729739349</v>
      </c>
      <c r="AI340" s="11">
        <v>1.8709450416512828E-3</v>
      </c>
      <c r="AJ340" s="1"/>
    </row>
    <row r="341" spans="1:36" x14ac:dyDescent="0.3">
      <c r="A341" s="38" t="s">
        <v>460</v>
      </c>
      <c r="B341" s="2">
        <v>0</v>
      </c>
      <c r="C341" s="11"/>
      <c r="D341" s="2">
        <v>0</v>
      </c>
      <c r="E341" s="11"/>
      <c r="F341" s="2">
        <v>0</v>
      </c>
      <c r="G341" s="11"/>
      <c r="H341" s="2">
        <v>7648.8441525892003</v>
      </c>
      <c r="I341" s="11">
        <v>2.1051944426635923E-3</v>
      </c>
      <c r="J341" s="2">
        <v>0</v>
      </c>
      <c r="K341" s="11"/>
      <c r="L341" s="2">
        <v>0</v>
      </c>
      <c r="M341" s="11"/>
      <c r="N341" s="2">
        <v>0</v>
      </c>
      <c r="O341" s="11"/>
      <c r="P341" s="2">
        <v>0</v>
      </c>
      <c r="Q341" s="11"/>
      <c r="R341" s="2">
        <v>0</v>
      </c>
      <c r="S341" s="11"/>
      <c r="T341" s="2">
        <v>0</v>
      </c>
      <c r="U341" s="11"/>
      <c r="V341" s="2">
        <v>0</v>
      </c>
      <c r="W341" s="11"/>
      <c r="X341" s="2">
        <v>0</v>
      </c>
      <c r="Y341" s="11"/>
      <c r="Z341" s="2">
        <v>0</v>
      </c>
      <c r="AA341" s="11"/>
      <c r="AB341" s="2">
        <v>0</v>
      </c>
      <c r="AC341" s="11"/>
      <c r="AD341" s="2">
        <v>0</v>
      </c>
      <c r="AE341" s="11"/>
      <c r="AF341" s="2">
        <v>0</v>
      </c>
      <c r="AG341" s="11"/>
      <c r="AH341" s="2">
        <v>7648.8441525892003</v>
      </c>
      <c r="AI341" s="11">
        <v>7.1106659656438231E-5</v>
      </c>
      <c r="AJ341" s="1"/>
    </row>
    <row r="342" spans="1:36" x14ac:dyDescent="0.3">
      <c r="A342" s="40" t="s">
        <v>99</v>
      </c>
      <c r="B342" s="2">
        <v>0</v>
      </c>
      <c r="C342" s="11"/>
      <c r="D342" s="2">
        <v>0</v>
      </c>
      <c r="E342" s="11"/>
      <c r="F342" s="2">
        <v>0</v>
      </c>
      <c r="G342" s="11"/>
      <c r="H342" s="2">
        <v>7648.8441525892003</v>
      </c>
      <c r="I342" s="11">
        <v>2.1051944426635923E-3</v>
      </c>
      <c r="J342" s="2">
        <v>0</v>
      </c>
      <c r="K342" s="11"/>
      <c r="L342" s="2">
        <v>0</v>
      </c>
      <c r="M342" s="11"/>
      <c r="N342" s="2">
        <v>0</v>
      </c>
      <c r="O342" s="11"/>
      <c r="P342" s="2">
        <v>0</v>
      </c>
      <c r="Q342" s="11"/>
      <c r="R342" s="2">
        <v>0</v>
      </c>
      <c r="S342" s="11"/>
      <c r="T342" s="2">
        <v>0</v>
      </c>
      <c r="U342" s="11"/>
      <c r="V342" s="2">
        <v>0</v>
      </c>
      <c r="W342" s="11"/>
      <c r="X342" s="2">
        <v>0</v>
      </c>
      <c r="Y342" s="11"/>
      <c r="Z342" s="2">
        <v>0</v>
      </c>
      <c r="AA342" s="11"/>
      <c r="AB342" s="2">
        <v>0</v>
      </c>
      <c r="AC342" s="11"/>
      <c r="AD342" s="2">
        <v>0</v>
      </c>
      <c r="AE342" s="11"/>
      <c r="AF342" s="2">
        <v>0</v>
      </c>
      <c r="AG342" s="11"/>
      <c r="AH342" s="2">
        <v>7648.8441525892003</v>
      </c>
      <c r="AI342" s="11">
        <v>7.1106659656438231E-5</v>
      </c>
      <c r="AJ342" s="1"/>
    </row>
    <row r="343" spans="1:36" x14ac:dyDescent="0.3">
      <c r="A343" s="38" t="s">
        <v>294</v>
      </c>
      <c r="B343" s="2">
        <v>0</v>
      </c>
      <c r="C343" s="11"/>
      <c r="D343" s="2">
        <v>0</v>
      </c>
      <c r="E343" s="11"/>
      <c r="F343" s="2">
        <v>0</v>
      </c>
      <c r="G343" s="11"/>
      <c r="H343" s="2">
        <v>0</v>
      </c>
      <c r="I343" s="11"/>
      <c r="J343" s="2">
        <v>0</v>
      </c>
      <c r="K343" s="11"/>
      <c r="L343" s="2">
        <v>0</v>
      </c>
      <c r="M343" s="11"/>
      <c r="N343" s="2">
        <v>217346.72971713098</v>
      </c>
      <c r="O343" s="11">
        <v>8.5904278430296247E-3</v>
      </c>
      <c r="P343" s="2">
        <v>0</v>
      </c>
      <c r="Q343" s="11"/>
      <c r="R343" s="2">
        <v>0</v>
      </c>
      <c r="S343" s="11"/>
      <c r="T343" s="2">
        <v>0</v>
      </c>
      <c r="U343" s="11"/>
      <c r="V343" s="2">
        <v>0</v>
      </c>
      <c r="W343" s="11"/>
      <c r="X343" s="2">
        <v>0</v>
      </c>
      <c r="Y343" s="11"/>
      <c r="Z343" s="2">
        <v>0</v>
      </c>
      <c r="AA343" s="11"/>
      <c r="AB343" s="2">
        <v>0</v>
      </c>
      <c r="AC343" s="11"/>
      <c r="AD343" s="2">
        <v>42436.524396132496</v>
      </c>
      <c r="AE343" s="11">
        <v>2.0130984419236175E-3</v>
      </c>
      <c r="AF343" s="2">
        <v>0</v>
      </c>
      <c r="AG343" s="11"/>
      <c r="AH343" s="2">
        <v>259783.25411326348</v>
      </c>
      <c r="AI343" s="11">
        <v>2.4150471713325202E-3</v>
      </c>
      <c r="AJ343" s="1"/>
    </row>
    <row r="344" spans="1:36" x14ac:dyDescent="0.3">
      <c r="A344" s="40" t="s">
        <v>99</v>
      </c>
      <c r="B344" s="2">
        <v>0</v>
      </c>
      <c r="C344" s="11"/>
      <c r="D344" s="2">
        <v>0</v>
      </c>
      <c r="E344" s="11"/>
      <c r="F344" s="2">
        <v>0</v>
      </c>
      <c r="G344" s="11"/>
      <c r="H344" s="2">
        <v>0</v>
      </c>
      <c r="I344" s="11"/>
      <c r="J344" s="2">
        <v>0</v>
      </c>
      <c r="K344" s="11"/>
      <c r="L344" s="2">
        <v>0</v>
      </c>
      <c r="M344" s="11"/>
      <c r="N344" s="2">
        <v>217346.72971713098</v>
      </c>
      <c r="O344" s="11">
        <v>8.5904278430296247E-3</v>
      </c>
      <c r="P344" s="2">
        <v>0</v>
      </c>
      <c r="Q344" s="11"/>
      <c r="R344" s="2">
        <v>0</v>
      </c>
      <c r="S344" s="11"/>
      <c r="T344" s="2">
        <v>0</v>
      </c>
      <c r="U344" s="11"/>
      <c r="V344" s="2">
        <v>0</v>
      </c>
      <c r="W344" s="11"/>
      <c r="X344" s="2">
        <v>0</v>
      </c>
      <c r="Y344" s="11"/>
      <c r="Z344" s="2">
        <v>0</v>
      </c>
      <c r="AA344" s="11"/>
      <c r="AB344" s="2">
        <v>0</v>
      </c>
      <c r="AC344" s="11"/>
      <c r="AD344" s="2">
        <v>42436.524396132496</v>
      </c>
      <c r="AE344" s="11">
        <v>2.0130984419236175E-3</v>
      </c>
      <c r="AF344" s="2">
        <v>0</v>
      </c>
      <c r="AG344" s="11"/>
      <c r="AH344" s="2">
        <v>259783.25411326348</v>
      </c>
      <c r="AI344" s="11">
        <v>2.4150471713325202E-3</v>
      </c>
      <c r="AJ344" s="1"/>
    </row>
    <row r="345" spans="1:36" x14ac:dyDescent="0.3">
      <c r="A345" s="38" t="s">
        <v>295</v>
      </c>
      <c r="B345" s="2">
        <v>0</v>
      </c>
      <c r="C345" s="11"/>
      <c r="D345" s="2">
        <v>0</v>
      </c>
      <c r="E345" s="11"/>
      <c r="F345" s="2">
        <v>0</v>
      </c>
      <c r="G345" s="11"/>
      <c r="H345" s="2">
        <v>0</v>
      </c>
      <c r="I345" s="11"/>
      <c r="J345" s="2">
        <v>0</v>
      </c>
      <c r="K345" s="11"/>
      <c r="L345" s="2">
        <v>0</v>
      </c>
      <c r="M345" s="11"/>
      <c r="N345" s="2">
        <v>5732.8481616134995</v>
      </c>
      <c r="O345" s="11">
        <v>2.2658550478988032E-4</v>
      </c>
      <c r="P345" s="2">
        <v>1433.2091502787998</v>
      </c>
      <c r="Q345" s="11">
        <v>4.5987160343497271E-4</v>
      </c>
      <c r="R345" s="2">
        <v>0</v>
      </c>
      <c r="S345" s="11"/>
      <c r="T345" s="2">
        <v>0</v>
      </c>
      <c r="U345" s="11"/>
      <c r="V345" s="2">
        <v>5732.8481616134995</v>
      </c>
      <c r="W345" s="11">
        <v>4.5052935978165333E-4</v>
      </c>
      <c r="X345" s="2">
        <v>1433.2091502787998</v>
      </c>
      <c r="Y345" s="11">
        <v>4.4536439427378253E-4</v>
      </c>
      <c r="Z345" s="2">
        <v>0</v>
      </c>
      <c r="AA345" s="11"/>
      <c r="AB345" s="2">
        <v>0</v>
      </c>
      <c r="AC345" s="11"/>
      <c r="AD345" s="2">
        <v>0</v>
      </c>
      <c r="AE345" s="11"/>
      <c r="AF345" s="2">
        <v>0</v>
      </c>
      <c r="AG345" s="11"/>
      <c r="AH345" s="2">
        <v>14332.114623784599</v>
      </c>
      <c r="AI345" s="11">
        <v>1.332369670998638E-4</v>
      </c>
      <c r="AJ345" s="1"/>
    </row>
    <row r="346" spans="1:36" x14ac:dyDescent="0.3">
      <c r="A346" s="40" t="s">
        <v>99</v>
      </c>
      <c r="B346" s="2">
        <v>0</v>
      </c>
      <c r="C346" s="11"/>
      <c r="D346" s="2">
        <v>0</v>
      </c>
      <c r="E346" s="11"/>
      <c r="F346" s="2">
        <v>0</v>
      </c>
      <c r="G346" s="11"/>
      <c r="H346" s="2">
        <v>0</v>
      </c>
      <c r="I346" s="11"/>
      <c r="J346" s="2">
        <v>0</v>
      </c>
      <c r="K346" s="11"/>
      <c r="L346" s="2">
        <v>0</v>
      </c>
      <c r="M346" s="11"/>
      <c r="N346" s="2">
        <v>5732.8481616134995</v>
      </c>
      <c r="O346" s="11">
        <v>2.2658550478988032E-4</v>
      </c>
      <c r="P346" s="2">
        <v>1433.2091502787998</v>
      </c>
      <c r="Q346" s="11">
        <v>4.5987160343497271E-4</v>
      </c>
      <c r="R346" s="2">
        <v>0</v>
      </c>
      <c r="S346" s="11"/>
      <c r="T346" s="2">
        <v>0</v>
      </c>
      <c r="U346" s="11"/>
      <c r="V346" s="2">
        <v>5732.8481616134995</v>
      </c>
      <c r="W346" s="11">
        <v>4.5052935978165333E-4</v>
      </c>
      <c r="X346" s="2">
        <v>1433.2091502787998</v>
      </c>
      <c r="Y346" s="11">
        <v>4.4536439427378253E-4</v>
      </c>
      <c r="Z346" s="2">
        <v>0</v>
      </c>
      <c r="AA346" s="11"/>
      <c r="AB346" s="2">
        <v>0</v>
      </c>
      <c r="AC346" s="11"/>
      <c r="AD346" s="2">
        <v>0</v>
      </c>
      <c r="AE346" s="11"/>
      <c r="AF346" s="2">
        <v>0</v>
      </c>
      <c r="AG346" s="11"/>
      <c r="AH346" s="2">
        <v>14332.114623784599</v>
      </c>
      <c r="AI346" s="11">
        <v>1.332369670998638E-4</v>
      </c>
      <c r="AJ346" s="1"/>
    </row>
    <row r="347" spans="1:36" x14ac:dyDescent="0.3">
      <c r="A347" s="38" t="s">
        <v>428</v>
      </c>
      <c r="B347" s="2">
        <v>0</v>
      </c>
      <c r="C347" s="11"/>
      <c r="D347" s="2">
        <v>0</v>
      </c>
      <c r="E347" s="11"/>
      <c r="F347" s="2">
        <v>92739.63650541431</v>
      </c>
      <c r="G347" s="11">
        <v>8.9571547065766081E-3</v>
      </c>
      <c r="H347" s="2">
        <v>12652.139247334599</v>
      </c>
      <c r="I347" s="11">
        <v>3.4822533574930367E-3</v>
      </c>
      <c r="J347" s="2">
        <v>0</v>
      </c>
      <c r="K347" s="11"/>
      <c r="L347" s="2">
        <v>0</v>
      </c>
      <c r="M347" s="11"/>
      <c r="N347" s="2">
        <v>506597.29148626898</v>
      </c>
      <c r="O347" s="11">
        <v>2.0022787937278217E-2</v>
      </c>
      <c r="P347" s="2">
        <v>0</v>
      </c>
      <c r="Q347" s="11"/>
      <c r="R347" s="2">
        <v>0</v>
      </c>
      <c r="S347" s="11"/>
      <c r="T347" s="2">
        <v>0</v>
      </c>
      <c r="U347" s="11"/>
      <c r="V347" s="2">
        <v>0</v>
      </c>
      <c r="W347" s="11"/>
      <c r="X347" s="2">
        <v>0</v>
      </c>
      <c r="Y347" s="11"/>
      <c r="Z347" s="2">
        <v>0</v>
      </c>
      <c r="AA347" s="11"/>
      <c r="AB347" s="2">
        <v>0</v>
      </c>
      <c r="AC347" s="11"/>
      <c r="AD347" s="2">
        <v>14613.7169705299</v>
      </c>
      <c r="AE347" s="11">
        <v>6.9324364524931716E-4</v>
      </c>
      <c r="AF347" s="2">
        <v>84262.20545984889</v>
      </c>
      <c r="AG347" s="11">
        <v>2.9835704489820584E-2</v>
      </c>
      <c r="AH347" s="2">
        <v>710864.98966939677</v>
      </c>
      <c r="AI347" s="11">
        <v>6.6084801669005887E-3</v>
      </c>
      <c r="AJ347" s="1"/>
    </row>
    <row r="348" spans="1:36" x14ac:dyDescent="0.3">
      <c r="A348" s="40" t="s">
        <v>99</v>
      </c>
      <c r="B348" s="2">
        <v>0</v>
      </c>
      <c r="C348" s="11"/>
      <c r="D348" s="2">
        <v>0</v>
      </c>
      <c r="E348" s="11"/>
      <c r="F348" s="2">
        <v>92739.63650541431</v>
      </c>
      <c r="G348" s="11">
        <v>8.9571547065766081E-3</v>
      </c>
      <c r="H348" s="2">
        <v>12652.139247334599</v>
      </c>
      <c r="I348" s="11">
        <v>3.4822533574930367E-3</v>
      </c>
      <c r="J348" s="2">
        <v>0</v>
      </c>
      <c r="K348" s="11"/>
      <c r="L348" s="2">
        <v>0</v>
      </c>
      <c r="M348" s="11"/>
      <c r="N348" s="2">
        <v>506597.29148626898</v>
      </c>
      <c r="O348" s="11">
        <v>2.0022787937278217E-2</v>
      </c>
      <c r="P348" s="2">
        <v>0</v>
      </c>
      <c r="Q348" s="11"/>
      <c r="R348" s="2">
        <v>0</v>
      </c>
      <c r="S348" s="11"/>
      <c r="T348" s="2">
        <v>0</v>
      </c>
      <c r="U348" s="11"/>
      <c r="V348" s="2">
        <v>0</v>
      </c>
      <c r="W348" s="11"/>
      <c r="X348" s="2">
        <v>0</v>
      </c>
      <c r="Y348" s="11"/>
      <c r="Z348" s="2">
        <v>0</v>
      </c>
      <c r="AA348" s="11"/>
      <c r="AB348" s="2">
        <v>0</v>
      </c>
      <c r="AC348" s="11"/>
      <c r="AD348" s="2">
        <v>14613.7169705299</v>
      </c>
      <c r="AE348" s="11">
        <v>6.9324364524931716E-4</v>
      </c>
      <c r="AF348" s="2">
        <v>84262.20545984889</v>
      </c>
      <c r="AG348" s="11">
        <v>2.9835704489820584E-2</v>
      </c>
      <c r="AH348" s="2">
        <v>710864.98966939677</v>
      </c>
      <c r="AI348" s="11">
        <v>6.6084801669005887E-3</v>
      </c>
      <c r="AJ348" s="1"/>
    </row>
    <row r="349" spans="1:36" x14ac:dyDescent="0.3">
      <c r="A349" s="38" t="s">
        <v>296</v>
      </c>
      <c r="B349" s="2">
        <v>0</v>
      </c>
      <c r="C349" s="11"/>
      <c r="D349" s="2">
        <v>0</v>
      </c>
      <c r="E349" s="11"/>
      <c r="F349" s="2">
        <v>0</v>
      </c>
      <c r="G349" s="11"/>
      <c r="H349" s="2">
        <v>0</v>
      </c>
      <c r="I349" s="11"/>
      <c r="J349" s="2">
        <v>0</v>
      </c>
      <c r="K349" s="11"/>
      <c r="L349" s="2">
        <v>0</v>
      </c>
      <c r="M349" s="11"/>
      <c r="N349" s="2">
        <v>7169.2638068952001</v>
      </c>
      <c r="O349" s="11">
        <v>2.8335850049793904E-4</v>
      </c>
      <c r="P349" s="2">
        <v>2651.6815734011002</v>
      </c>
      <c r="Q349" s="11">
        <v>8.5084096534111635E-4</v>
      </c>
      <c r="R349" s="2">
        <v>0</v>
      </c>
      <c r="S349" s="11"/>
      <c r="T349" s="2">
        <v>0</v>
      </c>
      <c r="U349" s="11"/>
      <c r="V349" s="2">
        <v>0</v>
      </c>
      <c r="W349" s="11"/>
      <c r="X349" s="2">
        <v>0</v>
      </c>
      <c r="Y349" s="11"/>
      <c r="Z349" s="2">
        <v>0</v>
      </c>
      <c r="AA349" s="11"/>
      <c r="AB349" s="2">
        <v>0</v>
      </c>
      <c r="AC349" s="11"/>
      <c r="AD349" s="2">
        <v>0</v>
      </c>
      <c r="AE349" s="11"/>
      <c r="AF349" s="2">
        <v>0</v>
      </c>
      <c r="AG349" s="11"/>
      <c r="AH349" s="2">
        <v>9820.9453802963017</v>
      </c>
      <c r="AI349" s="11">
        <v>9.1299365855794832E-5</v>
      </c>
      <c r="AJ349" s="1"/>
    </row>
    <row r="350" spans="1:36" x14ac:dyDescent="0.3">
      <c r="A350" s="40" t="s">
        <v>99</v>
      </c>
      <c r="B350" s="2">
        <v>0</v>
      </c>
      <c r="C350" s="11"/>
      <c r="D350" s="2">
        <v>0</v>
      </c>
      <c r="E350" s="11"/>
      <c r="F350" s="2">
        <v>0</v>
      </c>
      <c r="G350" s="11"/>
      <c r="H350" s="2">
        <v>0</v>
      </c>
      <c r="I350" s="11"/>
      <c r="J350" s="2">
        <v>0</v>
      </c>
      <c r="K350" s="11"/>
      <c r="L350" s="2">
        <v>0</v>
      </c>
      <c r="M350" s="11"/>
      <c r="N350" s="2">
        <v>7169.2638068952001</v>
      </c>
      <c r="O350" s="11">
        <v>2.8335850049793904E-4</v>
      </c>
      <c r="P350" s="2">
        <v>2651.6815734011002</v>
      </c>
      <c r="Q350" s="11">
        <v>8.5084096534111635E-4</v>
      </c>
      <c r="R350" s="2">
        <v>0</v>
      </c>
      <c r="S350" s="11"/>
      <c r="T350" s="2">
        <v>0</v>
      </c>
      <c r="U350" s="11"/>
      <c r="V350" s="2">
        <v>0</v>
      </c>
      <c r="W350" s="11"/>
      <c r="X350" s="2">
        <v>0</v>
      </c>
      <c r="Y350" s="11"/>
      <c r="Z350" s="2">
        <v>0</v>
      </c>
      <c r="AA350" s="11"/>
      <c r="AB350" s="2">
        <v>0</v>
      </c>
      <c r="AC350" s="11"/>
      <c r="AD350" s="2">
        <v>0</v>
      </c>
      <c r="AE350" s="11"/>
      <c r="AF350" s="2">
        <v>0</v>
      </c>
      <c r="AG350" s="11"/>
      <c r="AH350" s="2">
        <v>9820.9453802963017</v>
      </c>
      <c r="AI350" s="11">
        <v>9.1299365855794832E-5</v>
      </c>
      <c r="AJ350" s="1"/>
    </row>
    <row r="351" spans="1:36" x14ac:dyDescent="0.3">
      <c r="A351" s="38" t="s">
        <v>297</v>
      </c>
      <c r="B351" s="2">
        <v>0</v>
      </c>
      <c r="C351" s="11"/>
      <c r="D351" s="2">
        <v>0</v>
      </c>
      <c r="E351" s="11"/>
      <c r="F351" s="2">
        <v>0</v>
      </c>
      <c r="G351" s="11"/>
      <c r="H351" s="2">
        <v>0</v>
      </c>
      <c r="I351" s="11"/>
      <c r="J351" s="2">
        <v>0</v>
      </c>
      <c r="K351" s="11"/>
      <c r="L351" s="2">
        <v>0</v>
      </c>
      <c r="M351" s="11"/>
      <c r="N351" s="2">
        <v>0</v>
      </c>
      <c r="O351" s="11"/>
      <c r="P351" s="2">
        <v>0</v>
      </c>
      <c r="Q351" s="11"/>
      <c r="R351" s="2">
        <v>0</v>
      </c>
      <c r="S351" s="11"/>
      <c r="T351" s="2">
        <v>0</v>
      </c>
      <c r="U351" s="11"/>
      <c r="V351" s="2">
        <v>165453.269655752</v>
      </c>
      <c r="W351" s="11">
        <v>1.3002534438450506E-2</v>
      </c>
      <c r="X351" s="2">
        <v>20517.561119588299</v>
      </c>
      <c r="Y351" s="11">
        <v>6.3757555400921033E-3</v>
      </c>
      <c r="Z351" s="2">
        <v>0</v>
      </c>
      <c r="AA351" s="11"/>
      <c r="AB351" s="2">
        <v>0</v>
      </c>
      <c r="AC351" s="11"/>
      <c r="AD351" s="2">
        <v>0</v>
      </c>
      <c r="AE351" s="11"/>
      <c r="AF351" s="2">
        <v>0</v>
      </c>
      <c r="AG351" s="11"/>
      <c r="AH351" s="2">
        <v>185970.83077534032</v>
      </c>
      <c r="AI351" s="11">
        <v>1.7288578909652426E-3</v>
      </c>
      <c r="AJ351" s="1"/>
    </row>
    <row r="352" spans="1:36" x14ac:dyDescent="0.3">
      <c r="A352" s="40" t="s">
        <v>99</v>
      </c>
      <c r="B352" s="2">
        <v>0</v>
      </c>
      <c r="C352" s="11"/>
      <c r="D352" s="2">
        <v>0</v>
      </c>
      <c r="E352" s="11"/>
      <c r="F352" s="2">
        <v>0</v>
      </c>
      <c r="G352" s="11"/>
      <c r="H352" s="2">
        <v>0</v>
      </c>
      <c r="I352" s="11"/>
      <c r="J352" s="2">
        <v>0</v>
      </c>
      <c r="K352" s="11"/>
      <c r="L352" s="2">
        <v>0</v>
      </c>
      <c r="M352" s="11"/>
      <c r="N352" s="2">
        <v>0</v>
      </c>
      <c r="O352" s="11"/>
      <c r="P352" s="2">
        <v>0</v>
      </c>
      <c r="Q352" s="11"/>
      <c r="R352" s="2">
        <v>0</v>
      </c>
      <c r="S352" s="11"/>
      <c r="T352" s="2">
        <v>0</v>
      </c>
      <c r="U352" s="11"/>
      <c r="V352" s="2">
        <v>165453.269655752</v>
      </c>
      <c r="W352" s="11">
        <v>1.3002534438450506E-2</v>
      </c>
      <c r="X352" s="2">
        <v>20517.561119588299</v>
      </c>
      <c r="Y352" s="11">
        <v>6.3757555400921033E-3</v>
      </c>
      <c r="Z352" s="2">
        <v>0</v>
      </c>
      <c r="AA352" s="11"/>
      <c r="AB352" s="2">
        <v>0</v>
      </c>
      <c r="AC352" s="11"/>
      <c r="AD352" s="2">
        <v>0</v>
      </c>
      <c r="AE352" s="11"/>
      <c r="AF352" s="2">
        <v>0</v>
      </c>
      <c r="AG352" s="11"/>
      <c r="AH352" s="2">
        <v>185970.83077534032</v>
      </c>
      <c r="AI352" s="11">
        <v>1.7288578909652426E-3</v>
      </c>
      <c r="AJ352" s="1"/>
    </row>
    <row r="353" spans="1:36" x14ac:dyDescent="0.3">
      <c r="A353" s="38" t="s">
        <v>483</v>
      </c>
      <c r="B353" s="2">
        <v>0</v>
      </c>
      <c r="C353" s="11"/>
      <c r="D353" s="2">
        <v>0</v>
      </c>
      <c r="E353" s="11"/>
      <c r="F353" s="2">
        <v>0</v>
      </c>
      <c r="G353" s="11"/>
      <c r="H353" s="2">
        <v>0</v>
      </c>
      <c r="I353" s="11"/>
      <c r="J353" s="2">
        <v>0</v>
      </c>
      <c r="K353" s="11"/>
      <c r="L353" s="2">
        <v>0</v>
      </c>
      <c r="M353" s="11"/>
      <c r="N353" s="2">
        <v>0</v>
      </c>
      <c r="O353" s="11"/>
      <c r="P353" s="2">
        <v>0</v>
      </c>
      <c r="Q353" s="11"/>
      <c r="R353" s="2">
        <v>0</v>
      </c>
      <c r="S353" s="11"/>
      <c r="T353" s="2">
        <v>0</v>
      </c>
      <c r="U353" s="11"/>
      <c r="V353" s="2">
        <v>0</v>
      </c>
      <c r="W353" s="11"/>
      <c r="X353" s="2">
        <v>0</v>
      </c>
      <c r="Y353" s="11"/>
      <c r="Z353" s="2">
        <v>0</v>
      </c>
      <c r="AA353" s="11"/>
      <c r="AB353" s="2">
        <v>19663.8071692339</v>
      </c>
      <c r="AC353" s="11">
        <v>3.1534943823577914E-3</v>
      </c>
      <c r="AD353" s="2">
        <v>56110.600742873605</v>
      </c>
      <c r="AE353" s="11">
        <v>2.6617675348825551E-3</v>
      </c>
      <c r="AF353" s="2">
        <v>0</v>
      </c>
      <c r="AG353" s="11"/>
      <c r="AH353" s="2">
        <v>75774.407912107505</v>
      </c>
      <c r="AI353" s="11">
        <v>7.0442865962309377E-4</v>
      </c>
      <c r="AJ353" s="1"/>
    </row>
    <row r="354" spans="1:36" x14ac:dyDescent="0.3">
      <c r="A354" s="40" t="s">
        <v>88</v>
      </c>
      <c r="B354" s="2">
        <v>0</v>
      </c>
      <c r="C354" s="11"/>
      <c r="D354" s="2">
        <v>0</v>
      </c>
      <c r="E354" s="11"/>
      <c r="F354" s="2">
        <v>0</v>
      </c>
      <c r="G354" s="11"/>
      <c r="H354" s="2">
        <v>0</v>
      </c>
      <c r="I354" s="11"/>
      <c r="J354" s="2">
        <v>0</v>
      </c>
      <c r="K354" s="11"/>
      <c r="L354" s="2">
        <v>0</v>
      </c>
      <c r="M354" s="11"/>
      <c r="N354" s="2">
        <v>0</v>
      </c>
      <c r="O354" s="11"/>
      <c r="P354" s="2">
        <v>0</v>
      </c>
      <c r="Q354" s="11"/>
      <c r="R354" s="2">
        <v>0</v>
      </c>
      <c r="S354" s="11"/>
      <c r="T354" s="2">
        <v>0</v>
      </c>
      <c r="U354" s="11"/>
      <c r="V354" s="2">
        <v>0</v>
      </c>
      <c r="W354" s="11"/>
      <c r="X354" s="2">
        <v>0</v>
      </c>
      <c r="Y354" s="11"/>
      <c r="Z354" s="2">
        <v>0</v>
      </c>
      <c r="AA354" s="11"/>
      <c r="AB354" s="2">
        <v>19663.8071692339</v>
      </c>
      <c r="AC354" s="11">
        <v>3.1534943823577914E-3</v>
      </c>
      <c r="AD354" s="2">
        <v>56110.600742873605</v>
      </c>
      <c r="AE354" s="11">
        <v>2.6617675348825551E-3</v>
      </c>
      <c r="AF354" s="2">
        <v>0</v>
      </c>
      <c r="AG354" s="11"/>
      <c r="AH354" s="2">
        <v>75774.407912107505</v>
      </c>
      <c r="AI354" s="11">
        <v>7.0442865962309377E-4</v>
      </c>
      <c r="AJ354" s="1"/>
    </row>
    <row r="355" spans="1:36" x14ac:dyDescent="0.3">
      <c r="A355" s="38" t="s">
        <v>298</v>
      </c>
      <c r="B355" s="2">
        <v>0</v>
      </c>
      <c r="C355" s="11"/>
      <c r="D355" s="2">
        <v>0</v>
      </c>
      <c r="E355" s="11"/>
      <c r="F355" s="2">
        <v>0</v>
      </c>
      <c r="G355" s="11"/>
      <c r="H355" s="2">
        <v>0</v>
      </c>
      <c r="I355" s="11"/>
      <c r="J355" s="2">
        <v>0</v>
      </c>
      <c r="K355" s="11"/>
      <c r="L355" s="2">
        <v>0</v>
      </c>
      <c r="M355" s="11"/>
      <c r="N355" s="2">
        <v>52645.529637038497</v>
      </c>
      <c r="O355" s="11">
        <v>2.0807657156546176E-3</v>
      </c>
      <c r="P355" s="2">
        <v>24252.516211064398</v>
      </c>
      <c r="Q355" s="11">
        <v>7.7818673674705952E-3</v>
      </c>
      <c r="R355" s="2">
        <v>0</v>
      </c>
      <c r="S355" s="11"/>
      <c r="T355" s="2">
        <v>0</v>
      </c>
      <c r="U355" s="11"/>
      <c r="V355" s="2">
        <v>34308.3506009349</v>
      </c>
      <c r="W355" s="11">
        <v>2.6962024452176279E-3</v>
      </c>
      <c r="X355" s="2">
        <v>13013.4004680907</v>
      </c>
      <c r="Y355" s="11">
        <v>4.0438656254643251E-3</v>
      </c>
      <c r="Z355" s="2">
        <v>0</v>
      </c>
      <c r="AA355" s="11"/>
      <c r="AB355" s="2">
        <v>0</v>
      </c>
      <c r="AC355" s="11"/>
      <c r="AD355" s="2">
        <v>23660.879237963698</v>
      </c>
      <c r="AE355" s="11">
        <v>1.122421777143195E-3</v>
      </c>
      <c r="AF355" s="2">
        <v>23660.879237963698</v>
      </c>
      <c r="AG355" s="11">
        <v>8.3778842134579253E-3</v>
      </c>
      <c r="AH355" s="2">
        <v>171541.5553930559</v>
      </c>
      <c r="AI355" s="11">
        <v>1.5947176792902792E-3</v>
      </c>
      <c r="AJ355" s="1"/>
    </row>
    <row r="356" spans="1:36" x14ac:dyDescent="0.3">
      <c r="A356" s="40" t="s">
        <v>99</v>
      </c>
      <c r="B356" s="2">
        <v>0</v>
      </c>
      <c r="C356" s="11"/>
      <c r="D356" s="2">
        <v>0</v>
      </c>
      <c r="E356" s="11"/>
      <c r="F356" s="2">
        <v>0</v>
      </c>
      <c r="G356" s="11"/>
      <c r="H356" s="2">
        <v>0</v>
      </c>
      <c r="I356" s="11"/>
      <c r="J356" s="2">
        <v>0</v>
      </c>
      <c r="K356" s="11"/>
      <c r="L356" s="2">
        <v>0</v>
      </c>
      <c r="M356" s="11"/>
      <c r="N356" s="2">
        <v>52645.529637038497</v>
      </c>
      <c r="O356" s="11">
        <v>2.0807657156546176E-3</v>
      </c>
      <c r="P356" s="2">
        <v>24252.516211064398</v>
      </c>
      <c r="Q356" s="11">
        <v>7.7818673674705952E-3</v>
      </c>
      <c r="R356" s="2">
        <v>0</v>
      </c>
      <c r="S356" s="11"/>
      <c r="T356" s="2">
        <v>0</v>
      </c>
      <c r="U356" s="11"/>
      <c r="V356" s="2">
        <v>34308.3506009349</v>
      </c>
      <c r="W356" s="11">
        <v>2.6962024452176279E-3</v>
      </c>
      <c r="X356" s="2">
        <v>13013.4004680907</v>
      </c>
      <c r="Y356" s="11">
        <v>4.0438656254643251E-3</v>
      </c>
      <c r="Z356" s="2">
        <v>0</v>
      </c>
      <c r="AA356" s="11"/>
      <c r="AB356" s="2">
        <v>0</v>
      </c>
      <c r="AC356" s="11"/>
      <c r="AD356" s="2">
        <v>23660.879237963698</v>
      </c>
      <c r="AE356" s="11">
        <v>1.122421777143195E-3</v>
      </c>
      <c r="AF356" s="2">
        <v>23660.879237963698</v>
      </c>
      <c r="AG356" s="11">
        <v>8.3778842134579253E-3</v>
      </c>
      <c r="AH356" s="2">
        <v>171541.5553930559</v>
      </c>
      <c r="AI356" s="11">
        <v>1.5947176792902792E-3</v>
      </c>
      <c r="AJ356" s="1"/>
    </row>
    <row r="357" spans="1:36" x14ac:dyDescent="0.3">
      <c r="A357" s="38" t="s">
        <v>425</v>
      </c>
      <c r="B357" s="2">
        <v>0</v>
      </c>
      <c r="C357" s="11"/>
      <c r="D357" s="2">
        <v>0</v>
      </c>
      <c r="E357" s="11"/>
      <c r="F357" s="2">
        <v>0</v>
      </c>
      <c r="G357" s="11"/>
      <c r="H357" s="2">
        <v>0</v>
      </c>
      <c r="I357" s="11"/>
      <c r="J357" s="2">
        <v>0</v>
      </c>
      <c r="K357" s="11"/>
      <c r="L357" s="2">
        <v>0</v>
      </c>
      <c r="M357" s="11"/>
      <c r="N357" s="2">
        <v>106782.34562212799</v>
      </c>
      <c r="O357" s="11">
        <v>4.2204731406365395E-3</v>
      </c>
      <c r="P357" s="2">
        <v>0</v>
      </c>
      <c r="Q357" s="11"/>
      <c r="R357" s="2">
        <v>0</v>
      </c>
      <c r="S357" s="11"/>
      <c r="T357" s="2">
        <v>0</v>
      </c>
      <c r="U357" s="11"/>
      <c r="V357" s="2">
        <v>0</v>
      </c>
      <c r="W357" s="11"/>
      <c r="X357" s="2">
        <v>0</v>
      </c>
      <c r="Y357" s="11"/>
      <c r="Z357" s="2">
        <v>0</v>
      </c>
      <c r="AA357" s="11"/>
      <c r="AB357" s="2">
        <v>0</v>
      </c>
      <c r="AC357" s="11"/>
      <c r="AD357" s="2">
        <v>0</v>
      </c>
      <c r="AE357" s="11"/>
      <c r="AF357" s="2">
        <v>0</v>
      </c>
      <c r="AG357" s="11"/>
      <c r="AH357" s="2">
        <v>106782.34562212799</v>
      </c>
      <c r="AI357" s="11">
        <v>9.9269062828251484E-4</v>
      </c>
      <c r="AJ357" s="1"/>
    </row>
    <row r="358" spans="1:36" x14ac:dyDescent="0.3">
      <c r="A358" s="40" t="s">
        <v>99</v>
      </c>
      <c r="B358" s="2">
        <v>0</v>
      </c>
      <c r="C358" s="11"/>
      <c r="D358" s="2">
        <v>0</v>
      </c>
      <c r="E358" s="11"/>
      <c r="F358" s="2">
        <v>0</v>
      </c>
      <c r="G358" s="11"/>
      <c r="H358" s="2">
        <v>0</v>
      </c>
      <c r="I358" s="11"/>
      <c r="J358" s="2">
        <v>0</v>
      </c>
      <c r="K358" s="11"/>
      <c r="L358" s="2">
        <v>0</v>
      </c>
      <c r="M358" s="11"/>
      <c r="N358" s="2">
        <v>106782.34562212799</v>
      </c>
      <c r="O358" s="11">
        <v>4.2204731406365395E-3</v>
      </c>
      <c r="P358" s="2">
        <v>0</v>
      </c>
      <c r="Q358" s="11"/>
      <c r="R358" s="2">
        <v>0</v>
      </c>
      <c r="S358" s="11"/>
      <c r="T358" s="2">
        <v>0</v>
      </c>
      <c r="U358" s="11"/>
      <c r="V358" s="2">
        <v>0</v>
      </c>
      <c r="W358" s="11"/>
      <c r="X358" s="2">
        <v>0</v>
      </c>
      <c r="Y358" s="11"/>
      <c r="Z358" s="2">
        <v>0</v>
      </c>
      <c r="AA358" s="11"/>
      <c r="AB358" s="2">
        <v>0</v>
      </c>
      <c r="AC358" s="11"/>
      <c r="AD358" s="2">
        <v>0</v>
      </c>
      <c r="AE358" s="11"/>
      <c r="AF358" s="2">
        <v>0</v>
      </c>
      <c r="AG358" s="11"/>
      <c r="AH358" s="2">
        <v>106782.34562212799</v>
      </c>
      <c r="AI358" s="11">
        <v>9.9269062828251484E-4</v>
      </c>
      <c r="AJ358" s="1"/>
    </row>
    <row r="359" spans="1:36" x14ac:dyDescent="0.3">
      <c r="A359" s="38" t="s">
        <v>299</v>
      </c>
      <c r="B359" s="2">
        <v>0</v>
      </c>
      <c r="C359" s="11"/>
      <c r="D359" s="2">
        <v>0</v>
      </c>
      <c r="E359" s="11"/>
      <c r="F359" s="2">
        <v>0</v>
      </c>
      <c r="G359" s="11"/>
      <c r="H359" s="2">
        <v>0</v>
      </c>
      <c r="I359" s="11"/>
      <c r="J359" s="2">
        <v>0</v>
      </c>
      <c r="K359" s="11"/>
      <c r="L359" s="2">
        <v>0</v>
      </c>
      <c r="M359" s="11"/>
      <c r="N359" s="2">
        <v>0</v>
      </c>
      <c r="O359" s="11"/>
      <c r="P359" s="2">
        <v>0</v>
      </c>
      <c r="Q359" s="11"/>
      <c r="R359" s="2">
        <v>0</v>
      </c>
      <c r="S359" s="11"/>
      <c r="T359" s="2">
        <v>0</v>
      </c>
      <c r="U359" s="11"/>
      <c r="V359" s="2">
        <v>75013.600544009809</v>
      </c>
      <c r="W359" s="11">
        <v>5.8951202744741181E-3</v>
      </c>
      <c r="X359" s="2">
        <v>0</v>
      </c>
      <c r="Y359" s="11"/>
      <c r="Z359" s="2">
        <v>0</v>
      </c>
      <c r="AA359" s="11"/>
      <c r="AB359" s="2">
        <v>0</v>
      </c>
      <c r="AC359" s="11"/>
      <c r="AD359" s="2">
        <v>0</v>
      </c>
      <c r="AE359" s="11"/>
      <c r="AF359" s="2">
        <v>0</v>
      </c>
      <c r="AG359" s="11"/>
      <c r="AH359" s="2">
        <v>75013.600544009809</v>
      </c>
      <c r="AI359" s="11">
        <v>6.9735589548929706E-4</v>
      </c>
      <c r="AJ359" s="1"/>
    </row>
    <row r="360" spans="1:36" x14ac:dyDescent="0.3">
      <c r="A360" s="40" t="s">
        <v>99</v>
      </c>
      <c r="B360" s="2">
        <v>0</v>
      </c>
      <c r="C360" s="11"/>
      <c r="D360" s="2">
        <v>0</v>
      </c>
      <c r="E360" s="11"/>
      <c r="F360" s="2">
        <v>0</v>
      </c>
      <c r="G360" s="11"/>
      <c r="H360" s="2">
        <v>0</v>
      </c>
      <c r="I360" s="11"/>
      <c r="J360" s="2">
        <v>0</v>
      </c>
      <c r="K360" s="11"/>
      <c r="L360" s="2">
        <v>0</v>
      </c>
      <c r="M360" s="11"/>
      <c r="N360" s="2">
        <v>0</v>
      </c>
      <c r="O360" s="11"/>
      <c r="P360" s="2">
        <v>0</v>
      </c>
      <c r="Q360" s="11"/>
      <c r="R360" s="2">
        <v>0</v>
      </c>
      <c r="S360" s="11"/>
      <c r="T360" s="2">
        <v>0</v>
      </c>
      <c r="U360" s="11"/>
      <c r="V360" s="2">
        <v>75013.600544009809</v>
      </c>
      <c r="W360" s="11">
        <v>5.8951202744741181E-3</v>
      </c>
      <c r="X360" s="2">
        <v>0</v>
      </c>
      <c r="Y360" s="11"/>
      <c r="Z360" s="2">
        <v>0</v>
      </c>
      <c r="AA360" s="11"/>
      <c r="AB360" s="2">
        <v>0</v>
      </c>
      <c r="AC360" s="11"/>
      <c r="AD360" s="2">
        <v>0</v>
      </c>
      <c r="AE360" s="11"/>
      <c r="AF360" s="2">
        <v>0</v>
      </c>
      <c r="AG360" s="11"/>
      <c r="AH360" s="2">
        <v>75013.600544009809</v>
      </c>
      <c r="AI360" s="11">
        <v>6.9735589548929706E-4</v>
      </c>
      <c r="AJ360" s="1"/>
    </row>
    <row r="361" spans="1:36" x14ac:dyDescent="0.3">
      <c r="A361" s="38" t="s">
        <v>393</v>
      </c>
      <c r="B361" s="2">
        <v>0</v>
      </c>
      <c r="C361" s="11"/>
      <c r="D361" s="2">
        <v>0</v>
      </c>
      <c r="E361" s="11"/>
      <c r="F361" s="2">
        <v>44665.387913272403</v>
      </c>
      <c r="G361" s="11">
        <v>4.3139568435237585E-3</v>
      </c>
      <c r="H361" s="2">
        <v>14888.4676492293</v>
      </c>
      <c r="I361" s="11">
        <v>4.0977589201270734E-3</v>
      </c>
      <c r="J361" s="2">
        <v>0</v>
      </c>
      <c r="K361" s="11"/>
      <c r="L361" s="2">
        <v>0</v>
      </c>
      <c r="M361" s="11"/>
      <c r="N361" s="2">
        <v>372211.54990722705</v>
      </c>
      <c r="O361" s="11">
        <v>1.4711316181207922E-2</v>
      </c>
      <c r="P361" s="2">
        <v>0</v>
      </c>
      <c r="Q361" s="11"/>
      <c r="R361" s="2">
        <v>0</v>
      </c>
      <c r="S361" s="11"/>
      <c r="T361" s="2">
        <v>0</v>
      </c>
      <c r="U361" s="11"/>
      <c r="V361" s="2">
        <v>0</v>
      </c>
      <c r="W361" s="11"/>
      <c r="X361" s="2">
        <v>0</v>
      </c>
      <c r="Y361" s="11"/>
      <c r="Z361" s="2">
        <v>0</v>
      </c>
      <c r="AA361" s="11"/>
      <c r="AB361" s="2">
        <v>0</v>
      </c>
      <c r="AC361" s="11"/>
      <c r="AD361" s="2">
        <v>0</v>
      </c>
      <c r="AE361" s="11"/>
      <c r="AF361" s="2">
        <v>0</v>
      </c>
      <c r="AG361" s="11"/>
      <c r="AH361" s="2">
        <v>431765.40546972869</v>
      </c>
      <c r="AI361" s="11">
        <v>4.0138608037617509E-3</v>
      </c>
      <c r="AJ361" s="1"/>
    </row>
    <row r="362" spans="1:36" x14ac:dyDescent="0.3">
      <c r="A362" s="40" t="s">
        <v>99</v>
      </c>
      <c r="B362" s="2">
        <v>0</v>
      </c>
      <c r="C362" s="11"/>
      <c r="D362" s="2">
        <v>0</v>
      </c>
      <c r="E362" s="11"/>
      <c r="F362" s="2">
        <v>44665.387913272403</v>
      </c>
      <c r="G362" s="11">
        <v>4.3139568435237585E-3</v>
      </c>
      <c r="H362" s="2">
        <v>14888.4676492293</v>
      </c>
      <c r="I362" s="11">
        <v>4.0977589201270734E-3</v>
      </c>
      <c r="J362" s="2">
        <v>0</v>
      </c>
      <c r="K362" s="11"/>
      <c r="L362" s="2">
        <v>0</v>
      </c>
      <c r="M362" s="11"/>
      <c r="N362" s="2">
        <v>372211.54990722705</v>
      </c>
      <c r="O362" s="11">
        <v>1.4711316181207922E-2</v>
      </c>
      <c r="P362" s="2">
        <v>0</v>
      </c>
      <c r="Q362" s="11"/>
      <c r="R362" s="2">
        <v>0</v>
      </c>
      <c r="S362" s="11"/>
      <c r="T362" s="2">
        <v>0</v>
      </c>
      <c r="U362" s="11"/>
      <c r="V362" s="2">
        <v>0</v>
      </c>
      <c r="W362" s="11"/>
      <c r="X362" s="2">
        <v>0</v>
      </c>
      <c r="Y362" s="11"/>
      <c r="Z362" s="2">
        <v>0</v>
      </c>
      <c r="AA362" s="11"/>
      <c r="AB362" s="2">
        <v>0</v>
      </c>
      <c r="AC362" s="11"/>
      <c r="AD362" s="2">
        <v>0</v>
      </c>
      <c r="AE362" s="11"/>
      <c r="AF362" s="2">
        <v>0</v>
      </c>
      <c r="AG362" s="11"/>
      <c r="AH362" s="2">
        <v>431765.40546972869</v>
      </c>
      <c r="AI362" s="11">
        <v>4.0138608037617509E-3</v>
      </c>
      <c r="AJ362" s="1"/>
    </row>
    <row r="363" spans="1:36" x14ac:dyDescent="0.3">
      <c r="A363" s="38" t="s">
        <v>419</v>
      </c>
      <c r="B363" s="2">
        <v>0</v>
      </c>
      <c r="C363" s="11"/>
      <c r="D363" s="2">
        <v>1579.0685577448</v>
      </c>
      <c r="E363" s="11">
        <v>1.1523277362826079E-3</v>
      </c>
      <c r="F363" s="2">
        <v>51289.8532294135</v>
      </c>
      <c r="G363" s="11">
        <v>4.9537734626191182E-3</v>
      </c>
      <c r="H363" s="2">
        <v>36844.421610027995</v>
      </c>
      <c r="I363" s="11">
        <v>1.0140704931258012E-2</v>
      </c>
      <c r="J363" s="2">
        <v>0</v>
      </c>
      <c r="K363" s="11"/>
      <c r="L363" s="2">
        <v>0</v>
      </c>
      <c r="M363" s="11"/>
      <c r="N363" s="2">
        <v>0</v>
      </c>
      <c r="O363" s="11"/>
      <c r="P363" s="2">
        <v>0</v>
      </c>
      <c r="Q363" s="11"/>
      <c r="R363" s="2">
        <v>0</v>
      </c>
      <c r="S363" s="11"/>
      <c r="T363" s="2">
        <v>0</v>
      </c>
      <c r="U363" s="11"/>
      <c r="V363" s="2">
        <v>0</v>
      </c>
      <c r="W363" s="11"/>
      <c r="X363" s="2">
        <v>0</v>
      </c>
      <c r="Y363" s="11"/>
      <c r="Z363" s="2">
        <v>0</v>
      </c>
      <c r="AA363" s="11"/>
      <c r="AB363" s="2">
        <v>0</v>
      </c>
      <c r="AC363" s="11"/>
      <c r="AD363" s="2">
        <v>0</v>
      </c>
      <c r="AE363" s="11"/>
      <c r="AF363" s="2">
        <v>0</v>
      </c>
      <c r="AG363" s="11"/>
      <c r="AH363" s="2">
        <v>89713.343397186312</v>
      </c>
      <c r="AI363" s="11">
        <v>8.3401047901145652E-4</v>
      </c>
      <c r="AJ363" s="1"/>
    </row>
    <row r="364" spans="1:36" x14ac:dyDescent="0.3">
      <c r="A364" s="40" t="s">
        <v>88</v>
      </c>
      <c r="B364" s="2">
        <v>0</v>
      </c>
      <c r="C364" s="11"/>
      <c r="D364" s="2">
        <v>1579.0685577448</v>
      </c>
      <c r="E364" s="11">
        <v>1.1523277362826079E-3</v>
      </c>
      <c r="F364" s="2">
        <v>51289.8532294135</v>
      </c>
      <c r="G364" s="11">
        <v>4.9537734626191182E-3</v>
      </c>
      <c r="H364" s="2">
        <v>36844.421610027995</v>
      </c>
      <c r="I364" s="11">
        <v>1.0140704931258012E-2</v>
      </c>
      <c r="J364" s="2">
        <v>0</v>
      </c>
      <c r="K364" s="11"/>
      <c r="L364" s="2">
        <v>0</v>
      </c>
      <c r="M364" s="11"/>
      <c r="N364" s="2">
        <v>0</v>
      </c>
      <c r="O364" s="11"/>
      <c r="P364" s="2">
        <v>0</v>
      </c>
      <c r="Q364" s="11"/>
      <c r="R364" s="2">
        <v>0</v>
      </c>
      <c r="S364" s="11"/>
      <c r="T364" s="2">
        <v>0</v>
      </c>
      <c r="U364" s="11"/>
      <c r="V364" s="2">
        <v>0</v>
      </c>
      <c r="W364" s="11"/>
      <c r="X364" s="2">
        <v>0</v>
      </c>
      <c r="Y364" s="11"/>
      <c r="Z364" s="2">
        <v>0</v>
      </c>
      <c r="AA364" s="11"/>
      <c r="AB364" s="2">
        <v>0</v>
      </c>
      <c r="AC364" s="11"/>
      <c r="AD364" s="2">
        <v>0</v>
      </c>
      <c r="AE364" s="11"/>
      <c r="AF364" s="2">
        <v>0</v>
      </c>
      <c r="AG364" s="11"/>
      <c r="AH364" s="2">
        <v>89713.343397186312</v>
      </c>
      <c r="AI364" s="11">
        <v>8.3401047901145652E-4</v>
      </c>
      <c r="AJ364" s="1"/>
    </row>
    <row r="365" spans="1:36" x14ac:dyDescent="0.3">
      <c r="A365" s="38" t="s">
        <v>300</v>
      </c>
      <c r="B365" s="2">
        <v>0</v>
      </c>
      <c r="C365" s="11"/>
      <c r="D365" s="2">
        <v>0</v>
      </c>
      <c r="E365" s="11"/>
      <c r="F365" s="2">
        <v>0</v>
      </c>
      <c r="G365" s="11"/>
      <c r="H365" s="2">
        <v>0</v>
      </c>
      <c r="I365" s="11"/>
      <c r="J365" s="2">
        <v>0</v>
      </c>
      <c r="K365" s="11"/>
      <c r="L365" s="2">
        <v>0</v>
      </c>
      <c r="M365" s="11"/>
      <c r="N365" s="2">
        <v>0</v>
      </c>
      <c r="O365" s="11"/>
      <c r="P365" s="2">
        <v>0</v>
      </c>
      <c r="Q365" s="11"/>
      <c r="R365" s="2">
        <v>0</v>
      </c>
      <c r="S365" s="11"/>
      <c r="T365" s="2">
        <v>0.27430693989999999</v>
      </c>
      <c r="U365" s="11">
        <v>6.23719982917062E-8</v>
      </c>
      <c r="V365" s="2">
        <v>4296.2641177393998</v>
      </c>
      <c r="W365" s="11">
        <v>3.3763202301057498E-4</v>
      </c>
      <c r="X365" s="2">
        <v>0</v>
      </c>
      <c r="Y365" s="11"/>
      <c r="Z365" s="2">
        <v>0</v>
      </c>
      <c r="AA365" s="11"/>
      <c r="AB365" s="2">
        <v>0</v>
      </c>
      <c r="AC365" s="11"/>
      <c r="AD365" s="2">
        <v>0</v>
      </c>
      <c r="AE365" s="11"/>
      <c r="AF365" s="2">
        <v>0</v>
      </c>
      <c r="AG365" s="11"/>
      <c r="AH365" s="2">
        <v>4296.5384246793001</v>
      </c>
      <c r="AI365" s="11">
        <v>3.9942308846894428E-5</v>
      </c>
      <c r="AJ365" s="1"/>
    </row>
    <row r="366" spans="1:36" x14ac:dyDescent="0.3">
      <c r="A366" s="40" t="s">
        <v>88</v>
      </c>
      <c r="B366" s="2">
        <v>0</v>
      </c>
      <c r="C366" s="11"/>
      <c r="D366" s="2">
        <v>0</v>
      </c>
      <c r="E366" s="11"/>
      <c r="F366" s="2">
        <v>0</v>
      </c>
      <c r="G366" s="11"/>
      <c r="H366" s="2">
        <v>0</v>
      </c>
      <c r="I366" s="11"/>
      <c r="J366" s="2">
        <v>0</v>
      </c>
      <c r="K366" s="11"/>
      <c r="L366" s="2">
        <v>0</v>
      </c>
      <c r="M366" s="11"/>
      <c r="N366" s="2">
        <v>0</v>
      </c>
      <c r="O366" s="11"/>
      <c r="P366" s="2">
        <v>0</v>
      </c>
      <c r="Q366" s="11"/>
      <c r="R366" s="2">
        <v>0</v>
      </c>
      <c r="S366" s="11"/>
      <c r="T366" s="2">
        <v>0.27430693989999999</v>
      </c>
      <c r="U366" s="11">
        <v>6.23719982917062E-8</v>
      </c>
      <c r="V366" s="2">
        <v>4296.2641177393998</v>
      </c>
      <c r="W366" s="11">
        <v>3.3763202301057498E-4</v>
      </c>
      <c r="X366" s="2">
        <v>0</v>
      </c>
      <c r="Y366" s="11"/>
      <c r="Z366" s="2">
        <v>0</v>
      </c>
      <c r="AA366" s="11"/>
      <c r="AB366" s="2">
        <v>0</v>
      </c>
      <c r="AC366" s="11"/>
      <c r="AD366" s="2">
        <v>0</v>
      </c>
      <c r="AE366" s="11"/>
      <c r="AF366" s="2">
        <v>0</v>
      </c>
      <c r="AG366" s="11"/>
      <c r="AH366" s="2">
        <v>4296.5384246793001</v>
      </c>
      <c r="AI366" s="11">
        <v>3.9942308846894428E-5</v>
      </c>
      <c r="AJ366" s="1"/>
    </row>
    <row r="367" spans="1:36" x14ac:dyDescent="0.3">
      <c r="A367" s="38" t="s">
        <v>301</v>
      </c>
      <c r="B367" s="2">
        <v>0</v>
      </c>
      <c r="C367" s="11"/>
      <c r="D367" s="2">
        <v>0</v>
      </c>
      <c r="E367" s="11"/>
      <c r="F367" s="2">
        <v>0</v>
      </c>
      <c r="G367" s="11"/>
      <c r="H367" s="2">
        <v>0</v>
      </c>
      <c r="I367" s="11"/>
      <c r="J367" s="2">
        <v>0</v>
      </c>
      <c r="K367" s="11"/>
      <c r="L367" s="2">
        <v>0</v>
      </c>
      <c r="M367" s="11"/>
      <c r="N367" s="2">
        <v>193670.98470579303</v>
      </c>
      <c r="O367" s="11">
        <v>7.6546659872401886E-3</v>
      </c>
      <c r="P367" s="2">
        <v>13833.639230014101</v>
      </c>
      <c r="Q367" s="11">
        <v>4.4387784244958213E-3</v>
      </c>
      <c r="R367" s="2">
        <v>0</v>
      </c>
      <c r="S367" s="11"/>
      <c r="T367" s="2">
        <v>0</v>
      </c>
      <c r="U367" s="11"/>
      <c r="V367" s="2">
        <v>0</v>
      </c>
      <c r="W367" s="11"/>
      <c r="X367" s="2">
        <v>0</v>
      </c>
      <c r="Y367" s="11"/>
      <c r="Z367" s="2">
        <v>0</v>
      </c>
      <c r="AA367" s="11"/>
      <c r="AB367" s="2">
        <v>0</v>
      </c>
      <c r="AC367" s="11"/>
      <c r="AD367" s="2">
        <v>0</v>
      </c>
      <c r="AE367" s="11"/>
      <c r="AF367" s="2">
        <v>0</v>
      </c>
      <c r="AG367" s="11"/>
      <c r="AH367" s="2">
        <v>207504.62393580712</v>
      </c>
      <c r="AI367" s="11">
        <v>1.9290444905124603E-3</v>
      </c>
      <c r="AJ367" s="1"/>
    </row>
    <row r="368" spans="1:36" x14ac:dyDescent="0.3">
      <c r="A368" s="40" t="s">
        <v>99</v>
      </c>
      <c r="B368" s="2">
        <v>0</v>
      </c>
      <c r="C368" s="11"/>
      <c r="D368" s="2">
        <v>0</v>
      </c>
      <c r="E368" s="11"/>
      <c r="F368" s="2">
        <v>0</v>
      </c>
      <c r="G368" s="11"/>
      <c r="H368" s="2">
        <v>0</v>
      </c>
      <c r="I368" s="11"/>
      <c r="J368" s="2">
        <v>0</v>
      </c>
      <c r="K368" s="11"/>
      <c r="L368" s="2">
        <v>0</v>
      </c>
      <c r="M368" s="11"/>
      <c r="N368" s="2">
        <v>193670.98470579303</v>
      </c>
      <c r="O368" s="11">
        <v>7.6546659872401886E-3</v>
      </c>
      <c r="P368" s="2">
        <v>13833.639230014101</v>
      </c>
      <c r="Q368" s="11">
        <v>4.4387784244958213E-3</v>
      </c>
      <c r="R368" s="2">
        <v>0</v>
      </c>
      <c r="S368" s="11"/>
      <c r="T368" s="2">
        <v>0</v>
      </c>
      <c r="U368" s="11"/>
      <c r="V368" s="2">
        <v>0</v>
      </c>
      <c r="W368" s="11"/>
      <c r="X368" s="2">
        <v>0</v>
      </c>
      <c r="Y368" s="11"/>
      <c r="Z368" s="2">
        <v>0</v>
      </c>
      <c r="AA368" s="11"/>
      <c r="AB368" s="2">
        <v>0</v>
      </c>
      <c r="AC368" s="11"/>
      <c r="AD368" s="2">
        <v>0</v>
      </c>
      <c r="AE368" s="11"/>
      <c r="AF368" s="2">
        <v>0</v>
      </c>
      <c r="AG368" s="11"/>
      <c r="AH368" s="2">
        <v>207504.62393580712</v>
      </c>
      <c r="AI368" s="11">
        <v>1.9290444905124603E-3</v>
      </c>
      <c r="AJ368" s="1"/>
    </row>
    <row r="369" spans="1:36" x14ac:dyDescent="0.3">
      <c r="A369" s="38" t="s">
        <v>302</v>
      </c>
      <c r="B369" s="2">
        <v>0</v>
      </c>
      <c r="C369" s="11"/>
      <c r="D369" s="2">
        <v>0</v>
      </c>
      <c r="E369" s="11"/>
      <c r="F369" s="2">
        <v>0</v>
      </c>
      <c r="G369" s="11"/>
      <c r="H369" s="2">
        <v>0</v>
      </c>
      <c r="I369" s="11"/>
      <c r="J369" s="2">
        <v>0</v>
      </c>
      <c r="K369" s="11"/>
      <c r="L369" s="2">
        <v>0</v>
      </c>
      <c r="M369" s="11"/>
      <c r="N369" s="2">
        <v>239303.50029305101</v>
      </c>
      <c r="O369" s="11">
        <v>9.458248829082078E-3</v>
      </c>
      <c r="P369" s="2">
        <v>26589.361373584597</v>
      </c>
      <c r="Q369" s="11">
        <v>8.5316872605813634E-3</v>
      </c>
      <c r="R369" s="2">
        <v>0</v>
      </c>
      <c r="S369" s="11"/>
      <c r="T369" s="2">
        <v>0</v>
      </c>
      <c r="U369" s="11"/>
      <c r="V369" s="2">
        <v>0</v>
      </c>
      <c r="W369" s="11"/>
      <c r="X369" s="2">
        <v>0</v>
      </c>
      <c r="Y369" s="11"/>
      <c r="Z369" s="2">
        <v>0</v>
      </c>
      <c r="AA369" s="11"/>
      <c r="AB369" s="2">
        <v>0</v>
      </c>
      <c r="AC369" s="11"/>
      <c r="AD369" s="2">
        <v>0</v>
      </c>
      <c r="AE369" s="11"/>
      <c r="AF369" s="2">
        <v>0</v>
      </c>
      <c r="AG369" s="11"/>
      <c r="AH369" s="2">
        <v>265892.86166663561</v>
      </c>
      <c r="AI369" s="11">
        <v>2.4718444829609672E-3</v>
      </c>
      <c r="AJ369" s="1"/>
    </row>
    <row r="370" spans="1:36" x14ac:dyDescent="0.3">
      <c r="A370" s="40" t="s">
        <v>99</v>
      </c>
      <c r="B370" s="2">
        <v>0</v>
      </c>
      <c r="C370" s="11"/>
      <c r="D370" s="2">
        <v>0</v>
      </c>
      <c r="E370" s="11"/>
      <c r="F370" s="2">
        <v>0</v>
      </c>
      <c r="G370" s="11"/>
      <c r="H370" s="2">
        <v>0</v>
      </c>
      <c r="I370" s="11"/>
      <c r="J370" s="2">
        <v>0</v>
      </c>
      <c r="K370" s="11"/>
      <c r="L370" s="2">
        <v>0</v>
      </c>
      <c r="M370" s="11"/>
      <c r="N370" s="2">
        <v>239303.50029305101</v>
      </c>
      <c r="O370" s="11">
        <v>9.458248829082078E-3</v>
      </c>
      <c r="P370" s="2">
        <v>26589.361373584597</v>
      </c>
      <c r="Q370" s="11">
        <v>8.5316872605813634E-3</v>
      </c>
      <c r="R370" s="2">
        <v>0</v>
      </c>
      <c r="S370" s="11"/>
      <c r="T370" s="2">
        <v>0</v>
      </c>
      <c r="U370" s="11"/>
      <c r="V370" s="2">
        <v>0</v>
      </c>
      <c r="W370" s="11"/>
      <c r="X370" s="2">
        <v>0</v>
      </c>
      <c r="Y370" s="11"/>
      <c r="Z370" s="2">
        <v>0</v>
      </c>
      <c r="AA370" s="11"/>
      <c r="AB370" s="2">
        <v>0</v>
      </c>
      <c r="AC370" s="11"/>
      <c r="AD370" s="2">
        <v>0</v>
      </c>
      <c r="AE370" s="11"/>
      <c r="AF370" s="2">
        <v>0</v>
      </c>
      <c r="AG370" s="11"/>
      <c r="AH370" s="2">
        <v>265892.86166663561</v>
      </c>
      <c r="AI370" s="11">
        <v>2.4718444829609672E-3</v>
      </c>
      <c r="AJ370" s="1"/>
    </row>
    <row r="371" spans="1:36" x14ac:dyDescent="0.3">
      <c r="A371" s="38" t="s">
        <v>303</v>
      </c>
      <c r="B371" s="2">
        <v>0</v>
      </c>
      <c r="C371" s="11"/>
      <c r="D371" s="2">
        <v>191.07542428240001</v>
      </c>
      <c r="E371" s="11">
        <v>1.3943758809119503E-4</v>
      </c>
      <c r="F371" s="2">
        <v>0.925774388</v>
      </c>
      <c r="G371" s="11">
        <v>8.9414890214910002E-8</v>
      </c>
      <c r="H371" s="2">
        <v>226.03522302529998</v>
      </c>
      <c r="I371" s="11">
        <v>6.2211765054463619E-5</v>
      </c>
      <c r="J371" s="2">
        <v>0</v>
      </c>
      <c r="K371" s="11"/>
      <c r="L371" s="2">
        <v>144811.40627383499</v>
      </c>
      <c r="M371" s="11">
        <v>2.0453207260029707E-2</v>
      </c>
      <c r="N371" s="2">
        <v>57303.104098448202</v>
      </c>
      <c r="O371" s="11">
        <v>2.2648520250568797E-3</v>
      </c>
      <c r="P371" s="2">
        <v>0</v>
      </c>
      <c r="Q371" s="11"/>
      <c r="R371" s="2">
        <v>0</v>
      </c>
      <c r="S371" s="11"/>
      <c r="T371" s="2">
        <v>0</v>
      </c>
      <c r="U371" s="11"/>
      <c r="V371" s="2">
        <v>0</v>
      </c>
      <c r="W371" s="11"/>
      <c r="X371" s="2">
        <v>0</v>
      </c>
      <c r="Y371" s="11"/>
      <c r="Z371" s="2">
        <v>0</v>
      </c>
      <c r="AA371" s="11"/>
      <c r="AB371" s="2">
        <v>0</v>
      </c>
      <c r="AC371" s="11"/>
      <c r="AD371" s="2">
        <v>0</v>
      </c>
      <c r="AE371" s="11"/>
      <c r="AF371" s="2">
        <v>0</v>
      </c>
      <c r="AG371" s="11"/>
      <c r="AH371" s="2">
        <v>202532.54679397892</v>
      </c>
      <c r="AI371" s="11">
        <v>1.8828221084039353E-3</v>
      </c>
      <c r="AJ371" s="1"/>
    </row>
    <row r="372" spans="1:36" x14ac:dyDescent="0.3">
      <c r="A372" s="40" t="s">
        <v>88</v>
      </c>
      <c r="B372" s="2">
        <v>0</v>
      </c>
      <c r="C372" s="11"/>
      <c r="D372" s="2">
        <v>191.07542428240001</v>
      </c>
      <c r="E372" s="11">
        <v>1.3943758809119503E-4</v>
      </c>
      <c r="F372" s="2">
        <v>0.925774388</v>
      </c>
      <c r="G372" s="11">
        <v>8.9414890214910002E-8</v>
      </c>
      <c r="H372" s="2">
        <v>226.03522302529998</v>
      </c>
      <c r="I372" s="11">
        <v>6.2211765054463619E-5</v>
      </c>
      <c r="J372" s="2">
        <v>0</v>
      </c>
      <c r="K372" s="11"/>
      <c r="L372" s="2">
        <v>144811.40627383499</v>
      </c>
      <c r="M372" s="11">
        <v>2.0453207260029707E-2</v>
      </c>
      <c r="N372" s="2">
        <v>57303.104098448202</v>
      </c>
      <c r="O372" s="11">
        <v>2.2648520250568797E-3</v>
      </c>
      <c r="P372" s="2">
        <v>0</v>
      </c>
      <c r="Q372" s="11"/>
      <c r="R372" s="2">
        <v>0</v>
      </c>
      <c r="S372" s="11"/>
      <c r="T372" s="2">
        <v>0</v>
      </c>
      <c r="U372" s="11"/>
      <c r="V372" s="2">
        <v>0</v>
      </c>
      <c r="W372" s="11"/>
      <c r="X372" s="2">
        <v>0</v>
      </c>
      <c r="Y372" s="11"/>
      <c r="Z372" s="2">
        <v>0</v>
      </c>
      <c r="AA372" s="11"/>
      <c r="AB372" s="2">
        <v>0</v>
      </c>
      <c r="AC372" s="11"/>
      <c r="AD372" s="2">
        <v>0</v>
      </c>
      <c r="AE372" s="11"/>
      <c r="AF372" s="2">
        <v>0</v>
      </c>
      <c r="AG372" s="11"/>
      <c r="AH372" s="2">
        <v>202532.54679397892</v>
      </c>
      <c r="AI372" s="11">
        <v>1.8828221084039353E-3</v>
      </c>
      <c r="AJ372" s="1"/>
    </row>
    <row r="373" spans="1:36" x14ac:dyDescent="0.3">
      <c r="A373" s="38" t="s">
        <v>455</v>
      </c>
      <c r="B373" s="2">
        <v>0</v>
      </c>
      <c r="C373" s="11"/>
      <c r="D373" s="2">
        <v>0</v>
      </c>
      <c r="E373" s="11"/>
      <c r="F373" s="2">
        <v>0</v>
      </c>
      <c r="G373" s="11"/>
      <c r="H373" s="2">
        <v>0</v>
      </c>
      <c r="I373" s="11"/>
      <c r="J373" s="2">
        <v>0</v>
      </c>
      <c r="K373" s="11"/>
      <c r="L373" s="2">
        <v>0</v>
      </c>
      <c r="M373" s="11"/>
      <c r="N373" s="2">
        <v>53563.254816111701</v>
      </c>
      <c r="O373" s="11">
        <v>2.1170379519142571E-3</v>
      </c>
      <c r="P373" s="2">
        <v>10636.242854452799</v>
      </c>
      <c r="Q373" s="11">
        <v>3.4128347945932957E-3</v>
      </c>
      <c r="R373" s="2">
        <v>0</v>
      </c>
      <c r="S373" s="11"/>
      <c r="T373" s="2">
        <v>5.8257619699999999E-2</v>
      </c>
      <c r="U373" s="11">
        <v>1.3246635895292819E-8</v>
      </c>
      <c r="V373" s="2">
        <v>54722.926257544699</v>
      </c>
      <c r="W373" s="11">
        <v>4.3005299001764134E-3</v>
      </c>
      <c r="X373" s="2">
        <v>15877.2755589646</v>
      </c>
      <c r="Y373" s="11">
        <v>4.9338041210947176E-3</v>
      </c>
      <c r="Z373" s="2">
        <v>0</v>
      </c>
      <c r="AA373" s="11"/>
      <c r="AB373" s="2">
        <v>0</v>
      </c>
      <c r="AC373" s="11"/>
      <c r="AD373" s="2">
        <v>0</v>
      </c>
      <c r="AE373" s="11"/>
      <c r="AF373" s="2">
        <v>0</v>
      </c>
      <c r="AG373" s="11"/>
      <c r="AH373" s="2">
        <v>134799.75774469352</v>
      </c>
      <c r="AI373" s="11">
        <v>1.25315149642284E-3</v>
      </c>
      <c r="AJ373" s="1"/>
    </row>
    <row r="374" spans="1:36" x14ac:dyDescent="0.3">
      <c r="A374" s="40" t="s">
        <v>88</v>
      </c>
      <c r="B374" s="2">
        <v>0</v>
      </c>
      <c r="C374" s="11"/>
      <c r="D374" s="2">
        <v>0</v>
      </c>
      <c r="E374" s="11"/>
      <c r="F374" s="2">
        <v>0</v>
      </c>
      <c r="G374" s="11"/>
      <c r="H374" s="2">
        <v>0</v>
      </c>
      <c r="I374" s="11"/>
      <c r="J374" s="2">
        <v>0</v>
      </c>
      <c r="K374" s="11"/>
      <c r="L374" s="2">
        <v>0</v>
      </c>
      <c r="M374" s="11"/>
      <c r="N374" s="2">
        <v>53563.254816111701</v>
      </c>
      <c r="O374" s="11">
        <v>2.1170379519142571E-3</v>
      </c>
      <c r="P374" s="2">
        <v>10636.242854452799</v>
      </c>
      <c r="Q374" s="11">
        <v>3.4128347945932957E-3</v>
      </c>
      <c r="R374" s="2">
        <v>0</v>
      </c>
      <c r="S374" s="11"/>
      <c r="T374" s="2">
        <v>5.8257619699999999E-2</v>
      </c>
      <c r="U374" s="11">
        <v>1.3246635895292819E-8</v>
      </c>
      <c r="V374" s="2">
        <v>54722.926257544699</v>
      </c>
      <c r="W374" s="11">
        <v>4.3005299001764134E-3</v>
      </c>
      <c r="X374" s="2">
        <v>15877.2755589646</v>
      </c>
      <c r="Y374" s="11">
        <v>4.9338041210947176E-3</v>
      </c>
      <c r="Z374" s="2">
        <v>0</v>
      </c>
      <c r="AA374" s="11"/>
      <c r="AB374" s="2">
        <v>0</v>
      </c>
      <c r="AC374" s="11"/>
      <c r="AD374" s="2">
        <v>0</v>
      </c>
      <c r="AE374" s="11"/>
      <c r="AF374" s="2">
        <v>0</v>
      </c>
      <c r="AG374" s="11"/>
      <c r="AH374" s="2">
        <v>134799.75774469352</v>
      </c>
      <c r="AI374" s="11">
        <v>1.25315149642284E-3</v>
      </c>
      <c r="AJ374" s="1"/>
    </row>
    <row r="375" spans="1:36" x14ac:dyDescent="0.3">
      <c r="A375" s="38" t="s">
        <v>399</v>
      </c>
      <c r="B375" s="2">
        <v>0</v>
      </c>
      <c r="C375" s="11"/>
      <c r="D375" s="2">
        <v>0</v>
      </c>
      <c r="E375" s="11"/>
      <c r="F375" s="2">
        <v>0</v>
      </c>
      <c r="G375" s="11"/>
      <c r="H375" s="2">
        <v>0</v>
      </c>
      <c r="I375" s="11"/>
      <c r="J375" s="2">
        <v>0</v>
      </c>
      <c r="K375" s="11"/>
      <c r="L375" s="2">
        <v>0</v>
      </c>
      <c r="M375" s="11"/>
      <c r="N375" s="2">
        <v>0</v>
      </c>
      <c r="O375" s="11"/>
      <c r="P375" s="2">
        <v>0</v>
      </c>
      <c r="Q375" s="11"/>
      <c r="R375" s="2">
        <v>0</v>
      </c>
      <c r="S375" s="11"/>
      <c r="T375" s="2">
        <v>0</v>
      </c>
      <c r="U375" s="11"/>
      <c r="V375" s="2">
        <v>57.430459045199996</v>
      </c>
      <c r="W375" s="11">
        <v>4.5133077339899745E-6</v>
      </c>
      <c r="X375" s="2">
        <v>18.5572551586</v>
      </c>
      <c r="Y375" s="11">
        <v>5.7665977791770228E-6</v>
      </c>
      <c r="Z375" s="2">
        <v>0</v>
      </c>
      <c r="AA375" s="11"/>
      <c r="AB375" s="2">
        <v>0</v>
      </c>
      <c r="AC375" s="11"/>
      <c r="AD375" s="2">
        <v>1.6738303696000001</v>
      </c>
      <c r="AE375" s="11">
        <v>7.9402951986173588E-8</v>
      </c>
      <c r="AF375" s="2">
        <v>1.6738303696000001</v>
      </c>
      <c r="AG375" s="11">
        <v>5.9267269353956359E-7</v>
      </c>
      <c r="AH375" s="2">
        <v>79.335374942999991</v>
      </c>
      <c r="AI375" s="11">
        <v>7.3753280786590477E-7</v>
      </c>
      <c r="AJ375" s="1"/>
    </row>
    <row r="376" spans="1:36" x14ac:dyDescent="0.3">
      <c r="A376" s="40" t="s">
        <v>88</v>
      </c>
      <c r="B376" s="2">
        <v>0</v>
      </c>
      <c r="C376" s="11"/>
      <c r="D376" s="2">
        <v>0</v>
      </c>
      <c r="E376" s="11"/>
      <c r="F376" s="2">
        <v>0</v>
      </c>
      <c r="G376" s="11"/>
      <c r="H376" s="2">
        <v>0</v>
      </c>
      <c r="I376" s="11"/>
      <c r="J376" s="2">
        <v>0</v>
      </c>
      <c r="K376" s="11"/>
      <c r="L376" s="2">
        <v>0</v>
      </c>
      <c r="M376" s="11"/>
      <c r="N376" s="2">
        <v>0</v>
      </c>
      <c r="O376" s="11"/>
      <c r="P376" s="2">
        <v>0</v>
      </c>
      <c r="Q376" s="11"/>
      <c r="R376" s="2">
        <v>0</v>
      </c>
      <c r="S376" s="11"/>
      <c r="T376" s="2">
        <v>0</v>
      </c>
      <c r="U376" s="11"/>
      <c r="V376" s="2">
        <v>57.430459045199996</v>
      </c>
      <c r="W376" s="11">
        <v>4.5133077339899745E-6</v>
      </c>
      <c r="X376" s="2">
        <v>18.5572551586</v>
      </c>
      <c r="Y376" s="11">
        <v>5.7665977791770228E-6</v>
      </c>
      <c r="Z376" s="2">
        <v>0</v>
      </c>
      <c r="AA376" s="11"/>
      <c r="AB376" s="2">
        <v>0</v>
      </c>
      <c r="AC376" s="11"/>
      <c r="AD376" s="2">
        <v>1.6738303696000001</v>
      </c>
      <c r="AE376" s="11">
        <v>7.9402951986173588E-8</v>
      </c>
      <c r="AF376" s="2">
        <v>1.6738303696000001</v>
      </c>
      <c r="AG376" s="11">
        <v>5.9267269353956359E-7</v>
      </c>
      <c r="AH376" s="2">
        <v>79.335374942999991</v>
      </c>
      <c r="AI376" s="11">
        <v>7.3753280786590477E-7</v>
      </c>
      <c r="AJ376" s="1"/>
    </row>
    <row r="377" spans="1:36" x14ac:dyDescent="0.3">
      <c r="A377" s="38" t="s">
        <v>422</v>
      </c>
      <c r="B377" s="2">
        <v>0</v>
      </c>
      <c r="C377" s="11"/>
      <c r="D377" s="2">
        <v>0</v>
      </c>
      <c r="E377" s="11"/>
      <c r="F377" s="2">
        <v>73270.248276479499</v>
      </c>
      <c r="G377" s="11">
        <v>7.0767254858001239E-3</v>
      </c>
      <c r="H377" s="2">
        <v>2526.5577185957</v>
      </c>
      <c r="I377" s="11">
        <v>6.9538549382732286E-4</v>
      </c>
      <c r="J377" s="2">
        <v>0</v>
      </c>
      <c r="K377" s="11"/>
      <c r="L377" s="2">
        <v>0</v>
      </c>
      <c r="M377" s="11"/>
      <c r="N377" s="2">
        <v>0</v>
      </c>
      <c r="O377" s="11"/>
      <c r="P377" s="2">
        <v>0</v>
      </c>
      <c r="Q377" s="11"/>
      <c r="R377" s="2">
        <v>0</v>
      </c>
      <c r="S377" s="11"/>
      <c r="T377" s="2">
        <v>0</v>
      </c>
      <c r="U377" s="11"/>
      <c r="V377" s="2">
        <v>0</v>
      </c>
      <c r="W377" s="11"/>
      <c r="X377" s="2">
        <v>0</v>
      </c>
      <c r="Y377" s="11"/>
      <c r="Z377" s="2">
        <v>0</v>
      </c>
      <c r="AA377" s="11"/>
      <c r="AB377" s="2">
        <v>0</v>
      </c>
      <c r="AC377" s="11"/>
      <c r="AD377" s="2">
        <v>0</v>
      </c>
      <c r="AE377" s="11"/>
      <c r="AF377" s="2">
        <v>0</v>
      </c>
      <c r="AG377" s="11"/>
      <c r="AH377" s="2">
        <v>75796.805995075192</v>
      </c>
      <c r="AI377" s="11">
        <v>7.0463688100017615E-4</v>
      </c>
      <c r="AJ377" s="1"/>
    </row>
    <row r="378" spans="1:36" x14ac:dyDescent="0.3">
      <c r="A378" s="40" t="s">
        <v>99</v>
      </c>
      <c r="B378" s="2">
        <v>0</v>
      </c>
      <c r="C378" s="11"/>
      <c r="D378" s="2">
        <v>0</v>
      </c>
      <c r="E378" s="11"/>
      <c r="F378" s="2">
        <v>73270.248276479499</v>
      </c>
      <c r="G378" s="11">
        <v>7.0767254858001239E-3</v>
      </c>
      <c r="H378" s="2">
        <v>2526.5577185957</v>
      </c>
      <c r="I378" s="11">
        <v>6.9538549382732286E-4</v>
      </c>
      <c r="J378" s="2">
        <v>0</v>
      </c>
      <c r="K378" s="11"/>
      <c r="L378" s="2">
        <v>0</v>
      </c>
      <c r="M378" s="11"/>
      <c r="N378" s="2">
        <v>0</v>
      </c>
      <c r="O378" s="11"/>
      <c r="P378" s="2">
        <v>0</v>
      </c>
      <c r="Q378" s="11"/>
      <c r="R378" s="2">
        <v>0</v>
      </c>
      <c r="S378" s="11"/>
      <c r="T378" s="2">
        <v>0</v>
      </c>
      <c r="U378" s="11"/>
      <c r="V378" s="2">
        <v>0</v>
      </c>
      <c r="W378" s="11"/>
      <c r="X378" s="2">
        <v>0</v>
      </c>
      <c r="Y378" s="11"/>
      <c r="Z378" s="2">
        <v>0</v>
      </c>
      <c r="AA378" s="11"/>
      <c r="AB378" s="2">
        <v>0</v>
      </c>
      <c r="AC378" s="11"/>
      <c r="AD378" s="2">
        <v>0</v>
      </c>
      <c r="AE378" s="11"/>
      <c r="AF378" s="2">
        <v>0</v>
      </c>
      <c r="AG378" s="11"/>
      <c r="AH378" s="2">
        <v>75796.805995075192</v>
      </c>
      <c r="AI378" s="11">
        <v>7.0463688100017615E-4</v>
      </c>
      <c r="AJ378" s="1"/>
    </row>
    <row r="379" spans="1:36" x14ac:dyDescent="0.3">
      <c r="A379" s="38" t="s">
        <v>304</v>
      </c>
      <c r="B379" s="2">
        <v>0</v>
      </c>
      <c r="C379" s="11"/>
      <c r="D379" s="2">
        <v>0</v>
      </c>
      <c r="E379" s="11"/>
      <c r="F379" s="2">
        <v>0</v>
      </c>
      <c r="G379" s="11"/>
      <c r="H379" s="2">
        <v>0</v>
      </c>
      <c r="I379" s="11"/>
      <c r="J379" s="2">
        <v>0</v>
      </c>
      <c r="K379" s="11"/>
      <c r="L379" s="2">
        <v>17323.586310800001</v>
      </c>
      <c r="M379" s="11">
        <v>2.4467886226571785E-3</v>
      </c>
      <c r="N379" s="2">
        <v>781702.50139520003</v>
      </c>
      <c r="O379" s="11">
        <v>3.0896066122967525E-2</v>
      </c>
      <c r="P379" s="2">
        <v>77469.520805599997</v>
      </c>
      <c r="Q379" s="11">
        <v>2.4857525325790709E-2</v>
      </c>
      <c r="R379" s="2">
        <v>0</v>
      </c>
      <c r="S379" s="11"/>
      <c r="T379" s="2">
        <v>0</v>
      </c>
      <c r="U379" s="11"/>
      <c r="V379" s="2">
        <v>0</v>
      </c>
      <c r="W379" s="11"/>
      <c r="X379" s="2">
        <v>0</v>
      </c>
      <c r="Y379" s="11"/>
      <c r="Z379" s="2">
        <v>0</v>
      </c>
      <c r="AA379" s="11"/>
      <c r="AB379" s="2">
        <v>0</v>
      </c>
      <c r="AC379" s="11"/>
      <c r="AD379" s="2">
        <v>0</v>
      </c>
      <c r="AE379" s="11"/>
      <c r="AF379" s="2">
        <v>0</v>
      </c>
      <c r="AG379" s="11"/>
      <c r="AH379" s="2">
        <v>876495.60851160006</v>
      </c>
      <c r="AI379" s="11">
        <v>8.1482474582384619E-3</v>
      </c>
      <c r="AJ379" s="1"/>
    </row>
    <row r="380" spans="1:36" x14ac:dyDescent="0.3">
      <c r="A380" s="40" t="s">
        <v>88</v>
      </c>
      <c r="B380" s="2">
        <v>0</v>
      </c>
      <c r="C380" s="11"/>
      <c r="D380" s="2">
        <v>0</v>
      </c>
      <c r="E380" s="11"/>
      <c r="F380" s="2">
        <v>0</v>
      </c>
      <c r="G380" s="11"/>
      <c r="H380" s="2">
        <v>0</v>
      </c>
      <c r="I380" s="11"/>
      <c r="J380" s="2">
        <v>0</v>
      </c>
      <c r="K380" s="11"/>
      <c r="L380" s="2">
        <v>17323.586310800001</v>
      </c>
      <c r="M380" s="11">
        <v>2.4467886226571785E-3</v>
      </c>
      <c r="N380" s="2">
        <v>781702.50139520003</v>
      </c>
      <c r="O380" s="11">
        <v>3.0896066122967525E-2</v>
      </c>
      <c r="P380" s="2">
        <v>77469.520805599997</v>
      </c>
      <c r="Q380" s="11">
        <v>2.4857525325790709E-2</v>
      </c>
      <c r="R380" s="2">
        <v>0</v>
      </c>
      <c r="S380" s="11"/>
      <c r="T380" s="2">
        <v>0</v>
      </c>
      <c r="U380" s="11"/>
      <c r="V380" s="2">
        <v>0</v>
      </c>
      <c r="W380" s="11"/>
      <c r="X380" s="2">
        <v>0</v>
      </c>
      <c r="Y380" s="11"/>
      <c r="Z380" s="2">
        <v>0</v>
      </c>
      <c r="AA380" s="11"/>
      <c r="AB380" s="2">
        <v>0</v>
      </c>
      <c r="AC380" s="11"/>
      <c r="AD380" s="2">
        <v>0</v>
      </c>
      <c r="AE380" s="11"/>
      <c r="AF380" s="2">
        <v>0</v>
      </c>
      <c r="AG380" s="11"/>
      <c r="AH380" s="2">
        <v>876495.60851160006</v>
      </c>
      <c r="AI380" s="11">
        <v>8.1482474582384619E-3</v>
      </c>
      <c r="AJ380" s="1"/>
    </row>
    <row r="381" spans="1:36" x14ac:dyDescent="0.3">
      <c r="A381" s="38" t="s">
        <v>407</v>
      </c>
      <c r="B381" s="2">
        <v>0</v>
      </c>
      <c r="C381" s="11"/>
      <c r="D381" s="2">
        <v>2373.0048342405998</v>
      </c>
      <c r="E381" s="11">
        <v>1.7317039690369709E-3</v>
      </c>
      <c r="F381" s="2">
        <v>1076.1711053339002</v>
      </c>
      <c r="G381" s="11">
        <v>1.0394078998423211E-4</v>
      </c>
      <c r="H381" s="2">
        <v>0</v>
      </c>
      <c r="I381" s="11"/>
      <c r="J381" s="2">
        <v>0</v>
      </c>
      <c r="K381" s="11"/>
      <c r="L381" s="2">
        <v>1.0313356625000001</v>
      </c>
      <c r="M381" s="11">
        <v>1.4566616403050501E-7</v>
      </c>
      <c r="N381" s="2">
        <v>0.39157487600000002</v>
      </c>
      <c r="O381" s="11">
        <v>1.5476633680199067E-8</v>
      </c>
      <c r="P381" s="2">
        <v>0</v>
      </c>
      <c r="Q381" s="11"/>
      <c r="R381" s="2">
        <v>0</v>
      </c>
      <c r="S381" s="11"/>
      <c r="T381" s="2">
        <v>2.4653554192000002</v>
      </c>
      <c r="U381" s="11">
        <v>5.6057329082103567E-7</v>
      </c>
      <c r="V381" s="2">
        <v>0.31913352389999999</v>
      </c>
      <c r="W381" s="11">
        <v>2.5079858763791785E-8</v>
      </c>
      <c r="X381" s="2">
        <v>0</v>
      </c>
      <c r="Y381" s="11"/>
      <c r="Z381" s="2">
        <v>0</v>
      </c>
      <c r="AA381" s="11"/>
      <c r="AB381" s="2">
        <v>55486.159929200003</v>
      </c>
      <c r="AC381" s="11">
        <v>8.8983426316906478E-3</v>
      </c>
      <c r="AD381" s="2">
        <v>0</v>
      </c>
      <c r="AE381" s="11"/>
      <c r="AF381" s="2">
        <v>0</v>
      </c>
      <c r="AG381" s="11"/>
      <c r="AH381" s="2">
        <v>58939.5432682561</v>
      </c>
      <c r="AI381" s="11">
        <v>5.4792514527350047E-4</v>
      </c>
      <c r="AJ381" s="1"/>
    </row>
    <row r="382" spans="1:36" x14ac:dyDescent="0.3">
      <c r="A382" s="40" t="s">
        <v>88</v>
      </c>
      <c r="B382" s="2">
        <v>0</v>
      </c>
      <c r="C382" s="11"/>
      <c r="D382" s="2">
        <v>2373.0048342405998</v>
      </c>
      <c r="E382" s="11">
        <v>1.7317039690369709E-3</v>
      </c>
      <c r="F382" s="2">
        <v>1076.1711053339002</v>
      </c>
      <c r="G382" s="11">
        <v>1.0394078998423211E-4</v>
      </c>
      <c r="H382" s="2">
        <v>0</v>
      </c>
      <c r="I382" s="11"/>
      <c r="J382" s="2">
        <v>0</v>
      </c>
      <c r="K382" s="11"/>
      <c r="L382" s="2">
        <v>1.0313356625000001</v>
      </c>
      <c r="M382" s="11">
        <v>1.4566616403050501E-7</v>
      </c>
      <c r="N382" s="2">
        <v>0.39157487600000002</v>
      </c>
      <c r="O382" s="11">
        <v>1.5476633680199067E-8</v>
      </c>
      <c r="P382" s="2">
        <v>0</v>
      </c>
      <c r="Q382" s="11"/>
      <c r="R382" s="2">
        <v>0</v>
      </c>
      <c r="S382" s="11"/>
      <c r="T382" s="2">
        <v>2.4653554192000002</v>
      </c>
      <c r="U382" s="11">
        <v>5.6057329082103567E-7</v>
      </c>
      <c r="V382" s="2">
        <v>0.31913352389999999</v>
      </c>
      <c r="W382" s="11">
        <v>2.5079858763791785E-8</v>
      </c>
      <c r="X382" s="2">
        <v>0</v>
      </c>
      <c r="Y382" s="11"/>
      <c r="Z382" s="2">
        <v>0</v>
      </c>
      <c r="AA382" s="11"/>
      <c r="AB382" s="2">
        <v>55486.159929200003</v>
      </c>
      <c r="AC382" s="11">
        <v>8.8983426316906478E-3</v>
      </c>
      <c r="AD382" s="2">
        <v>0</v>
      </c>
      <c r="AE382" s="11"/>
      <c r="AF382" s="2">
        <v>0</v>
      </c>
      <c r="AG382" s="11"/>
      <c r="AH382" s="2">
        <v>58939.5432682561</v>
      </c>
      <c r="AI382" s="11">
        <v>5.4792514527350047E-4</v>
      </c>
      <c r="AJ382" s="1"/>
    </row>
    <row r="383" spans="1:36" x14ac:dyDescent="0.3">
      <c r="A383" s="38" t="s">
        <v>481</v>
      </c>
      <c r="B383" s="2">
        <v>0</v>
      </c>
      <c r="C383" s="11"/>
      <c r="D383" s="2">
        <v>0</v>
      </c>
      <c r="E383" s="11"/>
      <c r="F383" s="2">
        <v>0</v>
      </c>
      <c r="G383" s="11"/>
      <c r="H383" s="2">
        <v>0</v>
      </c>
      <c r="I383" s="11"/>
      <c r="J383" s="2">
        <v>0</v>
      </c>
      <c r="K383" s="11"/>
      <c r="L383" s="2">
        <v>11013.0890408</v>
      </c>
      <c r="M383" s="11">
        <v>1.5554920604713691E-3</v>
      </c>
      <c r="N383" s="2">
        <v>76584.107661599992</v>
      </c>
      <c r="O383" s="11">
        <v>3.0269158024415995E-3</v>
      </c>
      <c r="P383" s="2">
        <v>26149.742526599999</v>
      </c>
      <c r="Q383" s="11">
        <v>8.3906274410681294E-3</v>
      </c>
      <c r="R383" s="2">
        <v>0</v>
      </c>
      <c r="S383" s="11"/>
      <c r="T383" s="2">
        <v>0</v>
      </c>
      <c r="U383" s="11"/>
      <c r="V383" s="2">
        <v>0</v>
      </c>
      <c r="W383" s="11"/>
      <c r="X383" s="2">
        <v>0</v>
      </c>
      <c r="Y383" s="11"/>
      <c r="Z383" s="2">
        <v>0</v>
      </c>
      <c r="AA383" s="11"/>
      <c r="AB383" s="2">
        <v>0</v>
      </c>
      <c r="AC383" s="11"/>
      <c r="AD383" s="2">
        <v>0</v>
      </c>
      <c r="AE383" s="11"/>
      <c r="AF383" s="2">
        <v>0</v>
      </c>
      <c r="AG383" s="11"/>
      <c r="AH383" s="2">
        <v>113746.939229</v>
      </c>
      <c r="AI383" s="11">
        <v>1.0574362260970048E-3</v>
      </c>
      <c r="AJ383" s="1"/>
    </row>
    <row r="384" spans="1:36" x14ac:dyDescent="0.3">
      <c r="A384" s="40" t="s">
        <v>88</v>
      </c>
      <c r="B384" s="2">
        <v>0</v>
      </c>
      <c r="C384" s="11"/>
      <c r="D384" s="2">
        <v>0</v>
      </c>
      <c r="E384" s="11"/>
      <c r="F384" s="2">
        <v>0</v>
      </c>
      <c r="G384" s="11"/>
      <c r="H384" s="2">
        <v>0</v>
      </c>
      <c r="I384" s="11"/>
      <c r="J384" s="2">
        <v>0</v>
      </c>
      <c r="K384" s="11"/>
      <c r="L384" s="2">
        <v>11013.0890408</v>
      </c>
      <c r="M384" s="11">
        <v>1.5554920604713691E-3</v>
      </c>
      <c r="N384" s="2">
        <v>76584.107661599992</v>
      </c>
      <c r="O384" s="11">
        <v>3.0269158024415995E-3</v>
      </c>
      <c r="P384" s="2">
        <v>26149.742526599999</v>
      </c>
      <c r="Q384" s="11">
        <v>8.3906274410681294E-3</v>
      </c>
      <c r="R384" s="2">
        <v>0</v>
      </c>
      <c r="S384" s="11"/>
      <c r="T384" s="2">
        <v>0</v>
      </c>
      <c r="U384" s="11"/>
      <c r="V384" s="2">
        <v>0</v>
      </c>
      <c r="W384" s="11"/>
      <c r="X384" s="2">
        <v>0</v>
      </c>
      <c r="Y384" s="11"/>
      <c r="Z384" s="2">
        <v>0</v>
      </c>
      <c r="AA384" s="11"/>
      <c r="AB384" s="2">
        <v>0</v>
      </c>
      <c r="AC384" s="11"/>
      <c r="AD384" s="2">
        <v>0</v>
      </c>
      <c r="AE384" s="11"/>
      <c r="AF384" s="2">
        <v>0</v>
      </c>
      <c r="AG384" s="11"/>
      <c r="AH384" s="2">
        <v>113746.939229</v>
      </c>
      <c r="AI384" s="11">
        <v>1.0574362260970048E-3</v>
      </c>
      <c r="AJ384" s="1"/>
    </row>
    <row r="385" spans="1:36" x14ac:dyDescent="0.3">
      <c r="A385" s="38" t="s">
        <v>305</v>
      </c>
      <c r="B385" s="2">
        <v>0</v>
      </c>
      <c r="C385" s="11"/>
      <c r="D385" s="2">
        <v>0</v>
      </c>
      <c r="E385" s="11"/>
      <c r="F385" s="2">
        <v>0</v>
      </c>
      <c r="G385" s="11"/>
      <c r="H385" s="2">
        <v>0</v>
      </c>
      <c r="I385" s="11"/>
      <c r="J385" s="2">
        <v>0</v>
      </c>
      <c r="K385" s="11"/>
      <c r="L385" s="2">
        <v>0</v>
      </c>
      <c r="M385" s="11"/>
      <c r="N385" s="2">
        <v>0</v>
      </c>
      <c r="O385" s="11"/>
      <c r="P385" s="2">
        <v>0</v>
      </c>
      <c r="Q385" s="11"/>
      <c r="R385" s="2">
        <v>0</v>
      </c>
      <c r="S385" s="11"/>
      <c r="T385" s="2">
        <v>0.15693554799999998</v>
      </c>
      <c r="U385" s="11">
        <v>3.5684054276324112E-8</v>
      </c>
      <c r="V385" s="2">
        <v>0</v>
      </c>
      <c r="W385" s="11"/>
      <c r="X385" s="2">
        <v>0</v>
      </c>
      <c r="Y385" s="11"/>
      <c r="Z385" s="2">
        <v>0</v>
      </c>
      <c r="AA385" s="11"/>
      <c r="AB385" s="2">
        <v>0</v>
      </c>
      <c r="AC385" s="11"/>
      <c r="AD385" s="2">
        <v>0</v>
      </c>
      <c r="AE385" s="11"/>
      <c r="AF385" s="2">
        <v>0</v>
      </c>
      <c r="AG385" s="11"/>
      <c r="AH385" s="2">
        <v>0.15693554799999998</v>
      </c>
      <c r="AI385" s="11">
        <v>1.4589344974240523E-9</v>
      </c>
      <c r="AJ385" s="1"/>
    </row>
    <row r="386" spans="1:36" x14ac:dyDescent="0.3">
      <c r="A386" s="40" t="s">
        <v>88</v>
      </c>
      <c r="B386" s="2">
        <v>0</v>
      </c>
      <c r="C386" s="11"/>
      <c r="D386" s="2">
        <v>0</v>
      </c>
      <c r="E386" s="11"/>
      <c r="F386" s="2">
        <v>0</v>
      </c>
      <c r="G386" s="11"/>
      <c r="H386" s="2">
        <v>0</v>
      </c>
      <c r="I386" s="11"/>
      <c r="J386" s="2">
        <v>0</v>
      </c>
      <c r="K386" s="11"/>
      <c r="L386" s="2">
        <v>0</v>
      </c>
      <c r="M386" s="11"/>
      <c r="N386" s="2">
        <v>0</v>
      </c>
      <c r="O386" s="11"/>
      <c r="P386" s="2">
        <v>0</v>
      </c>
      <c r="Q386" s="11"/>
      <c r="R386" s="2">
        <v>0</v>
      </c>
      <c r="S386" s="11"/>
      <c r="T386" s="2">
        <v>0.15693554799999998</v>
      </c>
      <c r="U386" s="11">
        <v>3.5684054276324112E-8</v>
      </c>
      <c r="V386" s="2">
        <v>0</v>
      </c>
      <c r="W386" s="11"/>
      <c r="X386" s="2">
        <v>0</v>
      </c>
      <c r="Y386" s="11"/>
      <c r="Z386" s="2">
        <v>0</v>
      </c>
      <c r="AA386" s="11"/>
      <c r="AB386" s="2">
        <v>0</v>
      </c>
      <c r="AC386" s="11"/>
      <c r="AD386" s="2">
        <v>0</v>
      </c>
      <c r="AE386" s="11"/>
      <c r="AF386" s="2">
        <v>0</v>
      </c>
      <c r="AG386" s="11"/>
      <c r="AH386" s="2">
        <v>0.15693554799999998</v>
      </c>
      <c r="AI386" s="11">
        <v>1.4589344974240523E-9</v>
      </c>
      <c r="AJ386" s="1"/>
    </row>
    <row r="387" spans="1:36" x14ac:dyDescent="0.3">
      <c r="A387" s="38" t="s">
        <v>306</v>
      </c>
      <c r="B387" s="2">
        <v>0</v>
      </c>
      <c r="C387" s="11"/>
      <c r="D387" s="2">
        <v>35785.345540559996</v>
      </c>
      <c r="E387" s="11">
        <v>2.6114411572945022E-2</v>
      </c>
      <c r="F387" s="2">
        <v>507298.59719338798</v>
      </c>
      <c r="G387" s="11">
        <v>4.8996871119126956E-2</v>
      </c>
      <c r="H387" s="2">
        <v>467438.566239568</v>
      </c>
      <c r="I387" s="11">
        <v>0.12865330398986713</v>
      </c>
      <c r="J387" s="2">
        <v>0</v>
      </c>
      <c r="K387" s="11"/>
      <c r="L387" s="2">
        <v>694463.18329665205</v>
      </c>
      <c r="M387" s="11">
        <v>9.8086192157867666E-2</v>
      </c>
      <c r="N387" s="2">
        <v>995436.91861059598</v>
      </c>
      <c r="O387" s="11">
        <v>3.9343720665782261E-2</v>
      </c>
      <c r="P387" s="2">
        <v>265946.65344570403</v>
      </c>
      <c r="Q387" s="11">
        <v>8.5333891375484056E-2</v>
      </c>
      <c r="R387" s="2">
        <v>0</v>
      </c>
      <c r="S387" s="11"/>
      <c r="T387" s="2">
        <v>16675.5069712</v>
      </c>
      <c r="U387" s="11">
        <v>3.7916820212430266E-3</v>
      </c>
      <c r="V387" s="2">
        <v>946785.86722689203</v>
      </c>
      <c r="W387" s="11">
        <v>7.4405394768382635E-2</v>
      </c>
      <c r="X387" s="2">
        <v>319795.13916627201</v>
      </c>
      <c r="Y387" s="11">
        <v>9.9375145922547967E-2</v>
      </c>
      <c r="Z387" s="2">
        <v>0</v>
      </c>
      <c r="AA387" s="11"/>
      <c r="AB387" s="2">
        <v>288093.51544819999</v>
      </c>
      <c r="AC387" s="11">
        <v>4.6201698111698948E-2</v>
      </c>
      <c r="AD387" s="2">
        <v>1301880.910146124</v>
      </c>
      <c r="AE387" s="11">
        <v>6.1758460879612335E-2</v>
      </c>
      <c r="AF387" s="2">
        <v>182798.49869481203</v>
      </c>
      <c r="AG387" s="11">
        <v>6.4725602166205695E-2</v>
      </c>
      <c r="AH387" s="2">
        <v>6022398.7019799687</v>
      </c>
      <c r="AI387" s="11">
        <v>5.5986583890862071E-2</v>
      </c>
      <c r="AJ387" s="1"/>
    </row>
    <row r="388" spans="1:36" x14ac:dyDescent="0.3">
      <c r="A388" s="40" t="s">
        <v>88</v>
      </c>
      <c r="B388" s="2">
        <v>0</v>
      </c>
      <c r="C388" s="11"/>
      <c r="D388" s="2">
        <v>35785.345540559996</v>
      </c>
      <c r="E388" s="11">
        <v>2.6114411572945022E-2</v>
      </c>
      <c r="F388" s="2">
        <v>507298.59719338798</v>
      </c>
      <c r="G388" s="11">
        <v>4.8996871119126956E-2</v>
      </c>
      <c r="H388" s="2">
        <v>467438.566239568</v>
      </c>
      <c r="I388" s="11">
        <v>0.12865330398986713</v>
      </c>
      <c r="J388" s="2">
        <v>0</v>
      </c>
      <c r="K388" s="11"/>
      <c r="L388" s="2">
        <v>694463.18329665205</v>
      </c>
      <c r="M388" s="11">
        <v>9.8086192157867666E-2</v>
      </c>
      <c r="N388" s="2">
        <v>995436.91861059598</v>
      </c>
      <c r="O388" s="11">
        <v>3.9343720665782261E-2</v>
      </c>
      <c r="P388" s="2">
        <v>265946.65344570403</v>
      </c>
      <c r="Q388" s="11">
        <v>8.5333891375484056E-2</v>
      </c>
      <c r="R388" s="2">
        <v>0</v>
      </c>
      <c r="S388" s="11"/>
      <c r="T388" s="2">
        <v>16675.5069712</v>
      </c>
      <c r="U388" s="11">
        <v>3.7916820212430266E-3</v>
      </c>
      <c r="V388" s="2">
        <v>946785.86722689203</v>
      </c>
      <c r="W388" s="11">
        <v>7.4405394768382635E-2</v>
      </c>
      <c r="X388" s="2">
        <v>319795.13916627201</v>
      </c>
      <c r="Y388" s="11">
        <v>9.9375145922547967E-2</v>
      </c>
      <c r="Z388" s="2">
        <v>0</v>
      </c>
      <c r="AA388" s="11"/>
      <c r="AB388" s="2">
        <v>288093.51544819999</v>
      </c>
      <c r="AC388" s="11">
        <v>4.6201698111698948E-2</v>
      </c>
      <c r="AD388" s="2">
        <v>1301880.910146124</v>
      </c>
      <c r="AE388" s="11">
        <v>6.1758460879612335E-2</v>
      </c>
      <c r="AF388" s="2">
        <v>182798.49869481203</v>
      </c>
      <c r="AG388" s="11">
        <v>6.4725602166205695E-2</v>
      </c>
      <c r="AH388" s="2">
        <v>6022398.7019799687</v>
      </c>
      <c r="AI388" s="11">
        <v>5.5986583890862071E-2</v>
      </c>
      <c r="AJ388" s="1"/>
    </row>
    <row r="389" spans="1:36" x14ac:dyDescent="0.3">
      <c r="A389" s="38" t="s">
        <v>449</v>
      </c>
      <c r="B389" s="2">
        <v>0</v>
      </c>
      <c r="C389" s="11"/>
      <c r="D389" s="2">
        <v>0</v>
      </c>
      <c r="E389" s="11"/>
      <c r="F389" s="2">
        <v>0.15291060400000001</v>
      </c>
      <c r="G389" s="11">
        <v>1.4768700718641589E-8</v>
      </c>
      <c r="H389" s="2">
        <v>15141.784481056999</v>
      </c>
      <c r="I389" s="11">
        <v>4.1674794133098637E-3</v>
      </c>
      <c r="J389" s="2">
        <v>0</v>
      </c>
      <c r="K389" s="11"/>
      <c r="L389" s="2">
        <v>0</v>
      </c>
      <c r="M389" s="11"/>
      <c r="N389" s="2">
        <v>0</v>
      </c>
      <c r="O389" s="11"/>
      <c r="P389" s="2">
        <v>0</v>
      </c>
      <c r="Q389" s="11"/>
      <c r="R389" s="2">
        <v>0</v>
      </c>
      <c r="S389" s="11"/>
      <c r="T389" s="2">
        <v>0.1398438377</v>
      </c>
      <c r="U389" s="11">
        <v>3.1797735811240547E-8</v>
      </c>
      <c r="V389" s="2">
        <v>2.6525827800000002E-2</v>
      </c>
      <c r="W389" s="11">
        <v>2.0845945818751443E-9</v>
      </c>
      <c r="X389" s="2">
        <v>8.4796020300000011E-2</v>
      </c>
      <c r="Y389" s="11">
        <v>2.6350046823515239E-8</v>
      </c>
      <c r="Z389" s="2">
        <v>0</v>
      </c>
      <c r="AA389" s="11"/>
      <c r="AB389" s="2">
        <v>0</v>
      </c>
      <c r="AC389" s="11"/>
      <c r="AD389" s="2">
        <v>0</v>
      </c>
      <c r="AE389" s="11"/>
      <c r="AF389" s="2">
        <v>0</v>
      </c>
      <c r="AG389" s="11"/>
      <c r="AH389" s="2">
        <v>15142.188557346797</v>
      </c>
      <c r="AI389" s="11">
        <v>1.4076773257779042E-4</v>
      </c>
      <c r="AJ389" s="1"/>
    </row>
    <row r="390" spans="1:36" x14ac:dyDescent="0.3">
      <c r="A390" s="40" t="s">
        <v>88</v>
      </c>
      <c r="B390" s="2">
        <v>0</v>
      </c>
      <c r="C390" s="11"/>
      <c r="D390" s="2">
        <v>0</v>
      </c>
      <c r="E390" s="11"/>
      <c r="F390" s="2">
        <v>0.15291060400000001</v>
      </c>
      <c r="G390" s="11">
        <v>1.4768700718641589E-8</v>
      </c>
      <c r="H390" s="2">
        <v>15141.784481056999</v>
      </c>
      <c r="I390" s="11">
        <v>4.1674794133098637E-3</v>
      </c>
      <c r="J390" s="2">
        <v>0</v>
      </c>
      <c r="K390" s="11"/>
      <c r="L390" s="2">
        <v>0</v>
      </c>
      <c r="M390" s="11"/>
      <c r="N390" s="2">
        <v>0</v>
      </c>
      <c r="O390" s="11"/>
      <c r="P390" s="2">
        <v>0</v>
      </c>
      <c r="Q390" s="11"/>
      <c r="R390" s="2">
        <v>0</v>
      </c>
      <c r="S390" s="11"/>
      <c r="T390" s="2">
        <v>0.1398438377</v>
      </c>
      <c r="U390" s="11">
        <v>3.1797735811240547E-8</v>
      </c>
      <c r="V390" s="2">
        <v>2.6525827800000002E-2</v>
      </c>
      <c r="W390" s="11">
        <v>2.0845945818751443E-9</v>
      </c>
      <c r="X390" s="2">
        <v>8.4796020300000011E-2</v>
      </c>
      <c r="Y390" s="11">
        <v>2.6350046823515239E-8</v>
      </c>
      <c r="Z390" s="2">
        <v>0</v>
      </c>
      <c r="AA390" s="11"/>
      <c r="AB390" s="2">
        <v>0</v>
      </c>
      <c r="AC390" s="11"/>
      <c r="AD390" s="2">
        <v>0</v>
      </c>
      <c r="AE390" s="11"/>
      <c r="AF390" s="2">
        <v>0</v>
      </c>
      <c r="AG390" s="11"/>
      <c r="AH390" s="2">
        <v>15142.188557346797</v>
      </c>
      <c r="AI390" s="11">
        <v>1.4076773257779042E-4</v>
      </c>
      <c r="AJ390" s="1"/>
    </row>
    <row r="391" spans="1:36" x14ac:dyDescent="0.3">
      <c r="A391" s="38" t="s">
        <v>448</v>
      </c>
      <c r="B391" s="2">
        <v>0</v>
      </c>
      <c r="C391" s="11"/>
      <c r="D391" s="2">
        <v>0</v>
      </c>
      <c r="E391" s="11"/>
      <c r="F391" s="2">
        <v>0</v>
      </c>
      <c r="G391" s="11"/>
      <c r="H391" s="2">
        <v>0</v>
      </c>
      <c r="I391" s="11"/>
      <c r="J391" s="2">
        <v>0</v>
      </c>
      <c r="K391" s="11"/>
      <c r="L391" s="2">
        <v>0</v>
      </c>
      <c r="M391" s="11"/>
      <c r="N391" s="2">
        <v>0</v>
      </c>
      <c r="O391" s="11"/>
      <c r="P391" s="2">
        <v>0</v>
      </c>
      <c r="Q391" s="11"/>
      <c r="R391" s="2">
        <v>0</v>
      </c>
      <c r="S391" s="11"/>
      <c r="T391" s="2">
        <v>0</v>
      </c>
      <c r="U391" s="11"/>
      <c r="V391" s="2">
        <v>0</v>
      </c>
      <c r="W391" s="11"/>
      <c r="X391" s="2">
        <v>0</v>
      </c>
      <c r="Y391" s="11"/>
      <c r="Z391" s="2">
        <v>0</v>
      </c>
      <c r="AA391" s="11"/>
      <c r="AB391" s="2">
        <v>0</v>
      </c>
      <c r="AC391" s="11"/>
      <c r="AD391" s="2">
        <v>78863.350429527592</v>
      </c>
      <c r="AE391" s="11">
        <v>3.7411095779801185E-3</v>
      </c>
      <c r="AF391" s="2">
        <v>52575.568943974999</v>
      </c>
      <c r="AG391" s="11">
        <v>1.8616046539917372E-2</v>
      </c>
      <c r="AH391" s="2">
        <v>131438.91937350261</v>
      </c>
      <c r="AI391" s="11">
        <v>1.2219078228097916E-3</v>
      </c>
      <c r="AJ391" s="1"/>
    </row>
    <row r="392" spans="1:36" x14ac:dyDescent="0.3">
      <c r="A392" s="40" t="s">
        <v>99</v>
      </c>
      <c r="B392" s="2">
        <v>0</v>
      </c>
      <c r="C392" s="11"/>
      <c r="D392" s="2">
        <v>0</v>
      </c>
      <c r="E392" s="11"/>
      <c r="F392" s="2">
        <v>0</v>
      </c>
      <c r="G392" s="11"/>
      <c r="H392" s="2">
        <v>0</v>
      </c>
      <c r="I392" s="11"/>
      <c r="J392" s="2">
        <v>0</v>
      </c>
      <c r="K392" s="11"/>
      <c r="L392" s="2">
        <v>0</v>
      </c>
      <c r="M392" s="11"/>
      <c r="N392" s="2">
        <v>0</v>
      </c>
      <c r="O392" s="11"/>
      <c r="P392" s="2">
        <v>0</v>
      </c>
      <c r="Q392" s="11"/>
      <c r="R392" s="2">
        <v>0</v>
      </c>
      <c r="S392" s="11"/>
      <c r="T392" s="2">
        <v>0</v>
      </c>
      <c r="U392" s="11"/>
      <c r="V392" s="2">
        <v>0</v>
      </c>
      <c r="W392" s="11"/>
      <c r="X392" s="2">
        <v>0</v>
      </c>
      <c r="Y392" s="11"/>
      <c r="Z392" s="2">
        <v>0</v>
      </c>
      <c r="AA392" s="11"/>
      <c r="AB392" s="2">
        <v>0</v>
      </c>
      <c r="AC392" s="11"/>
      <c r="AD392" s="2">
        <v>78863.350429527592</v>
      </c>
      <c r="AE392" s="11">
        <v>3.7411095779801185E-3</v>
      </c>
      <c r="AF392" s="2">
        <v>52575.568943974999</v>
      </c>
      <c r="AG392" s="11">
        <v>1.8616046539917372E-2</v>
      </c>
      <c r="AH392" s="2">
        <v>131438.91937350261</v>
      </c>
      <c r="AI392" s="11">
        <v>1.2219078228097916E-3</v>
      </c>
      <c r="AJ392" s="1"/>
    </row>
    <row r="393" spans="1:36" x14ac:dyDescent="0.3">
      <c r="A393" s="38" t="s">
        <v>420</v>
      </c>
      <c r="B393" s="2">
        <v>0</v>
      </c>
      <c r="C393" s="11"/>
      <c r="D393" s="2">
        <v>0</v>
      </c>
      <c r="E393" s="11"/>
      <c r="F393" s="2">
        <v>0</v>
      </c>
      <c r="G393" s="11"/>
      <c r="H393" s="2">
        <v>0</v>
      </c>
      <c r="I393" s="11"/>
      <c r="J393" s="2">
        <v>0</v>
      </c>
      <c r="K393" s="11"/>
      <c r="L393" s="2">
        <v>0</v>
      </c>
      <c r="M393" s="11"/>
      <c r="N393" s="2">
        <v>300965.87483056303</v>
      </c>
      <c r="O393" s="11">
        <v>1.1895396973817257E-2</v>
      </c>
      <c r="P393" s="2">
        <v>0</v>
      </c>
      <c r="Q393" s="11"/>
      <c r="R393" s="2">
        <v>0</v>
      </c>
      <c r="S393" s="11"/>
      <c r="T393" s="2">
        <v>0</v>
      </c>
      <c r="U393" s="11"/>
      <c r="V393" s="2">
        <v>0</v>
      </c>
      <c r="W393" s="11"/>
      <c r="X393" s="2">
        <v>0</v>
      </c>
      <c r="Y393" s="11"/>
      <c r="Z393" s="2">
        <v>0</v>
      </c>
      <c r="AA393" s="11"/>
      <c r="AB393" s="2">
        <v>0</v>
      </c>
      <c r="AC393" s="11"/>
      <c r="AD393" s="2">
        <v>0</v>
      </c>
      <c r="AE393" s="11"/>
      <c r="AF393" s="2">
        <v>0</v>
      </c>
      <c r="AG393" s="11"/>
      <c r="AH393" s="2">
        <v>300965.87483056303</v>
      </c>
      <c r="AI393" s="11">
        <v>2.797896989773902E-3</v>
      </c>
      <c r="AJ393" s="1"/>
    </row>
    <row r="394" spans="1:36" x14ac:dyDescent="0.3">
      <c r="A394" s="40" t="s">
        <v>99</v>
      </c>
      <c r="B394" s="2">
        <v>0</v>
      </c>
      <c r="C394" s="11"/>
      <c r="D394" s="2">
        <v>0</v>
      </c>
      <c r="E394" s="11"/>
      <c r="F394" s="2">
        <v>0</v>
      </c>
      <c r="G394" s="11"/>
      <c r="H394" s="2">
        <v>0</v>
      </c>
      <c r="I394" s="11"/>
      <c r="J394" s="2">
        <v>0</v>
      </c>
      <c r="K394" s="11"/>
      <c r="L394" s="2">
        <v>0</v>
      </c>
      <c r="M394" s="11"/>
      <c r="N394" s="2">
        <v>300965.87483056303</v>
      </c>
      <c r="O394" s="11">
        <v>1.1895396973817257E-2</v>
      </c>
      <c r="P394" s="2">
        <v>0</v>
      </c>
      <c r="Q394" s="11"/>
      <c r="R394" s="2">
        <v>0</v>
      </c>
      <c r="S394" s="11"/>
      <c r="T394" s="2">
        <v>0</v>
      </c>
      <c r="U394" s="11"/>
      <c r="V394" s="2">
        <v>0</v>
      </c>
      <c r="W394" s="11"/>
      <c r="X394" s="2">
        <v>0</v>
      </c>
      <c r="Y394" s="11"/>
      <c r="Z394" s="2">
        <v>0</v>
      </c>
      <c r="AA394" s="11"/>
      <c r="AB394" s="2">
        <v>0</v>
      </c>
      <c r="AC394" s="11"/>
      <c r="AD394" s="2">
        <v>0</v>
      </c>
      <c r="AE394" s="11"/>
      <c r="AF394" s="2">
        <v>0</v>
      </c>
      <c r="AG394" s="11"/>
      <c r="AH394" s="2">
        <v>300965.87483056303</v>
      </c>
      <c r="AI394" s="11">
        <v>2.797896989773902E-3</v>
      </c>
      <c r="AJ394" s="1"/>
    </row>
    <row r="395" spans="1:36" x14ac:dyDescent="0.3">
      <c r="A395" s="38" t="s">
        <v>436</v>
      </c>
      <c r="B395" s="2">
        <v>0</v>
      </c>
      <c r="C395" s="11"/>
      <c r="D395" s="2">
        <v>23292.866295581498</v>
      </c>
      <c r="E395" s="11">
        <v>1.6998005411655324E-2</v>
      </c>
      <c r="F395" s="2">
        <v>0</v>
      </c>
      <c r="G395" s="11"/>
      <c r="H395" s="2">
        <v>40190.537953205603</v>
      </c>
      <c r="I395" s="11">
        <v>1.106165787390344E-2</v>
      </c>
      <c r="J395" s="2">
        <v>0</v>
      </c>
      <c r="K395" s="11"/>
      <c r="L395" s="2">
        <v>78824.137702906999</v>
      </c>
      <c r="M395" s="11">
        <v>1.1133145288859595E-2</v>
      </c>
      <c r="N395" s="2">
        <v>2351.7751069685</v>
      </c>
      <c r="O395" s="11">
        <v>9.2951729182856076E-5</v>
      </c>
      <c r="P395" s="2">
        <v>0</v>
      </c>
      <c r="Q395" s="11"/>
      <c r="R395" s="2">
        <v>0</v>
      </c>
      <c r="S395" s="11"/>
      <c r="T395" s="2">
        <v>55269.843150660497</v>
      </c>
      <c r="U395" s="11">
        <v>1.2567274323546443E-2</v>
      </c>
      <c r="V395" s="2">
        <v>1.3125251448999999</v>
      </c>
      <c r="W395" s="11">
        <v>1.031478763363392E-7</v>
      </c>
      <c r="X395" s="2">
        <v>0</v>
      </c>
      <c r="Y395" s="11"/>
      <c r="Z395" s="2">
        <v>0</v>
      </c>
      <c r="AA395" s="11"/>
      <c r="AB395" s="2">
        <v>0</v>
      </c>
      <c r="AC395" s="11"/>
      <c r="AD395" s="2">
        <v>0</v>
      </c>
      <c r="AE395" s="11"/>
      <c r="AF395" s="2">
        <v>0</v>
      </c>
      <c r="AG395" s="11"/>
      <c r="AH395" s="2">
        <v>199930.47273446797</v>
      </c>
      <c r="AI395" s="11">
        <v>1.8586322058697265E-3</v>
      </c>
      <c r="AJ395" s="1"/>
    </row>
    <row r="396" spans="1:36" x14ac:dyDescent="0.3">
      <c r="A396" s="40" t="s">
        <v>88</v>
      </c>
      <c r="B396" s="2">
        <v>0</v>
      </c>
      <c r="C396" s="11"/>
      <c r="D396" s="2">
        <v>23292.866295581498</v>
      </c>
      <c r="E396" s="11">
        <v>1.6998005411655324E-2</v>
      </c>
      <c r="F396" s="2">
        <v>0</v>
      </c>
      <c r="G396" s="11"/>
      <c r="H396" s="2">
        <v>40190.537953205603</v>
      </c>
      <c r="I396" s="11">
        <v>1.106165787390344E-2</v>
      </c>
      <c r="J396" s="2">
        <v>0</v>
      </c>
      <c r="K396" s="11"/>
      <c r="L396" s="2">
        <v>78824.137702906999</v>
      </c>
      <c r="M396" s="11">
        <v>1.1133145288859595E-2</v>
      </c>
      <c r="N396" s="2">
        <v>2351.7751069685</v>
      </c>
      <c r="O396" s="11">
        <v>9.2951729182856076E-5</v>
      </c>
      <c r="P396" s="2">
        <v>0</v>
      </c>
      <c r="Q396" s="11"/>
      <c r="R396" s="2">
        <v>0</v>
      </c>
      <c r="S396" s="11"/>
      <c r="T396" s="2">
        <v>55269.843150660497</v>
      </c>
      <c r="U396" s="11">
        <v>1.2567274323546443E-2</v>
      </c>
      <c r="V396" s="2">
        <v>1.3125251448999999</v>
      </c>
      <c r="W396" s="11">
        <v>1.031478763363392E-7</v>
      </c>
      <c r="X396" s="2">
        <v>0</v>
      </c>
      <c r="Y396" s="11"/>
      <c r="Z396" s="2">
        <v>0</v>
      </c>
      <c r="AA396" s="11"/>
      <c r="AB396" s="2">
        <v>0</v>
      </c>
      <c r="AC396" s="11"/>
      <c r="AD396" s="2">
        <v>0</v>
      </c>
      <c r="AE396" s="11"/>
      <c r="AF396" s="2">
        <v>0</v>
      </c>
      <c r="AG396" s="11"/>
      <c r="AH396" s="2">
        <v>199930.47273446797</v>
      </c>
      <c r="AI396" s="11">
        <v>1.8586322058697265E-3</v>
      </c>
      <c r="AJ396" s="1"/>
    </row>
    <row r="397" spans="1:36" x14ac:dyDescent="0.3">
      <c r="A397" s="38" t="s">
        <v>464</v>
      </c>
      <c r="B397" s="2">
        <v>0</v>
      </c>
      <c r="C397" s="11"/>
      <c r="D397" s="2">
        <v>0</v>
      </c>
      <c r="E397" s="11"/>
      <c r="F397" s="2">
        <v>0</v>
      </c>
      <c r="G397" s="11"/>
      <c r="H397" s="2">
        <v>0</v>
      </c>
      <c r="I397" s="11"/>
      <c r="J397" s="2">
        <v>0</v>
      </c>
      <c r="K397" s="11"/>
      <c r="L397" s="2">
        <v>0</v>
      </c>
      <c r="M397" s="11"/>
      <c r="N397" s="2">
        <v>3.2372507197</v>
      </c>
      <c r="O397" s="11">
        <v>1.2794933125320759E-7</v>
      </c>
      <c r="P397" s="2">
        <v>2.3454797666999996</v>
      </c>
      <c r="Q397" s="11">
        <v>7.5259046519957847E-7</v>
      </c>
      <c r="R397" s="2">
        <v>0</v>
      </c>
      <c r="S397" s="11"/>
      <c r="T397" s="2">
        <v>0</v>
      </c>
      <c r="U397" s="11"/>
      <c r="V397" s="2">
        <v>0</v>
      </c>
      <c r="W397" s="11"/>
      <c r="X397" s="2">
        <v>0</v>
      </c>
      <c r="Y397" s="11"/>
      <c r="Z397" s="2">
        <v>0</v>
      </c>
      <c r="AA397" s="11"/>
      <c r="AB397" s="2">
        <v>0</v>
      </c>
      <c r="AC397" s="11"/>
      <c r="AD397" s="2">
        <v>0</v>
      </c>
      <c r="AE397" s="11"/>
      <c r="AF397" s="2">
        <v>0</v>
      </c>
      <c r="AG397" s="11"/>
      <c r="AH397" s="2">
        <v>5.5827304864</v>
      </c>
      <c r="AI397" s="11">
        <v>5.1899255460145453E-8</v>
      </c>
      <c r="AJ397" s="1"/>
    </row>
    <row r="398" spans="1:36" x14ac:dyDescent="0.3">
      <c r="A398" s="40" t="s">
        <v>88</v>
      </c>
      <c r="B398" s="2">
        <v>0</v>
      </c>
      <c r="C398" s="11"/>
      <c r="D398" s="2">
        <v>0</v>
      </c>
      <c r="E398" s="11"/>
      <c r="F398" s="2">
        <v>0</v>
      </c>
      <c r="G398" s="11"/>
      <c r="H398" s="2">
        <v>0</v>
      </c>
      <c r="I398" s="11"/>
      <c r="J398" s="2">
        <v>0</v>
      </c>
      <c r="K398" s="11"/>
      <c r="L398" s="2">
        <v>0</v>
      </c>
      <c r="M398" s="11"/>
      <c r="N398" s="2">
        <v>3.2372507197</v>
      </c>
      <c r="O398" s="11">
        <v>1.2794933125320759E-7</v>
      </c>
      <c r="P398" s="2">
        <v>2.3454797666999996</v>
      </c>
      <c r="Q398" s="11">
        <v>7.5259046519957847E-7</v>
      </c>
      <c r="R398" s="2">
        <v>0</v>
      </c>
      <c r="S398" s="11"/>
      <c r="T398" s="2">
        <v>0</v>
      </c>
      <c r="U398" s="11"/>
      <c r="V398" s="2">
        <v>0</v>
      </c>
      <c r="W398" s="11"/>
      <c r="X398" s="2">
        <v>0</v>
      </c>
      <c r="Y398" s="11"/>
      <c r="Z398" s="2">
        <v>0</v>
      </c>
      <c r="AA398" s="11"/>
      <c r="AB398" s="2">
        <v>0</v>
      </c>
      <c r="AC398" s="11"/>
      <c r="AD398" s="2">
        <v>0</v>
      </c>
      <c r="AE398" s="11"/>
      <c r="AF398" s="2">
        <v>0</v>
      </c>
      <c r="AG398" s="11"/>
      <c r="AH398" s="2">
        <v>5.5827304864</v>
      </c>
      <c r="AI398" s="11">
        <v>5.1899255460145453E-8</v>
      </c>
      <c r="AJ398" s="1"/>
    </row>
    <row r="399" spans="1:36" x14ac:dyDescent="0.3">
      <c r="A399" s="38" t="s">
        <v>307</v>
      </c>
      <c r="B399" s="2">
        <v>0</v>
      </c>
      <c r="C399" s="11"/>
      <c r="D399" s="2">
        <v>246.28183649380003</v>
      </c>
      <c r="E399" s="11">
        <v>1.7972455327698925E-4</v>
      </c>
      <c r="F399" s="2">
        <v>50178.60116867</v>
      </c>
      <c r="G399" s="11">
        <v>4.8464444175510962E-3</v>
      </c>
      <c r="H399" s="2">
        <v>37573.369005119799</v>
      </c>
      <c r="I399" s="11">
        <v>1.0341333415056036E-2</v>
      </c>
      <c r="J399" s="2">
        <v>0</v>
      </c>
      <c r="K399" s="11"/>
      <c r="L399" s="2">
        <v>0</v>
      </c>
      <c r="M399" s="11"/>
      <c r="N399" s="2">
        <v>0.61424963840000002</v>
      </c>
      <c r="O399" s="11">
        <v>2.4277647071799205E-8</v>
      </c>
      <c r="P399" s="2">
        <v>0.61424963840000002</v>
      </c>
      <c r="Q399" s="11">
        <v>1.9709333146903966E-7</v>
      </c>
      <c r="R399" s="2">
        <v>0</v>
      </c>
      <c r="S399" s="11"/>
      <c r="T399" s="2">
        <v>0</v>
      </c>
      <c r="U399" s="11"/>
      <c r="V399" s="2">
        <v>9.1523196100000009E-2</v>
      </c>
      <c r="W399" s="11">
        <v>7.1925656814358246E-9</v>
      </c>
      <c r="X399" s="2">
        <v>2.4569984999999999E-3</v>
      </c>
      <c r="Y399" s="11">
        <v>7.6350311360433871E-10</v>
      </c>
      <c r="Z399" s="2">
        <v>0</v>
      </c>
      <c r="AA399" s="11"/>
      <c r="AB399" s="2">
        <v>0</v>
      </c>
      <c r="AC399" s="11"/>
      <c r="AD399" s="2">
        <v>0</v>
      </c>
      <c r="AE399" s="11"/>
      <c r="AF399" s="2">
        <v>0</v>
      </c>
      <c r="AG399" s="11"/>
      <c r="AH399" s="2">
        <v>87999.574489754974</v>
      </c>
      <c r="AI399" s="11">
        <v>8.1807861009120224E-4</v>
      </c>
      <c r="AJ399" s="1"/>
    </row>
    <row r="400" spans="1:36" x14ac:dyDescent="0.3">
      <c r="A400" s="40" t="s">
        <v>88</v>
      </c>
      <c r="B400" s="2">
        <v>0</v>
      </c>
      <c r="C400" s="11"/>
      <c r="D400" s="2">
        <v>246.28183649380003</v>
      </c>
      <c r="E400" s="11">
        <v>1.7972455327698925E-4</v>
      </c>
      <c r="F400" s="2">
        <v>50178.60116867</v>
      </c>
      <c r="G400" s="11">
        <v>4.8464444175510962E-3</v>
      </c>
      <c r="H400" s="2">
        <v>37573.369005119799</v>
      </c>
      <c r="I400" s="11">
        <v>1.0341333415056036E-2</v>
      </c>
      <c r="J400" s="2">
        <v>0</v>
      </c>
      <c r="K400" s="11"/>
      <c r="L400" s="2">
        <v>0</v>
      </c>
      <c r="M400" s="11"/>
      <c r="N400" s="2">
        <v>0.61424963840000002</v>
      </c>
      <c r="O400" s="11">
        <v>2.4277647071799205E-8</v>
      </c>
      <c r="P400" s="2">
        <v>0.61424963840000002</v>
      </c>
      <c r="Q400" s="11">
        <v>1.9709333146903966E-7</v>
      </c>
      <c r="R400" s="2">
        <v>0</v>
      </c>
      <c r="S400" s="11"/>
      <c r="T400" s="2">
        <v>0</v>
      </c>
      <c r="U400" s="11"/>
      <c r="V400" s="2">
        <v>9.1523196100000009E-2</v>
      </c>
      <c r="W400" s="11">
        <v>7.1925656814358246E-9</v>
      </c>
      <c r="X400" s="2">
        <v>2.4569984999999999E-3</v>
      </c>
      <c r="Y400" s="11">
        <v>7.6350311360433871E-10</v>
      </c>
      <c r="Z400" s="2">
        <v>0</v>
      </c>
      <c r="AA400" s="11"/>
      <c r="AB400" s="2">
        <v>0</v>
      </c>
      <c r="AC400" s="11"/>
      <c r="AD400" s="2">
        <v>0</v>
      </c>
      <c r="AE400" s="11"/>
      <c r="AF400" s="2">
        <v>0</v>
      </c>
      <c r="AG400" s="11"/>
      <c r="AH400" s="2">
        <v>87999.574489754974</v>
      </c>
      <c r="AI400" s="11">
        <v>8.1807861009120224E-4</v>
      </c>
      <c r="AJ400" s="1"/>
    </row>
    <row r="401" spans="1:36" x14ac:dyDescent="0.3">
      <c r="A401" s="38" t="s">
        <v>308</v>
      </c>
      <c r="B401" s="2">
        <v>0</v>
      </c>
      <c r="C401" s="11"/>
      <c r="D401" s="2">
        <v>0</v>
      </c>
      <c r="E401" s="11"/>
      <c r="F401" s="2">
        <v>0</v>
      </c>
      <c r="G401" s="11"/>
      <c r="H401" s="2">
        <v>0</v>
      </c>
      <c r="I401" s="11"/>
      <c r="J401" s="2">
        <v>0</v>
      </c>
      <c r="K401" s="11"/>
      <c r="L401" s="2">
        <v>0</v>
      </c>
      <c r="M401" s="11"/>
      <c r="N401" s="2">
        <v>0</v>
      </c>
      <c r="O401" s="11"/>
      <c r="P401" s="2">
        <v>0</v>
      </c>
      <c r="Q401" s="11"/>
      <c r="R401" s="2">
        <v>0</v>
      </c>
      <c r="S401" s="11"/>
      <c r="T401" s="2">
        <v>0</v>
      </c>
      <c r="U401" s="11"/>
      <c r="V401" s="2">
        <v>252538.88292623829</v>
      </c>
      <c r="W401" s="11">
        <v>1.9846362233446969E-2</v>
      </c>
      <c r="X401" s="2">
        <v>47783.137110346303</v>
      </c>
      <c r="Y401" s="11">
        <v>1.4848431515742652E-2</v>
      </c>
      <c r="Z401" s="2">
        <v>0</v>
      </c>
      <c r="AA401" s="11"/>
      <c r="AB401" s="2">
        <v>0</v>
      </c>
      <c r="AC401" s="11"/>
      <c r="AD401" s="2">
        <v>0</v>
      </c>
      <c r="AE401" s="11"/>
      <c r="AF401" s="2">
        <v>0</v>
      </c>
      <c r="AG401" s="11"/>
      <c r="AH401" s="2">
        <v>300322.02003658464</v>
      </c>
      <c r="AI401" s="11">
        <v>2.7919114627072941E-3</v>
      </c>
      <c r="AJ401" s="1"/>
    </row>
    <row r="402" spans="1:36" x14ac:dyDescent="0.3">
      <c r="A402" s="40" t="s">
        <v>99</v>
      </c>
      <c r="B402" s="2">
        <v>0</v>
      </c>
      <c r="C402" s="11"/>
      <c r="D402" s="2">
        <v>0</v>
      </c>
      <c r="E402" s="11"/>
      <c r="F402" s="2">
        <v>0</v>
      </c>
      <c r="G402" s="11"/>
      <c r="H402" s="2">
        <v>0</v>
      </c>
      <c r="I402" s="11"/>
      <c r="J402" s="2">
        <v>0</v>
      </c>
      <c r="K402" s="11"/>
      <c r="L402" s="2">
        <v>0</v>
      </c>
      <c r="M402" s="11"/>
      <c r="N402" s="2">
        <v>0</v>
      </c>
      <c r="O402" s="11"/>
      <c r="P402" s="2">
        <v>0</v>
      </c>
      <c r="Q402" s="11"/>
      <c r="R402" s="2">
        <v>0</v>
      </c>
      <c r="S402" s="11"/>
      <c r="T402" s="2">
        <v>0</v>
      </c>
      <c r="U402" s="11"/>
      <c r="V402" s="2">
        <v>252538.88292623829</v>
      </c>
      <c r="W402" s="11">
        <v>1.9846362233446969E-2</v>
      </c>
      <c r="X402" s="2">
        <v>47783.137110346303</v>
      </c>
      <c r="Y402" s="11">
        <v>1.4848431515742652E-2</v>
      </c>
      <c r="Z402" s="2">
        <v>0</v>
      </c>
      <c r="AA402" s="11"/>
      <c r="AB402" s="2">
        <v>0</v>
      </c>
      <c r="AC402" s="11"/>
      <c r="AD402" s="2">
        <v>0</v>
      </c>
      <c r="AE402" s="11"/>
      <c r="AF402" s="2">
        <v>0</v>
      </c>
      <c r="AG402" s="11"/>
      <c r="AH402" s="2">
        <v>300322.02003658464</v>
      </c>
      <c r="AI402" s="11">
        <v>2.7919114627072941E-3</v>
      </c>
      <c r="AJ402" s="1"/>
    </row>
    <row r="403" spans="1:36" x14ac:dyDescent="0.3">
      <c r="A403" s="38" t="s">
        <v>432</v>
      </c>
      <c r="B403" s="2">
        <v>0</v>
      </c>
      <c r="C403" s="11"/>
      <c r="D403" s="2">
        <v>0</v>
      </c>
      <c r="E403" s="11"/>
      <c r="F403" s="2">
        <v>75526.728298564005</v>
      </c>
      <c r="G403" s="11">
        <v>7.2946651005292625E-3</v>
      </c>
      <c r="H403" s="2">
        <v>0</v>
      </c>
      <c r="I403" s="11"/>
      <c r="J403" s="2">
        <v>0</v>
      </c>
      <c r="K403" s="11"/>
      <c r="L403" s="2">
        <v>0</v>
      </c>
      <c r="M403" s="11"/>
      <c r="N403" s="2">
        <v>0</v>
      </c>
      <c r="O403" s="11"/>
      <c r="P403" s="2">
        <v>0</v>
      </c>
      <c r="Q403" s="11"/>
      <c r="R403" s="2">
        <v>0</v>
      </c>
      <c r="S403" s="11"/>
      <c r="T403" s="2">
        <v>0</v>
      </c>
      <c r="U403" s="11"/>
      <c r="V403" s="2">
        <v>0</v>
      </c>
      <c r="W403" s="11"/>
      <c r="X403" s="2">
        <v>0</v>
      </c>
      <c r="Y403" s="11"/>
      <c r="Z403" s="2">
        <v>0</v>
      </c>
      <c r="AA403" s="11"/>
      <c r="AB403" s="2">
        <v>0</v>
      </c>
      <c r="AC403" s="11"/>
      <c r="AD403" s="2">
        <v>0</v>
      </c>
      <c r="AE403" s="11"/>
      <c r="AF403" s="2">
        <v>0</v>
      </c>
      <c r="AG403" s="11"/>
      <c r="AH403" s="2">
        <v>75526.728298564005</v>
      </c>
      <c r="AI403" s="11">
        <v>7.0212613264872552E-4</v>
      </c>
      <c r="AJ403" s="1"/>
    </row>
    <row r="404" spans="1:36" x14ac:dyDescent="0.3">
      <c r="A404" s="40" t="s">
        <v>99</v>
      </c>
      <c r="B404" s="2">
        <v>0</v>
      </c>
      <c r="C404" s="11"/>
      <c r="D404" s="2">
        <v>0</v>
      </c>
      <c r="E404" s="11"/>
      <c r="F404" s="2">
        <v>75526.728298564005</v>
      </c>
      <c r="G404" s="11">
        <v>7.2946651005292625E-3</v>
      </c>
      <c r="H404" s="2">
        <v>0</v>
      </c>
      <c r="I404" s="11"/>
      <c r="J404" s="2">
        <v>0</v>
      </c>
      <c r="K404" s="11"/>
      <c r="L404" s="2">
        <v>0</v>
      </c>
      <c r="M404" s="11"/>
      <c r="N404" s="2">
        <v>0</v>
      </c>
      <c r="O404" s="11"/>
      <c r="P404" s="2">
        <v>0</v>
      </c>
      <c r="Q404" s="11"/>
      <c r="R404" s="2">
        <v>0</v>
      </c>
      <c r="S404" s="11"/>
      <c r="T404" s="2">
        <v>0</v>
      </c>
      <c r="U404" s="11"/>
      <c r="V404" s="2">
        <v>0</v>
      </c>
      <c r="W404" s="11"/>
      <c r="X404" s="2">
        <v>0</v>
      </c>
      <c r="Y404" s="11"/>
      <c r="Z404" s="2">
        <v>0</v>
      </c>
      <c r="AA404" s="11"/>
      <c r="AB404" s="2">
        <v>0</v>
      </c>
      <c r="AC404" s="11"/>
      <c r="AD404" s="2">
        <v>0</v>
      </c>
      <c r="AE404" s="11"/>
      <c r="AF404" s="2">
        <v>0</v>
      </c>
      <c r="AG404" s="11"/>
      <c r="AH404" s="2">
        <v>75526.728298564005</v>
      </c>
      <c r="AI404" s="11">
        <v>7.0212613264872552E-4</v>
      </c>
      <c r="AJ404" s="1"/>
    </row>
    <row r="405" spans="1:36" x14ac:dyDescent="0.3">
      <c r="A405" s="38" t="s">
        <v>309</v>
      </c>
      <c r="B405" s="2">
        <v>0</v>
      </c>
      <c r="C405" s="11"/>
      <c r="D405" s="2">
        <v>1620.3358859204</v>
      </c>
      <c r="E405" s="11">
        <v>1.1824426332107917E-3</v>
      </c>
      <c r="F405" s="2">
        <v>351.73739222339998</v>
      </c>
      <c r="G405" s="11">
        <v>3.3972165052090477E-5</v>
      </c>
      <c r="H405" s="2">
        <v>0</v>
      </c>
      <c r="I405" s="11"/>
      <c r="J405" s="2">
        <v>0</v>
      </c>
      <c r="K405" s="11"/>
      <c r="L405" s="2">
        <v>0</v>
      </c>
      <c r="M405" s="11"/>
      <c r="N405" s="2">
        <v>0</v>
      </c>
      <c r="O405" s="11"/>
      <c r="P405" s="2">
        <v>0</v>
      </c>
      <c r="Q405" s="11"/>
      <c r="R405" s="2">
        <v>0</v>
      </c>
      <c r="S405" s="11"/>
      <c r="T405" s="2">
        <v>7.1529610524000002</v>
      </c>
      <c r="U405" s="11">
        <v>1.6264425344235844E-6</v>
      </c>
      <c r="V405" s="2">
        <v>10.493467605699999</v>
      </c>
      <c r="W405" s="11">
        <v>8.2465383854767241E-7</v>
      </c>
      <c r="X405" s="2">
        <v>11.348873257299999</v>
      </c>
      <c r="Y405" s="11">
        <v>3.5266200072362935E-6</v>
      </c>
      <c r="Z405" s="2">
        <v>0</v>
      </c>
      <c r="AA405" s="11"/>
      <c r="AB405" s="2">
        <v>0</v>
      </c>
      <c r="AC405" s="11"/>
      <c r="AD405" s="2">
        <v>0</v>
      </c>
      <c r="AE405" s="11"/>
      <c r="AF405" s="2">
        <v>0</v>
      </c>
      <c r="AG405" s="11"/>
      <c r="AH405" s="2">
        <v>2001.0685800592</v>
      </c>
      <c r="AI405" s="11">
        <v>1.8602719526360791E-5</v>
      </c>
      <c r="AJ405" s="1"/>
    </row>
    <row r="406" spans="1:36" x14ac:dyDescent="0.3">
      <c r="A406" s="40" t="s">
        <v>88</v>
      </c>
      <c r="B406" s="2">
        <v>0</v>
      </c>
      <c r="C406" s="11"/>
      <c r="D406" s="2">
        <v>1620.3358859204</v>
      </c>
      <c r="E406" s="11">
        <v>1.1824426332107917E-3</v>
      </c>
      <c r="F406" s="2">
        <v>351.73739222339998</v>
      </c>
      <c r="G406" s="11">
        <v>3.3972165052090477E-5</v>
      </c>
      <c r="H406" s="2">
        <v>0</v>
      </c>
      <c r="I406" s="11"/>
      <c r="J406" s="2">
        <v>0</v>
      </c>
      <c r="K406" s="11"/>
      <c r="L406" s="2">
        <v>0</v>
      </c>
      <c r="M406" s="11"/>
      <c r="N406" s="2">
        <v>0</v>
      </c>
      <c r="O406" s="11"/>
      <c r="P406" s="2">
        <v>0</v>
      </c>
      <c r="Q406" s="11"/>
      <c r="R406" s="2">
        <v>0</v>
      </c>
      <c r="S406" s="11"/>
      <c r="T406" s="2">
        <v>7.1529610524000002</v>
      </c>
      <c r="U406" s="11">
        <v>1.6264425344235844E-6</v>
      </c>
      <c r="V406" s="2">
        <v>10.493467605699999</v>
      </c>
      <c r="W406" s="11">
        <v>8.2465383854767241E-7</v>
      </c>
      <c r="X406" s="2">
        <v>11.348873257299999</v>
      </c>
      <c r="Y406" s="11">
        <v>3.5266200072362935E-6</v>
      </c>
      <c r="Z406" s="2">
        <v>0</v>
      </c>
      <c r="AA406" s="11"/>
      <c r="AB406" s="2">
        <v>0</v>
      </c>
      <c r="AC406" s="11"/>
      <c r="AD406" s="2">
        <v>0</v>
      </c>
      <c r="AE406" s="11"/>
      <c r="AF406" s="2">
        <v>0</v>
      </c>
      <c r="AG406" s="11"/>
      <c r="AH406" s="2">
        <v>2001.0685800592</v>
      </c>
      <c r="AI406" s="11">
        <v>1.8602719526360791E-5</v>
      </c>
      <c r="AJ406" s="1"/>
    </row>
    <row r="407" spans="1:36" x14ac:dyDescent="0.3">
      <c r="A407" s="38" t="s">
        <v>381</v>
      </c>
      <c r="B407" s="2">
        <v>0</v>
      </c>
      <c r="C407" s="11"/>
      <c r="D407" s="2">
        <v>0</v>
      </c>
      <c r="E407" s="11"/>
      <c r="F407" s="2">
        <v>0</v>
      </c>
      <c r="G407" s="11"/>
      <c r="H407" s="2">
        <v>0</v>
      </c>
      <c r="I407" s="11"/>
      <c r="J407" s="2">
        <v>0</v>
      </c>
      <c r="K407" s="11"/>
      <c r="L407" s="2">
        <v>0</v>
      </c>
      <c r="M407" s="11"/>
      <c r="N407" s="2">
        <v>319605.34437178395</v>
      </c>
      <c r="O407" s="11">
        <v>1.2632104714184913E-2</v>
      </c>
      <c r="P407" s="2">
        <v>0</v>
      </c>
      <c r="Q407" s="11"/>
      <c r="R407" s="2">
        <v>0</v>
      </c>
      <c r="S407" s="11"/>
      <c r="T407" s="2">
        <v>0</v>
      </c>
      <c r="U407" s="11"/>
      <c r="V407" s="2">
        <v>0</v>
      </c>
      <c r="W407" s="11"/>
      <c r="X407" s="2">
        <v>0</v>
      </c>
      <c r="Y407" s="11"/>
      <c r="Z407" s="2">
        <v>0</v>
      </c>
      <c r="AA407" s="11"/>
      <c r="AB407" s="2">
        <v>0</v>
      </c>
      <c r="AC407" s="11"/>
      <c r="AD407" s="2">
        <v>0</v>
      </c>
      <c r="AE407" s="11"/>
      <c r="AF407" s="2">
        <v>0</v>
      </c>
      <c r="AG407" s="11"/>
      <c r="AH407" s="2">
        <v>319605.34437178395</v>
      </c>
      <c r="AI407" s="11">
        <v>2.9711768200859747E-3</v>
      </c>
      <c r="AJ407" s="1"/>
    </row>
    <row r="408" spans="1:36" x14ac:dyDescent="0.3">
      <c r="A408" s="40" t="s">
        <v>99</v>
      </c>
      <c r="B408" s="2">
        <v>0</v>
      </c>
      <c r="C408" s="11"/>
      <c r="D408" s="2">
        <v>0</v>
      </c>
      <c r="E408" s="11"/>
      <c r="F408" s="2">
        <v>0</v>
      </c>
      <c r="G408" s="11"/>
      <c r="H408" s="2">
        <v>0</v>
      </c>
      <c r="I408" s="11"/>
      <c r="J408" s="2">
        <v>0</v>
      </c>
      <c r="K408" s="11"/>
      <c r="L408" s="2">
        <v>0</v>
      </c>
      <c r="M408" s="11"/>
      <c r="N408" s="2">
        <v>319605.34437178395</v>
      </c>
      <c r="O408" s="11">
        <v>1.2632104714184913E-2</v>
      </c>
      <c r="P408" s="2">
        <v>0</v>
      </c>
      <c r="Q408" s="11"/>
      <c r="R408" s="2">
        <v>0</v>
      </c>
      <c r="S408" s="11"/>
      <c r="T408" s="2">
        <v>0</v>
      </c>
      <c r="U408" s="11"/>
      <c r="V408" s="2">
        <v>0</v>
      </c>
      <c r="W408" s="11"/>
      <c r="X408" s="2">
        <v>0</v>
      </c>
      <c r="Y408" s="11"/>
      <c r="Z408" s="2">
        <v>0</v>
      </c>
      <c r="AA408" s="11"/>
      <c r="AB408" s="2">
        <v>0</v>
      </c>
      <c r="AC408" s="11"/>
      <c r="AD408" s="2">
        <v>0</v>
      </c>
      <c r="AE408" s="11"/>
      <c r="AF408" s="2">
        <v>0</v>
      </c>
      <c r="AG408" s="11"/>
      <c r="AH408" s="2">
        <v>319605.34437178395</v>
      </c>
      <c r="AI408" s="11">
        <v>2.9711768200859747E-3</v>
      </c>
      <c r="AJ408" s="1"/>
    </row>
    <row r="409" spans="1:36" x14ac:dyDescent="0.3">
      <c r="A409" s="38" t="s">
        <v>310</v>
      </c>
      <c r="B409" s="2">
        <v>0</v>
      </c>
      <c r="C409" s="11"/>
      <c r="D409" s="2">
        <v>0</v>
      </c>
      <c r="E409" s="11"/>
      <c r="F409" s="2">
        <v>0</v>
      </c>
      <c r="G409" s="11"/>
      <c r="H409" s="2">
        <v>0</v>
      </c>
      <c r="I409" s="11"/>
      <c r="J409" s="2">
        <v>0</v>
      </c>
      <c r="K409" s="11"/>
      <c r="L409" s="2">
        <v>0</v>
      </c>
      <c r="M409" s="11"/>
      <c r="N409" s="2">
        <v>130851.983978719</v>
      </c>
      <c r="O409" s="11">
        <v>5.1718032654523806E-3</v>
      </c>
      <c r="P409" s="2">
        <v>32712.985677760502</v>
      </c>
      <c r="Q409" s="11">
        <v>1.0496565120206341E-2</v>
      </c>
      <c r="R409" s="2">
        <v>0</v>
      </c>
      <c r="S409" s="11"/>
      <c r="T409" s="2">
        <v>0</v>
      </c>
      <c r="U409" s="11"/>
      <c r="V409" s="2">
        <v>0</v>
      </c>
      <c r="W409" s="11"/>
      <c r="X409" s="2">
        <v>0</v>
      </c>
      <c r="Y409" s="11"/>
      <c r="Z409" s="2">
        <v>0</v>
      </c>
      <c r="AA409" s="11"/>
      <c r="AB409" s="2">
        <v>0</v>
      </c>
      <c r="AC409" s="11"/>
      <c r="AD409" s="2">
        <v>0</v>
      </c>
      <c r="AE409" s="11"/>
      <c r="AF409" s="2">
        <v>0</v>
      </c>
      <c r="AG409" s="11"/>
      <c r="AH409" s="2">
        <v>163564.96965647952</v>
      </c>
      <c r="AI409" s="11">
        <v>1.5205642051344306E-3</v>
      </c>
      <c r="AJ409" s="1"/>
    </row>
    <row r="410" spans="1:36" x14ac:dyDescent="0.3">
      <c r="A410" s="40" t="s">
        <v>99</v>
      </c>
      <c r="B410" s="2">
        <v>0</v>
      </c>
      <c r="C410" s="11"/>
      <c r="D410" s="2">
        <v>0</v>
      </c>
      <c r="E410" s="11"/>
      <c r="F410" s="2">
        <v>0</v>
      </c>
      <c r="G410" s="11"/>
      <c r="H410" s="2">
        <v>0</v>
      </c>
      <c r="I410" s="11"/>
      <c r="J410" s="2">
        <v>0</v>
      </c>
      <c r="K410" s="11"/>
      <c r="L410" s="2">
        <v>0</v>
      </c>
      <c r="M410" s="11"/>
      <c r="N410" s="2">
        <v>130851.983978719</v>
      </c>
      <c r="O410" s="11">
        <v>5.1718032654523806E-3</v>
      </c>
      <c r="P410" s="2">
        <v>32712.985677760502</v>
      </c>
      <c r="Q410" s="11">
        <v>1.0496565120206341E-2</v>
      </c>
      <c r="R410" s="2">
        <v>0</v>
      </c>
      <c r="S410" s="11"/>
      <c r="T410" s="2">
        <v>0</v>
      </c>
      <c r="U410" s="11"/>
      <c r="V410" s="2">
        <v>0</v>
      </c>
      <c r="W410" s="11"/>
      <c r="X410" s="2">
        <v>0</v>
      </c>
      <c r="Y410" s="11"/>
      <c r="Z410" s="2">
        <v>0</v>
      </c>
      <c r="AA410" s="11"/>
      <c r="AB410" s="2">
        <v>0</v>
      </c>
      <c r="AC410" s="11"/>
      <c r="AD410" s="2">
        <v>0</v>
      </c>
      <c r="AE410" s="11"/>
      <c r="AF410" s="2">
        <v>0</v>
      </c>
      <c r="AG410" s="11"/>
      <c r="AH410" s="2">
        <v>163564.96965647952</v>
      </c>
      <c r="AI410" s="11">
        <v>1.5205642051344306E-3</v>
      </c>
      <c r="AJ410" s="1"/>
    </row>
    <row r="411" spans="1:36" x14ac:dyDescent="0.3">
      <c r="A411" s="38" t="s">
        <v>311</v>
      </c>
      <c r="B411" s="2">
        <v>0</v>
      </c>
      <c r="C411" s="11"/>
      <c r="D411" s="2">
        <v>0</v>
      </c>
      <c r="E411" s="11"/>
      <c r="F411" s="2">
        <v>0</v>
      </c>
      <c r="G411" s="11"/>
      <c r="H411" s="2">
        <v>0</v>
      </c>
      <c r="I411" s="11"/>
      <c r="J411" s="2">
        <v>0</v>
      </c>
      <c r="K411" s="11"/>
      <c r="L411" s="2">
        <v>0</v>
      </c>
      <c r="M411" s="11"/>
      <c r="N411" s="2">
        <v>0</v>
      </c>
      <c r="O411" s="11"/>
      <c r="P411" s="2">
        <v>0</v>
      </c>
      <c r="Q411" s="11"/>
      <c r="R411" s="2">
        <v>0</v>
      </c>
      <c r="S411" s="11"/>
      <c r="T411" s="2">
        <v>0</v>
      </c>
      <c r="U411" s="11"/>
      <c r="V411" s="2">
        <v>462.38407671649998</v>
      </c>
      <c r="W411" s="11">
        <v>3.6337540465694979E-5</v>
      </c>
      <c r="X411" s="2">
        <v>130.41563940009999</v>
      </c>
      <c r="Y411" s="11">
        <v>4.052617319248547E-5</v>
      </c>
      <c r="Z411" s="2">
        <v>0</v>
      </c>
      <c r="AA411" s="11"/>
      <c r="AB411" s="2">
        <v>0</v>
      </c>
      <c r="AC411" s="11"/>
      <c r="AD411" s="2">
        <v>355.68206368630001</v>
      </c>
      <c r="AE411" s="11">
        <v>1.687280045705918E-5</v>
      </c>
      <c r="AF411" s="2">
        <v>237.12137509909999</v>
      </c>
      <c r="AG411" s="11">
        <v>8.3960338292447727E-5</v>
      </c>
      <c r="AH411" s="2">
        <v>1185.6031549019999</v>
      </c>
      <c r="AI411" s="11">
        <v>1.1021832624825832E-5</v>
      </c>
      <c r="AJ411" s="1"/>
    </row>
    <row r="412" spans="1:36" x14ac:dyDescent="0.3">
      <c r="A412" s="40" t="s">
        <v>99</v>
      </c>
      <c r="B412" s="2">
        <v>0</v>
      </c>
      <c r="C412" s="11"/>
      <c r="D412" s="2">
        <v>0</v>
      </c>
      <c r="E412" s="11"/>
      <c r="F412" s="2">
        <v>0</v>
      </c>
      <c r="G412" s="11"/>
      <c r="H412" s="2">
        <v>0</v>
      </c>
      <c r="I412" s="11"/>
      <c r="J412" s="2">
        <v>0</v>
      </c>
      <c r="K412" s="11"/>
      <c r="L412" s="2">
        <v>0</v>
      </c>
      <c r="M412" s="11"/>
      <c r="N412" s="2">
        <v>0</v>
      </c>
      <c r="O412" s="11"/>
      <c r="P412" s="2">
        <v>0</v>
      </c>
      <c r="Q412" s="11"/>
      <c r="R412" s="2">
        <v>0</v>
      </c>
      <c r="S412" s="11"/>
      <c r="T412" s="2">
        <v>0</v>
      </c>
      <c r="U412" s="11"/>
      <c r="V412" s="2">
        <v>462.38407671649998</v>
      </c>
      <c r="W412" s="11">
        <v>3.6337540465694979E-5</v>
      </c>
      <c r="X412" s="2">
        <v>130.41563940009999</v>
      </c>
      <c r="Y412" s="11">
        <v>4.052617319248547E-5</v>
      </c>
      <c r="Z412" s="2">
        <v>0</v>
      </c>
      <c r="AA412" s="11"/>
      <c r="AB412" s="2">
        <v>0</v>
      </c>
      <c r="AC412" s="11"/>
      <c r="AD412" s="2">
        <v>355.68206368630001</v>
      </c>
      <c r="AE412" s="11">
        <v>1.687280045705918E-5</v>
      </c>
      <c r="AF412" s="2">
        <v>237.12137509909999</v>
      </c>
      <c r="AG412" s="11">
        <v>8.3960338292447727E-5</v>
      </c>
      <c r="AH412" s="2">
        <v>1185.6031549019999</v>
      </c>
      <c r="AI412" s="11">
        <v>1.1021832624825832E-5</v>
      </c>
      <c r="AJ412" s="1"/>
    </row>
    <row r="413" spans="1:36" x14ac:dyDescent="0.3">
      <c r="A413" s="38" t="s">
        <v>473</v>
      </c>
      <c r="B413" s="2">
        <v>0</v>
      </c>
      <c r="C413" s="11"/>
      <c r="D413" s="2">
        <v>26234.385131169598</v>
      </c>
      <c r="E413" s="11">
        <v>1.9144583357508956E-2</v>
      </c>
      <c r="F413" s="2">
        <v>68980.256084678404</v>
      </c>
      <c r="G413" s="11">
        <v>6.6623813585215495E-3</v>
      </c>
      <c r="H413" s="2">
        <v>0</v>
      </c>
      <c r="I413" s="11"/>
      <c r="J413" s="2">
        <v>0</v>
      </c>
      <c r="K413" s="11"/>
      <c r="L413" s="2">
        <v>144630.50282984201</v>
      </c>
      <c r="M413" s="11">
        <v>2.0427656402336597E-2</v>
      </c>
      <c r="N413" s="2">
        <v>400124.86833765503</v>
      </c>
      <c r="O413" s="11">
        <v>1.5814564194868746E-2</v>
      </c>
      <c r="P413" s="2">
        <v>5.7680443800000002E-2</v>
      </c>
      <c r="Q413" s="11">
        <v>1.8507834792979691E-8</v>
      </c>
      <c r="R413" s="2">
        <v>0</v>
      </c>
      <c r="S413" s="11"/>
      <c r="T413" s="2">
        <v>190010.15207398901</v>
      </c>
      <c r="U413" s="11">
        <v>4.3204568155972047E-2</v>
      </c>
      <c r="V413" s="2">
        <v>178428.42715827402</v>
      </c>
      <c r="W413" s="11">
        <v>1.4022217715921456E-2</v>
      </c>
      <c r="X413" s="2">
        <v>0</v>
      </c>
      <c r="Y413" s="11"/>
      <c r="Z413" s="2">
        <v>0</v>
      </c>
      <c r="AA413" s="11"/>
      <c r="AB413" s="2">
        <v>0</v>
      </c>
      <c r="AC413" s="11"/>
      <c r="AD413" s="2">
        <v>0</v>
      </c>
      <c r="AE413" s="11"/>
      <c r="AF413" s="2">
        <v>0</v>
      </c>
      <c r="AG413" s="11"/>
      <c r="AH413" s="2">
        <v>1008408.6492960518</v>
      </c>
      <c r="AI413" s="11">
        <v>9.3745628999161047E-3</v>
      </c>
      <c r="AJ413" s="1"/>
    </row>
    <row r="414" spans="1:36" x14ac:dyDescent="0.3">
      <c r="A414" s="40" t="s">
        <v>88</v>
      </c>
      <c r="B414" s="2">
        <v>0</v>
      </c>
      <c r="C414" s="11"/>
      <c r="D414" s="2">
        <v>26234.385131169598</v>
      </c>
      <c r="E414" s="11">
        <v>1.9144583357508956E-2</v>
      </c>
      <c r="F414" s="2">
        <v>68980.256084678404</v>
      </c>
      <c r="G414" s="11">
        <v>6.6623813585215495E-3</v>
      </c>
      <c r="H414" s="2">
        <v>0</v>
      </c>
      <c r="I414" s="11"/>
      <c r="J414" s="2">
        <v>0</v>
      </c>
      <c r="K414" s="11"/>
      <c r="L414" s="2">
        <v>144630.50282984201</v>
      </c>
      <c r="M414" s="11">
        <v>2.0427656402336597E-2</v>
      </c>
      <c r="N414" s="2">
        <v>400124.86833765503</v>
      </c>
      <c r="O414" s="11">
        <v>1.5814564194868746E-2</v>
      </c>
      <c r="P414" s="2">
        <v>5.7680443800000002E-2</v>
      </c>
      <c r="Q414" s="11">
        <v>1.8507834792979691E-8</v>
      </c>
      <c r="R414" s="2">
        <v>0</v>
      </c>
      <c r="S414" s="11"/>
      <c r="T414" s="2">
        <v>190010.15207398901</v>
      </c>
      <c r="U414" s="11">
        <v>4.3204568155972047E-2</v>
      </c>
      <c r="V414" s="2">
        <v>178428.42715827402</v>
      </c>
      <c r="W414" s="11">
        <v>1.4022217715921456E-2</v>
      </c>
      <c r="X414" s="2">
        <v>0</v>
      </c>
      <c r="Y414" s="11"/>
      <c r="Z414" s="2">
        <v>0</v>
      </c>
      <c r="AA414" s="11"/>
      <c r="AB414" s="2">
        <v>0</v>
      </c>
      <c r="AC414" s="11"/>
      <c r="AD414" s="2">
        <v>0</v>
      </c>
      <c r="AE414" s="11"/>
      <c r="AF414" s="2">
        <v>0</v>
      </c>
      <c r="AG414" s="11"/>
      <c r="AH414" s="2">
        <v>1008408.6492960518</v>
      </c>
      <c r="AI414" s="11">
        <v>9.3745628999161047E-3</v>
      </c>
      <c r="AJ414" s="1"/>
    </row>
    <row r="415" spans="1:36" x14ac:dyDescent="0.3">
      <c r="A415" s="38" t="s">
        <v>468</v>
      </c>
      <c r="B415" s="2">
        <v>0</v>
      </c>
      <c r="C415" s="11"/>
      <c r="D415" s="2">
        <v>2272.0492072184998</v>
      </c>
      <c r="E415" s="11">
        <v>1.6580314431793766E-3</v>
      </c>
      <c r="F415" s="2">
        <v>21385.065841353902</v>
      </c>
      <c r="G415" s="11">
        <v>2.06545281358905E-3</v>
      </c>
      <c r="H415" s="2">
        <v>18662.508734403</v>
      </c>
      <c r="I415" s="11">
        <v>5.1364897610741023E-3</v>
      </c>
      <c r="J415" s="2">
        <v>0</v>
      </c>
      <c r="K415" s="11"/>
      <c r="L415" s="2">
        <v>0</v>
      </c>
      <c r="M415" s="11"/>
      <c r="N415" s="2">
        <v>0</v>
      </c>
      <c r="O415" s="11"/>
      <c r="P415" s="2">
        <v>0</v>
      </c>
      <c r="Q415" s="11"/>
      <c r="R415" s="2">
        <v>0</v>
      </c>
      <c r="S415" s="11"/>
      <c r="T415" s="2">
        <v>0</v>
      </c>
      <c r="U415" s="11"/>
      <c r="V415" s="2">
        <v>0</v>
      </c>
      <c r="W415" s="11"/>
      <c r="X415" s="2">
        <v>0</v>
      </c>
      <c r="Y415" s="11"/>
      <c r="Z415" s="2">
        <v>0</v>
      </c>
      <c r="AA415" s="11"/>
      <c r="AB415" s="2">
        <v>0</v>
      </c>
      <c r="AC415" s="11"/>
      <c r="AD415" s="2">
        <v>0</v>
      </c>
      <c r="AE415" s="11"/>
      <c r="AF415" s="2">
        <v>0</v>
      </c>
      <c r="AG415" s="11"/>
      <c r="AH415" s="2">
        <v>42319.623782975395</v>
      </c>
      <c r="AI415" s="11">
        <v>3.9341984554697694E-4</v>
      </c>
      <c r="AJ415" s="1"/>
    </row>
    <row r="416" spans="1:36" x14ac:dyDescent="0.3">
      <c r="A416" s="40" t="s">
        <v>88</v>
      </c>
      <c r="B416" s="2">
        <v>0</v>
      </c>
      <c r="C416" s="11"/>
      <c r="D416" s="2">
        <v>2272.0492072184998</v>
      </c>
      <c r="E416" s="11">
        <v>1.6580314431793766E-3</v>
      </c>
      <c r="F416" s="2">
        <v>21385.065841353902</v>
      </c>
      <c r="G416" s="11">
        <v>2.06545281358905E-3</v>
      </c>
      <c r="H416" s="2">
        <v>18662.508734403</v>
      </c>
      <c r="I416" s="11">
        <v>5.1364897610741023E-3</v>
      </c>
      <c r="J416" s="2">
        <v>0</v>
      </c>
      <c r="K416" s="11"/>
      <c r="L416" s="2">
        <v>0</v>
      </c>
      <c r="M416" s="11"/>
      <c r="N416" s="2">
        <v>0</v>
      </c>
      <c r="O416" s="11"/>
      <c r="P416" s="2">
        <v>0</v>
      </c>
      <c r="Q416" s="11"/>
      <c r="R416" s="2">
        <v>0</v>
      </c>
      <c r="S416" s="11"/>
      <c r="T416" s="2">
        <v>0</v>
      </c>
      <c r="U416" s="11"/>
      <c r="V416" s="2">
        <v>0</v>
      </c>
      <c r="W416" s="11"/>
      <c r="X416" s="2">
        <v>0</v>
      </c>
      <c r="Y416" s="11"/>
      <c r="Z416" s="2">
        <v>0</v>
      </c>
      <c r="AA416" s="11"/>
      <c r="AB416" s="2">
        <v>0</v>
      </c>
      <c r="AC416" s="11"/>
      <c r="AD416" s="2">
        <v>0</v>
      </c>
      <c r="AE416" s="11"/>
      <c r="AF416" s="2">
        <v>0</v>
      </c>
      <c r="AG416" s="11"/>
      <c r="AH416" s="2">
        <v>42319.623782975395</v>
      </c>
      <c r="AI416" s="11">
        <v>3.9341984554697694E-4</v>
      </c>
      <c r="AJ416" s="1"/>
    </row>
    <row r="417" spans="1:36" x14ac:dyDescent="0.3">
      <c r="A417" s="38" t="s">
        <v>444</v>
      </c>
      <c r="B417" s="2">
        <v>0</v>
      </c>
      <c r="C417" s="11"/>
      <c r="D417" s="2">
        <v>0</v>
      </c>
      <c r="E417" s="11"/>
      <c r="F417" s="2">
        <v>0</v>
      </c>
      <c r="G417" s="11"/>
      <c r="H417" s="2">
        <v>0</v>
      </c>
      <c r="I417" s="11"/>
      <c r="J417" s="2">
        <v>0</v>
      </c>
      <c r="K417" s="11"/>
      <c r="L417" s="2">
        <v>0</v>
      </c>
      <c r="M417" s="11"/>
      <c r="N417" s="2">
        <v>0</v>
      </c>
      <c r="O417" s="11"/>
      <c r="P417" s="2">
        <v>0</v>
      </c>
      <c r="Q417" s="11"/>
      <c r="R417" s="2">
        <v>0</v>
      </c>
      <c r="S417" s="11"/>
      <c r="T417" s="2">
        <v>0</v>
      </c>
      <c r="U417" s="11"/>
      <c r="V417" s="2">
        <v>68290.470122221799</v>
      </c>
      <c r="W417" s="11">
        <v>5.3667672535554186E-3</v>
      </c>
      <c r="X417" s="2">
        <v>0</v>
      </c>
      <c r="Y417" s="11"/>
      <c r="Z417" s="2">
        <v>0</v>
      </c>
      <c r="AA417" s="11"/>
      <c r="AB417" s="2">
        <v>0</v>
      </c>
      <c r="AC417" s="11"/>
      <c r="AD417" s="2">
        <v>13658.151527681701</v>
      </c>
      <c r="AE417" s="11">
        <v>6.4791365341970643E-4</v>
      </c>
      <c r="AF417" s="2">
        <v>47803.2733248402</v>
      </c>
      <c r="AG417" s="11">
        <v>1.6926264020536035E-2</v>
      </c>
      <c r="AH417" s="2">
        <v>129751.89497474371</v>
      </c>
      <c r="AI417" s="11">
        <v>1.2062245813472174E-3</v>
      </c>
      <c r="AJ417" s="1"/>
    </row>
    <row r="418" spans="1:36" x14ac:dyDescent="0.3">
      <c r="A418" s="40" t="s">
        <v>99</v>
      </c>
      <c r="B418" s="2">
        <v>0</v>
      </c>
      <c r="C418" s="11"/>
      <c r="D418" s="2">
        <v>0</v>
      </c>
      <c r="E418" s="11"/>
      <c r="F418" s="2">
        <v>0</v>
      </c>
      <c r="G418" s="11"/>
      <c r="H418" s="2">
        <v>0</v>
      </c>
      <c r="I418" s="11"/>
      <c r="J418" s="2">
        <v>0</v>
      </c>
      <c r="K418" s="11"/>
      <c r="L418" s="2">
        <v>0</v>
      </c>
      <c r="M418" s="11"/>
      <c r="N418" s="2">
        <v>0</v>
      </c>
      <c r="O418" s="11"/>
      <c r="P418" s="2">
        <v>0</v>
      </c>
      <c r="Q418" s="11"/>
      <c r="R418" s="2">
        <v>0</v>
      </c>
      <c r="S418" s="11"/>
      <c r="T418" s="2">
        <v>0</v>
      </c>
      <c r="U418" s="11"/>
      <c r="V418" s="2">
        <v>68290.470122221799</v>
      </c>
      <c r="W418" s="11">
        <v>5.3667672535554186E-3</v>
      </c>
      <c r="X418" s="2">
        <v>0</v>
      </c>
      <c r="Y418" s="11"/>
      <c r="Z418" s="2">
        <v>0</v>
      </c>
      <c r="AA418" s="11"/>
      <c r="AB418" s="2">
        <v>0</v>
      </c>
      <c r="AC418" s="11"/>
      <c r="AD418" s="2">
        <v>13658.151527681701</v>
      </c>
      <c r="AE418" s="11">
        <v>6.4791365341970643E-4</v>
      </c>
      <c r="AF418" s="2">
        <v>47803.2733248402</v>
      </c>
      <c r="AG418" s="11">
        <v>1.6926264020536035E-2</v>
      </c>
      <c r="AH418" s="2">
        <v>129751.89497474371</v>
      </c>
      <c r="AI418" s="11">
        <v>1.2062245813472174E-3</v>
      </c>
      <c r="AJ418" s="1"/>
    </row>
    <row r="419" spans="1:36" x14ac:dyDescent="0.3">
      <c r="A419" s="38" t="s">
        <v>384</v>
      </c>
      <c r="B419" s="2">
        <v>0</v>
      </c>
      <c r="C419" s="11"/>
      <c r="D419" s="2">
        <v>0</v>
      </c>
      <c r="E419" s="11"/>
      <c r="F419" s="2">
        <v>0</v>
      </c>
      <c r="G419" s="11"/>
      <c r="H419" s="2">
        <v>0</v>
      </c>
      <c r="I419" s="11"/>
      <c r="J419" s="2">
        <v>0</v>
      </c>
      <c r="K419" s="11"/>
      <c r="L419" s="2">
        <v>0</v>
      </c>
      <c r="M419" s="11"/>
      <c r="N419" s="2">
        <v>154112.78566067098</v>
      </c>
      <c r="O419" s="11">
        <v>6.0911648711222226E-3</v>
      </c>
      <c r="P419" s="2">
        <v>0</v>
      </c>
      <c r="Q419" s="11"/>
      <c r="R419" s="2">
        <v>0</v>
      </c>
      <c r="S419" s="11"/>
      <c r="T419" s="2">
        <v>0</v>
      </c>
      <c r="U419" s="11"/>
      <c r="V419" s="2">
        <v>0</v>
      </c>
      <c r="W419" s="11"/>
      <c r="X419" s="2">
        <v>0</v>
      </c>
      <c r="Y419" s="11"/>
      <c r="Z419" s="2">
        <v>0</v>
      </c>
      <c r="AA419" s="11"/>
      <c r="AB419" s="2">
        <v>0</v>
      </c>
      <c r="AC419" s="11"/>
      <c r="AD419" s="2">
        <v>0</v>
      </c>
      <c r="AE419" s="11"/>
      <c r="AF419" s="2">
        <v>0</v>
      </c>
      <c r="AG419" s="11"/>
      <c r="AH419" s="2">
        <v>154112.78566067098</v>
      </c>
      <c r="AI419" s="11">
        <v>1.4326929899557985E-3</v>
      </c>
      <c r="AJ419" s="1"/>
    </row>
    <row r="420" spans="1:36" x14ac:dyDescent="0.3">
      <c r="A420" s="40" t="s">
        <v>99</v>
      </c>
      <c r="B420" s="2">
        <v>0</v>
      </c>
      <c r="C420" s="11"/>
      <c r="D420" s="2">
        <v>0</v>
      </c>
      <c r="E420" s="11"/>
      <c r="F420" s="2">
        <v>0</v>
      </c>
      <c r="G420" s="11"/>
      <c r="H420" s="2">
        <v>0</v>
      </c>
      <c r="I420" s="11"/>
      <c r="J420" s="2">
        <v>0</v>
      </c>
      <c r="K420" s="11"/>
      <c r="L420" s="2">
        <v>0</v>
      </c>
      <c r="M420" s="11"/>
      <c r="N420" s="2">
        <v>154112.78566067098</v>
      </c>
      <c r="O420" s="11">
        <v>6.0911648711222226E-3</v>
      </c>
      <c r="P420" s="2">
        <v>0</v>
      </c>
      <c r="Q420" s="11"/>
      <c r="R420" s="2">
        <v>0</v>
      </c>
      <c r="S420" s="11"/>
      <c r="T420" s="2">
        <v>0</v>
      </c>
      <c r="U420" s="11"/>
      <c r="V420" s="2">
        <v>0</v>
      </c>
      <c r="W420" s="11"/>
      <c r="X420" s="2">
        <v>0</v>
      </c>
      <c r="Y420" s="11"/>
      <c r="Z420" s="2">
        <v>0</v>
      </c>
      <c r="AA420" s="11"/>
      <c r="AB420" s="2">
        <v>0</v>
      </c>
      <c r="AC420" s="11"/>
      <c r="AD420" s="2">
        <v>0</v>
      </c>
      <c r="AE420" s="11"/>
      <c r="AF420" s="2">
        <v>0</v>
      </c>
      <c r="AG420" s="11"/>
      <c r="AH420" s="2">
        <v>154112.78566067098</v>
      </c>
      <c r="AI420" s="11">
        <v>1.4326929899557985E-3</v>
      </c>
      <c r="AJ420" s="1"/>
    </row>
    <row r="421" spans="1:36" x14ac:dyDescent="0.3">
      <c r="A421" s="38" t="s">
        <v>406</v>
      </c>
      <c r="B421" s="2">
        <v>0</v>
      </c>
      <c r="C421" s="11"/>
      <c r="D421" s="2">
        <v>0</v>
      </c>
      <c r="E421" s="11"/>
      <c r="F421" s="2">
        <v>114265.07732244299</v>
      </c>
      <c r="G421" s="11">
        <v>1.1036165481156561E-2</v>
      </c>
      <c r="H421" s="2">
        <v>28566.266819222001</v>
      </c>
      <c r="I421" s="11">
        <v>7.8623050693371038E-3</v>
      </c>
      <c r="J421" s="2">
        <v>0</v>
      </c>
      <c r="K421" s="11"/>
      <c r="L421" s="2">
        <v>0</v>
      </c>
      <c r="M421" s="11"/>
      <c r="N421" s="2">
        <v>0</v>
      </c>
      <c r="O421" s="11"/>
      <c r="P421" s="2">
        <v>0</v>
      </c>
      <c r="Q421" s="11"/>
      <c r="R421" s="2">
        <v>0</v>
      </c>
      <c r="S421" s="11"/>
      <c r="T421" s="2">
        <v>0</v>
      </c>
      <c r="U421" s="11"/>
      <c r="V421" s="2">
        <v>0</v>
      </c>
      <c r="W421" s="11"/>
      <c r="X421" s="2">
        <v>0</v>
      </c>
      <c r="Y421" s="11"/>
      <c r="Z421" s="2">
        <v>0</v>
      </c>
      <c r="AA421" s="11"/>
      <c r="AB421" s="2">
        <v>0</v>
      </c>
      <c r="AC421" s="11"/>
      <c r="AD421" s="2">
        <v>0</v>
      </c>
      <c r="AE421" s="11"/>
      <c r="AF421" s="2">
        <v>0</v>
      </c>
      <c r="AG421" s="11"/>
      <c r="AH421" s="2">
        <v>142831.34414166497</v>
      </c>
      <c r="AI421" s="11">
        <v>1.3278162783216068E-3</v>
      </c>
      <c r="AJ421" s="1"/>
    </row>
    <row r="422" spans="1:36" x14ac:dyDescent="0.3">
      <c r="A422" s="40" t="s">
        <v>99</v>
      </c>
      <c r="B422" s="2">
        <v>0</v>
      </c>
      <c r="C422" s="11"/>
      <c r="D422" s="2">
        <v>0</v>
      </c>
      <c r="E422" s="11"/>
      <c r="F422" s="2">
        <v>114265.07732244299</v>
      </c>
      <c r="G422" s="11">
        <v>1.1036165481156561E-2</v>
      </c>
      <c r="H422" s="2">
        <v>28566.266819222001</v>
      </c>
      <c r="I422" s="11">
        <v>7.8623050693371038E-3</v>
      </c>
      <c r="J422" s="2">
        <v>0</v>
      </c>
      <c r="K422" s="11"/>
      <c r="L422" s="2">
        <v>0</v>
      </c>
      <c r="M422" s="11"/>
      <c r="N422" s="2">
        <v>0</v>
      </c>
      <c r="O422" s="11"/>
      <c r="P422" s="2">
        <v>0</v>
      </c>
      <c r="Q422" s="11"/>
      <c r="R422" s="2">
        <v>0</v>
      </c>
      <c r="S422" s="11"/>
      <c r="T422" s="2">
        <v>0</v>
      </c>
      <c r="U422" s="11"/>
      <c r="V422" s="2">
        <v>0</v>
      </c>
      <c r="W422" s="11"/>
      <c r="X422" s="2">
        <v>0</v>
      </c>
      <c r="Y422" s="11"/>
      <c r="Z422" s="2">
        <v>0</v>
      </c>
      <c r="AA422" s="11"/>
      <c r="AB422" s="2">
        <v>0</v>
      </c>
      <c r="AC422" s="11"/>
      <c r="AD422" s="2">
        <v>0</v>
      </c>
      <c r="AE422" s="11"/>
      <c r="AF422" s="2">
        <v>0</v>
      </c>
      <c r="AG422" s="11"/>
      <c r="AH422" s="2">
        <v>142831.34414166497</v>
      </c>
      <c r="AI422" s="11">
        <v>1.3278162783216068E-3</v>
      </c>
      <c r="AJ422" s="1"/>
    </row>
    <row r="423" spans="1:36" x14ac:dyDescent="0.3">
      <c r="A423" s="38" t="s">
        <v>312</v>
      </c>
      <c r="B423" s="2">
        <v>0</v>
      </c>
      <c r="C423" s="11"/>
      <c r="D423" s="2">
        <v>0</v>
      </c>
      <c r="E423" s="11"/>
      <c r="F423" s="2">
        <v>0</v>
      </c>
      <c r="G423" s="11"/>
      <c r="H423" s="2">
        <v>0</v>
      </c>
      <c r="I423" s="11"/>
      <c r="J423" s="2">
        <v>0</v>
      </c>
      <c r="K423" s="11"/>
      <c r="L423" s="2">
        <v>0</v>
      </c>
      <c r="M423" s="11"/>
      <c r="N423" s="2">
        <v>0</v>
      </c>
      <c r="O423" s="11"/>
      <c r="P423" s="2">
        <v>0</v>
      </c>
      <c r="Q423" s="11"/>
      <c r="R423" s="2">
        <v>0</v>
      </c>
      <c r="S423" s="11"/>
      <c r="T423" s="2">
        <v>0</v>
      </c>
      <c r="U423" s="11"/>
      <c r="V423" s="2">
        <v>0</v>
      </c>
      <c r="W423" s="11"/>
      <c r="X423" s="2">
        <v>0</v>
      </c>
      <c r="Y423" s="11"/>
      <c r="Z423" s="2">
        <v>0</v>
      </c>
      <c r="AA423" s="11"/>
      <c r="AB423" s="2">
        <v>0</v>
      </c>
      <c r="AC423" s="11"/>
      <c r="AD423" s="2">
        <v>169626.86707651202</v>
      </c>
      <c r="AE423" s="11">
        <v>8.0467377260337487E-3</v>
      </c>
      <c r="AF423" s="2">
        <v>0</v>
      </c>
      <c r="AG423" s="11"/>
      <c r="AH423" s="2">
        <v>169626.86707651202</v>
      </c>
      <c r="AI423" s="11">
        <v>1.5769179846231371E-3</v>
      </c>
      <c r="AJ423" s="1"/>
    </row>
    <row r="424" spans="1:36" x14ac:dyDescent="0.3">
      <c r="A424" s="40" t="s">
        <v>99</v>
      </c>
      <c r="B424" s="2">
        <v>0</v>
      </c>
      <c r="C424" s="11"/>
      <c r="D424" s="2">
        <v>0</v>
      </c>
      <c r="E424" s="11"/>
      <c r="F424" s="2">
        <v>0</v>
      </c>
      <c r="G424" s="11"/>
      <c r="H424" s="2">
        <v>0</v>
      </c>
      <c r="I424" s="11"/>
      <c r="J424" s="2">
        <v>0</v>
      </c>
      <c r="K424" s="11"/>
      <c r="L424" s="2">
        <v>0</v>
      </c>
      <c r="M424" s="11"/>
      <c r="N424" s="2">
        <v>0</v>
      </c>
      <c r="O424" s="11"/>
      <c r="P424" s="2">
        <v>0</v>
      </c>
      <c r="Q424" s="11"/>
      <c r="R424" s="2">
        <v>0</v>
      </c>
      <c r="S424" s="11"/>
      <c r="T424" s="2">
        <v>0</v>
      </c>
      <c r="U424" s="11"/>
      <c r="V424" s="2">
        <v>0</v>
      </c>
      <c r="W424" s="11"/>
      <c r="X424" s="2">
        <v>0</v>
      </c>
      <c r="Y424" s="11"/>
      <c r="Z424" s="2">
        <v>0</v>
      </c>
      <c r="AA424" s="11"/>
      <c r="AB424" s="2">
        <v>0</v>
      </c>
      <c r="AC424" s="11"/>
      <c r="AD424" s="2">
        <v>169626.86707651202</v>
      </c>
      <c r="AE424" s="11">
        <v>8.0467377260337487E-3</v>
      </c>
      <c r="AF424" s="2">
        <v>0</v>
      </c>
      <c r="AG424" s="11"/>
      <c r="AH424" s="2">
        <v>169626.86707651202</v>
      </c>
      <c r="AI424" s="11">
        <v>1.5769179846231371E-3</v>
      </c>
      <c r="AJ424" s="1"/>
    </row>
    <row r="425" spans="1:36" x14ac:dyDescent="0.3">
      <c r="A425" s="38" t="s">
        <v>471</v>
      </c>
      <c r="B425" s="2">
        <v>0</v>
      </c>
      <c r="C425" s="11"/>
      <c r="D425" s="2">
        <v>0</v>
      </c>
      <c r="E425" s="11"/>
      <c r="F425" s="2">
        <v>0</v>
      </c>
      <c r="G425" s="11"/>
      <c r="H425" s="2">
        <v>0</v>
      </c>
      <c r="I425" s="11"/>
      <c r="J425" s="2">
        <v>0</v>
      </c>
      <c r="K425" s="11"/>
      <c r="L425" s="2">
        <v>0</v>
      </c>
      <c r="M425" s="11"/>
      <c r="N425" s="2">
        <v>0</v>
      </c>
      <c r="O425" s="11"/>
      <c r="P425" s="2">
        <v>0</v>
      </c>
      <c r="Q425" s="11"/>
      <c r="R425" s="2">
        <v>0</v>
      </c>
      <c r="S425" s="11"/>
      <c r="T425" s="2">
        <v>0</v>
      </c>
      <c r="U425" s="11"/>
      <c r="V425" s="2">
        <v>0</v>
      </c>
      <c r="W425" s="11"/>
      <c r="X425" s="2">
        <v>0</v>
      </c>
      <c r="Y425" s="11"/>
      <c r="Z425" s="2">
        <v>0</v>
      </c>
      <c r="AA425" s="11"/>
      <c r="AB425" s="2">
        <v>61605.912121599998</v>
      </c>
      <c r="AC425" s="11">
        <v>9.8797702867761735E-3</v>
      </c>
      <c r="AD425" s="2">
        <v>0</v>
      </c>
      <c r="AE425" s="11"/>
      <c r="AF425" s="2">
        <v>0</v>
      </c>
      <c r="AG425" s="11"/>
      <c r="AH425" s="2">
        <v>61605.912121599998</v>
      </c>
      <c r="AI425" s="11">
        <v>5.7271275746573896E-4</v>
      </c>
      <c r="AJ425" s="1"/>
    </row>
    <row r="426" spans="1:36" x14ac:dyDescent="0.3">
      <c r="A426" s="40" t="s">
        <v>88</v>
      </c>
      <c r="B426" s="2">
        <v>0</v>
      </c>
      <c r="C426" s="11"/>
      <c r="D426" s="2">
        <v>0</v>
      </c>
      <c r="E426" s="11"/>
      <c r="F426" s="2">
        <v>0</v>
      </c>
      <c r="G426" s="11"/>
      <c r="H426" s="2">
        <v>0</v>
      </c>
      <c r="I426" s="11"/>
      <c r="J426" s="2">
        <v>0</v>
      </c>
      <c r="K426" s="11"/>
      <c r="L426" s="2">
        <v>0</v>
      </c>
      <c r="M426" s="11"/>
      <c r="N426" s="2">
        <v>0</v>
      </c>
      <c r="O426" s="11"/>
      <c r="P426" s="2">
        <v>0</v>
      </c>
      <c r="Q426" s="11"/>
      <c r="R426" s="2">
        <v>0</v>
      </c>
      <c r="S426" s="11"/>
      <c r="T426" s="2">
        <v>0</v>
      </c>
      <c r="U426" s="11"/>
      <c r="V426" s="2">
        <v>0</v>
      </c>
      <c r="W426" s="11"/>
      <c r="X426" s="2">
        <v>0</v>
      </c>
      <c r="Y426" s="11"/>
      <c r="Z426" s="2">
        <v>0</v>
      </c>
      <c r="AA426" s="11"/>
      <c r="AB426" s="2">
        <v>61605.912121599998</v>
      </c>
      <c r="AC426" s="11">
        <v>9.8797702867761735E-3</v>
      </c>
      <c r="AD426" s="2">
        <v>0</v>
      </c>
      <c r="AE426" s="11"/>
      <c r="AF426" s="2">
        <v>0</v>
      </c>
      <c r="AG426" s="11"/>
      <c r="AH426" s="2">
        <v>61605.912121599998</v>
      </c>
      <c r="AI426" s="11">
        <v>5.7271275746573896E-4</v>
      </c>
      <c r="AJ426" s="1"/>
    </row>
    <row r="427" spans="1:36" x14ac:dyDescent="0.3">
      <c r="A427" s="38" t="s">
        <v>313</v>
      </c>
      <c r="B427" s="2">
        <v>0</v>
      </c>
      <c r="C427" s="11"/>
      <c r="D427" s="2">
        <v>0</v>
      </c>
      <c r="E427" s="11"/>
      <c r="F427" s="2">
        <v>0</v>
      </c>
      <c r="G427" s="11"/>
      <c r="H427" s="2">
        <v>0</v>
      </c>
      <c r="I427" s="11"/>
      <c r="J427" s="2">
        <v>0</v>
      </c>
      <c r="K427" s="11"/>
      <c r="L427" s="2">
        <v>0</v>
      </c>
      <c r="M427" s="11"/>
      <c r="N427" s="2">
        <v>2870.1204838735002</v>
      </c>
      <c r="O427" s="11">
        <v>1.1343884929672008E-4</v>
      </c>
      <c r="P427" s="2">
        <v>318.9358168434</v>
      </c>
      <c r="Q427" s="11">
        <v>1.0233644228135561E-4</v>
      </c>
      <c r="R427" s="2">
        <v>0</v>
      </c>
      <c r="S427" s="11"/>
      <c r="T427" s="2">
        <v>0</v>
      </c>
      <c r="U427" s="11"/>
      <c r="V427" s="2">
        <v>2870.1204838735002</v>
      </c>
      <c r="W427" s="11">
        <v>2.2555517042192232E-4</v>
      </c>
      <c r="X427" s="2">
        <v>318.9358168434</v>
      </c>
      <c r="Y427" s="11">
        <v>9.9108114717969499E-5</v>
      </c>
      <c r="Z427" s="2">
        <v>0</v>
      </c>
      <c r="AA427" s="11"/>
      <c r="AB427" s="2">
        <v>0</v>
      </c>
      <c r="AC427" s="11"/>
      <c r="AD427" s="2">
        <v>0</v>
      </c>
      <c r="AE427" s="11"/>
      <c r="AF427" s="2">
        <v>0</v>
      </c>
      <c r="AG427" s="11"/>
      <c r="AH427" s="2">
        <v>6378.1126014338006</v>
      </c>
      <c r="AI427" s="11">
        <v>5.929344002218565E-5</v>
      </c>
      <c r="AJ427" s="1"/>
    </row>
    <row r="428" spans="1:36" x14ac:dyDescent="0.3">
      <c r="A428" s="40" t="s">
        <v>99</v>
      </c>
      <c r="B428" s="2">
        <v>0</v>
      </c>
      <c r="C428" s="11"/>
      <c r="D428" s="2">
        <v>0</v>
      </c>
      <c r="E428" s="11"/>
      <c r="F428" s="2">
        <v>0</v>
      </c>
      <c r="G428" s="11"/>
      <c r="H428" s="2">
        <v>0</v>
      </c>
      <c r="I428" s="11"/>
      <c r="J428" s="2">
        <v>0</v>
      </c>
      <c r="K428" s="11"/>
      <c r="L428" s="2">
        <v>0</v>
      </c>
      <c r="M428" s="11"/>
      <c r="N428" s="2">
        <v>2870.1204838735002</v>
      </c>
      <c r="O428" s="11">
        <v>1.1343884929672008E-4</v>
      </c>
      <c r="P428" s="2">
        <v>318.9358168434</v>
      </c>
      <c r="Q428" s="11">
        <v>1.0233644228135561E-4</v>
      </c>
      <c r="R428" s="2">
        <v>0</v>
      </c>
      <c r="S428" s="11"/>
      <c r="T428" s="2">
        <v>0</v>
      </c>
      <c r="U428" s="11"/>
      <c r="V428" s="2">
        <v>2870.1204838735002</v>
      </c>
      <c r="W428" s="11">
        <v>2.2555517042192232E-4</v>
      </c>
      <c r="X428" s="2">
        <v>318.9358168434</v>
      </c>
      <c r="Y428" s="11">
        <v>9.9108114717969499E-5</v>
      </c>
      <c r="Z428" s="2">
        <v>0</v>
      </c>
      <c r="AA428" s="11"/>
      <c r="AB428" s="2">
        <v>0</v>
      </c>
      <c r="AC428" s="11"/>
      <c r="AD428" s="2">
        <v>0</v>
      </c>
      <c r="AE428" s="11"/>
      <c r="AF428" s="2">
        <v>0</v>
      </c>
      <c r="AG428" s="11"/>
      <c r="AH428" s="2">
        <v>6378.1126014338006</v>
      </c>
      <c r="AI428" s="11">
        <v>5.929344002218565E-5</v>
      </c>
      <c r="AJ428" s="1"/>
    </row>
    <row r="429" spans="1:36" x14ac:dyDescent="0.3">
      <c r="A429" s="38" t="s">
        <v>314</v>
      </c>
      <c r="B429" s="2">
        <v>0</v>
      </c>
      <c r="C429" s="11"/>
      <c r="D429" s="2">
        <v>0</v>
      </c>
      <c r="E429" s="11"/>
      <c r="F429" s="2">
        <v>0</v>
      </c>
      <c r="G429" s="11"/>
      <c r="H429" s="2">
        <v>0</v>
      </c>
      <c r="I429" s="11"/>
      <c r="J429" s="2">
        <v>0</v>
      </c>
      <c r="K429" s="11"/>
      <c r="L429" s="2">
        <v>0</v>
      </c>
      <c r="M429" s="11"/>
      <c r="N429" s="2">
        <v>97955.282202288188</v>
      </c>
      <c r="O429" s="11">
        <v>3.8715916485033571E-3</v>
      </c>
      <c r="P429" s="2">
        <v>65303.523759209798</v>
      </c>
      <c r="Q429" s="11">
        <v>2.0953840669562931E-2</v>
      </c>
      <c r="R429" s="2">
        <v>0</v>
      </c>
      <c r="S429" s="11"/>
      <c r="T429" s="2">
        <v>0</v>
      </c>
      <c r="U429" s="11"/>
      <c r="V429" s="2">
        <v>0</v>
      </c>
      <c r="W429" s="11"/>
      <c r="X429" s="2">
        <v>0</v>
      </c>
      <c r="Y429" s="11"/>
      <c r="Z429" s="2">
        <v>0</v>
      </c>
      <c r="AA429" s="11"/>
      <c r="AB429" s="2">
        <v>0</v>
      </c>
      <c r="AC429" s="11"/>
      <c r="AD429" s="2">
        <v>104952.084299838</v>
      </c>
      <c r="AE429" s="11">
        <v>4.9787036140946346E-3</v>
      </c>
      <c r="AF429" s="2">
        <v>0</v>
      </c>
      <c r="AG429" s="11"/>
      <c r="AH429" s="2">
        <v>268210.890261336</v>
      </c>
      <c r="AI429" s="11">
        <v>2.4933937872831709E-3</v>
      </c>
      <c r="AJ429" s="1"/>
    </row>
    <row r="430" spans="1:36" x14ac:dyDescent="0.3">
      <c r="A430" s="40" t="s">
        <v>99</v>
      </c>
      <c r="B430" s="2">
        <v>0</v>
      </c>
      <c r="C430" s="11"/>
      <c r="D430" s="2">
        <v>0</v>
      </c>
      <c r="E430" s="11"/>
      <c r="F430" s="2">
        <v>0</v>
      </c>
      <c r="G430" s="11"/>
      <c r="H430" s="2">
        <v>0</v>
      </c>
      <c r="I430" s="11"/>
      <c r="J430" s="2">
        <v>0</v>
      </c>
      <c r="K430" s="11"/>
      <c r="L430" s="2">
        <v>0</v>
      </c>
      <c r="M430" s="11"/>
      <c r="N430" s="2">
        <v>97955.282202288188</v>
      </c>
      <c r="O430" s="11">
        <v>3.8715916485033571E-3</v>
      </c>
      <c r="P430" s="2">
        <v>65303.523759209798</v>
      </c>
      <c r="Q430" s="11">
        <v>2.0953840669562931E-2</v>
      </c>
      <c r="R430" s="2">
        <v>0</v>
      </c>
      <c r="S430" s="11"/>
      <c r="T430" s="2">
        <v>0</v>
      </c>
      <c r="U430" s="11"/>
      <c r="V430" s="2">
        <v>0</v>
      </c>
      <c r="W430" s="11"/>
      <c r="X430" s="2">
        <v>0</v>
      </c>
      <c r="Y430" s="11"/>
      <c r="Z430" s="2">
        <v>0</v>
      </c>
      <c r="AA430" s="11"/>
      <c r="AB430" s="2">
        <v>0</v>
      </c>
      <c r="AC430" s="11"/>
      <c r="AD430" s="2">
        <v>104952.084299838</v>
      </c>
      <c r="AE430" s="11">
        <v>4.9787036140946346E-3</v>
      </c>
      <c r="AF430" s="2">
        <v>0</v>
      </c>
      <c r="AG430" s="11"/>
      <c r="AH430" s="2">
        <v>268210.890261336</v>
      </c>
      <c r="AI430" s="11">
        <v>2.4933937872831709E-3</v>
      </c>
      <c r="AJ430" s="1"/>
    </row>
    <row r="431" spans="1:36" x14ac:dyDescent="0.3">
      <c r="A431" s="38" t="s">
        <v>398</v>
      </c>
      <c r="B431" s="2">
        <v>0</v>
      </c>
      <c r="C431" s="11"/>
      <c r="D431" s="2">
        <v>0</v>
      </c>
      <c r="E431" s="11"/>
      <c r="F431" s="2">
        <v>49876.896491353698</v>
      </c>
      <c r="G431" s="11">
        <v>4.8173046066541433E-3</v>
      </c>
      <c r="H431" s="2">
        <v>12469.216018471399</v>
      </c>
      <c r="I431" s="11">
        <v>3.4319073238761101E-3</v>
      </c>
      <c r="J431" s="2">
        <v>0</v>
      </c>
      <c r="K431" s="11"/>
      <c r="L431" s="2">
        <v>0</v>
      </c>
      <c r="M431" s="11"/>
      <c r="N431" s="2">
        <v>311730.63108891499</v>
      </c>
      <c r="O431" s="11">
        <v>1.2320863977648075E-2</v>
      </c>
      <c r="P431" s="2">
        <v>0</v>
      </c>
      <c r="Q431" s="11"/>
      <c r="R431" s="2">
        <v>0</v>
      </c>
      <c r="S431" s="11"/>
      <c r="T431" s="2">
        <v>0</v>
      </c>
      <c r="U431" s="11"/>
      <c r="V431" s="2">
        <v>0</v>
      </c>
      <c r="W431" s="11"/>
      <c r="X431" s="2">
        <v>0</v>
      </c>
      <c r="Y431" s="11"/>
      <c r="Z431" s="2">
        <v>0</v>
      </c>
      <c r="AA431" s="11"/>
      <c r="AB431" s="2">
        <v>0</v>
      </c>
      <c r="AC431" s="11"/>
      <c r="AD431" s="2">
        <v>0</v>
      </c>
      <c r="AE431" s="11"/>
      <c r="AF431" s="2">
        <v>0</v>
      </c>
      <c r="AG431" s="11"/>
      <c r="AH431" s="2">
        <v>374076.74359874008</v>
      </c>
      <c r="AI431" s="11">
        <v>3.4775643432949557E-3</v>
      </c>
      <c r="AJ431" s="1"/>
    </row>
    <row r="432" spans="1:36" x14ac:dyDescent="0.3">
      <c r="A432" s="40" t="s">
        <v>99</v>
      </c>
      <c r="B432" s="2">
        <v>0</v>
      </c>
      <c r="C432" s="11"/>
      <c r="D432" s="2">
        <v>0</v>
      </c>
      <c r="E432" s="11"/>
      <c r="F432" s="2">
        <v>49876.896491353698</v>
      </c>
      <c r="G432" s="11">
        <v>4.8173046066541433E-3</v>
      </c>
      <c r="H432" s="2">
        <v>12469.216018471399</v>
      </c>
      <c r="I432" s="11">
        <v>3.4319073238761101E-3</v>
      </c>
      <c r="J432" s="2">
        <v>0</v>
      </c>
      <c r="K432" s="11"/>
      <c r="L432" s="2">
        <v>0</v>
      </c>
      <c r="M432" s="11"/>
      <c r="N432" s="2">
        <v>311730.63108891499</v>
      </c>
      <c r="O432" s="11">
        <v>1.2320863977648075E-2</v>
      </c>
      <c r="P432" s="2">
        <v>0</v>
      </c>
      <c r="Q432" s="11"/>
      <c r="R432" s="2">
        <v>0</v>
      </c>
      <c r="S432" s="11"/>
      <c r="T432" s="2">
        <v>0</v>
      </c>
      <c r="U432" s="11"/>
      <c r="V432" s="2">
        <v>0</v>
      </c>
      <c r="W432" s="11"/>
      <c r="X432" s="2">
        <v>0</v>
      </c>
      <c r="Y432" s="11"/>
      <c r="Z432" s="2">
        <v>0</v>
      </c>
      <c r="AA432" s="11"/>
      <c r="AB432" s="2">
        <v>0</v>
      </c>
      <c r="AC432" s="11"/>
      <c r="AD432" s="2">
        <v>0</v>
      </c>
      <c r="AE432" s="11"/>
      <c r="AF432" s="2">
        <v>0</v>
      </c>
      <c r="AG432" s="11"/>
      <c r="AH432" s="2">
        <v>374076.74359874008</v>
      </c>
      <c r="AI432" s="11">
        <v>3.4775643432949557E-3</v>
      </c>
      <c r="AJ432" s="1"/>
    </row>
    <row r="433" spans="1:36" x14ac:dyDescent="0.3">
      <c r="A433" s="38" t="s">
        <v>395</v>
      </c>
      <c r="B433" s="2">
        <v>0</v>
      </c>
      <c r="C433" s="11"/>
      <c r="D433" s="2">
        <v>0</v>
      </c>
      <c r="E433" s="11"/>
      <c r="F433" s="2">
        <v>0</v>
      </c>
      <c r="G433" s="11"/>
      <c r="H433" s="2">
        <v>0</v>
      </c>
      <c r="I433" s="11"/>
      <c r="J433" s="2">
        <v>0</v>
      </c>
      <c r="K433" s="11"/>
      <c r="L433" s="2">
        <v>0</v>
      </c>
      <c r="M433" s="11"/>
      <c r="N433" s="2">
        <v>0</v>
      </c>
      <c r="O433" s="11"/>
      <c r="P433" s="2">
        <v>0</v>
      </c>
      <c r="Q433" s="11"/>
      <c r="R433" s="2">
        <v>0</v>
      </c>
      <c r="S433" s="11"/>
      <c r="T433" s="2">
        <v>3.6588864000000002E-3</v>
      </c>
      <c r="U433" s="11">
        <v>8.3195874072140847E-10</v>
      </c>
      <c r="V433" s="2">
        <v>48.720729347100004</v>
      </c>
      <c r="W433" s="11">
        <v>3.8288331353025671E-6</v>
      </c>
      <c r="X433" s="2">
        <v>0.16349708970000001</v>
      </c>
      <c r="Y433" s="11">
        <v>5.080611040307833E-8</v>
      </c>
      <c r="Z433" s="2">
        <v>0</v>
      </c>
      <c r="AA433" s="11"/>
      <c r="AB433" s="2">
        <v>0</v>
      </c>
      <c r="AC433" s="11"/>
      <c r="AD433" s="2">
        <v>3607.0786932725005</v>
      </c>
      <c r="AE433" s="11">
        <v>1.7111213985244572E-4</v>
      </c>
      <c r="AF433" s="2">
        <v>0</v>
      </c>
      <c r="AG433" s="11"/>
      <c r="AH433" s="2">
        <v>3655.9665785957004</v>
      </c>
      <c r="AI433" s="11">
        <v>3.3987301353436188E-5</v>
      </c>
      <c r="AJ433" s="1"/>
    </row>
    <row r="434" spans="1:36" x14ac:dyDescent="0.3">
      <c r="A434" s="40" t="s">
        <v>88</v>
      </c>
      <c r="B434" s="2">
        <v>0</v>
      </c>
      <c r="C434" s="11"/>
      <c r="D434" s="2">
        <v>0</v>
      </c>
      <c r="E434" s="11"/>
      <c r="F434" s="2">
        <v>0</v>
      </c>
      <c r="G434" s="11"/>
      <c r="H434" s="2">
        <v>0</v>
      </c>
      <c r="I434" s="11"/>
      <c r="J434" s="2">
        <v>0</v>
      </c>
      <c r="K434" s="11"/>
      <c r="L434" s="2">
        <v>0</v>
      </c>
      <c r="M434" s="11"/>
      <c r="N434" s="2">
        <v>0</v>
      </c>
      <c r="O434" s="11"/>
      <c r="P434" s="2">
        <v>0</v>
      </c>
      <c r="Q434" s="11"/>
      <c r="R434" s="2">
        <v>0</v>
      </c>
      <c r="S434" s="11"/>
      <c r="T434" s="2">
        <v>3.6588864000000002E-3</v>
      </c>
      <c r="U434" s="11">
        <v>8.3195874072140847E-10</v>
      </c>
      <c r="V434" s="2">
        <v>48.720729347100004</v>
      </c>
      <c r="W434" s="11">
        <v>3.8288331353025671E-6</v>
      </c>
      <c r="X434" s="2">
        <v>0.16349708970000001</v>
      </c>
      <c r="Y434" s="11">
        <v>5.080611040307833E-8</v>
      </c>
      <c r="Z434" s="2">
        <v>0</v>
      </c>
      <c r="AA434" s="11"/>
      <c r="AB434" s="2">
        <v>0</v>
      </c>
      <c r="AC434" s="11"/>
      <c r="AD434" s="2">
        <v>3607.0786932725005</v>
      </c>
      <c r="AE434" s="11">
        <v>1.7111213985244572E-4</v>
      </c>
      <c r="AF434" s="2">
        <v>0</v>
      </c>
      <c r="AG434" s="11"/>
      <c r="AH434" s="2">
        <v>3655.9665785957004</v>
      </c>
      <c r="AI434" s="11">
        <v>3.3987301353436188E-5</v>
      </c>
      <c r="AJ434" s="1"/>
    </row>
    <row r="435" spans="1:36" x14ac:dyDescent="0.3">
      <c r="A435" s="38" t="s">
        <v>452</v>
      </c>
      <c r="B435" s="2">
        <v>0</v>
      </c>
      <c r="C435" s="11"/>
      <c r="D435" s="2">
        <v>22573.786620000003</v>
      </c>
      <c r="E435" s="11">
        <v>1.6473255899858905E-2</v>
      </c>
      <c r="F435" s="2">
        <v>58691.845212</v>
      </c>
      <c r="G435" s="11">
        <v>5.6686866305286797E-3</v>
      </c>
      <c r="H435" s="2">
        <v>0</v>
      </c>
      <c r="I435" s="11"/>
      <c r="J435" s="2">
        <v>0</v>
      </c>
      <c r="K435" s="11"/>
      <c r="L435" s="2">
        <v>0</v>
      </c>
      <c r="M435" s="11"/>
      <c r="N435" s="2">
        <v>0</v>
      </c>
      <c r="O435" s="11"/>
      <c r="P435" s="2">
        <v>0</v>
      </c>
      <c r="Q435" s="11"/>
      <c r="R435" s="2">
        <v>0</v>
      </c>
      <c r="S435" s="11"/>
      <c r="T435" s="2">
        <v>0</v>
      </c>
      <c r="U435" s="11"/>
      <c r="V435" s="2">
        <v>0</v>
      </c>
      <c r="W435" s="11"/>
      <c r="X435" s="2">
        <v>0</v>
      </c>
      <c r="Y435" s="11"/>
      <c r="Z435" s="2">
        <v>0</v>
      </c>
      <c r="AA435" s="11"/>
      <c r="AB435" s="2">
        <v>0</v>
      </c>
      <c r="AC435" s="11"/>
      <c r="AD435" s="2">
        <v>0</v>
      </c>
      <c r="AE435" s="11"/>
      <c r="AF435" s="2">
        <v>0</v>
      </c>
      <c r="AG435" s="11"/>
      <c r="AH435" s="2">
        <v>81265.631831999999</v>
      </c>
      <c r="AI435" s="11">
        <v>7.5547723409782842E-4</v>
      </c>
      <c r="AJ435" s="1"/>
    </row>
    <row r="436" spans="1:36" x14ac:dyDescent="0.3">
      <c r="A436" s="40" t="s">
        <v>88</v>
      </c>
      <c r="B436" s="2">
        <v>0</v>
      </c>
      <c r="C436" s="11"/>
      <c r="D436" s="2">
        <v>22573.786620000003</v>
      </c>
      <c r="E436" s="11">
        <v>1.6473255899858905E-2</v>
      </c>
      <c r="F436" s="2">
        <v>58691.845212</v>
      </c>
      <c r="G436" s="11">
        <v>5.6686866305286797E-3</v>
      </c>
      <c r="H436" s="2">
        <v>0</v>
      </c>
      <c r="I436" s="11"/>
      <c r="J436" s="2">
        <v>0</v>
      </c>
      <c r="K436" s="11"/>
      <c r="L436" s="2">
        <v>0</v>
      </c>
      <c r="M436" s="11"/>
      <c r="N436" s="2">
        <v>0</v>
      </c>
      <c r="O436" s="11"/>
      <c r="P436" s="2">
        <v>0</v>
      </c>
      <c r="Q436" s="11"/>
      <c r="R436" s="2">
        <v>0</v>
      </c>
      <c r="S436" s="11"/>
      <c r="T436" s="2">
        <v>0</v>
      </c>
      <c r="U436" s="11"/>
      <c r="V436" s="2">
        <v>0</v>
      </c>
      <c r="W436" s="11"/>
      <c r="X436" s="2">
        <v>0</v>
      </c>
      <c r="Y436" s="11"/>
      <c r="Z436" s="2">
        <v>0</v>
      </c>
      <c r="AA436" s="11"/>
      <c r="AB436" s="2">
        <v>0</v>
      </c>
      <c r="AC436" s="11"/>
      <c r="AD436" s="2">
        <v>0</v>
      </c>
      <c r="AE436" s="11"/>
      <c r="AF436" s="2">
        <v>0</v>
      </c>
      <c r="AG436" s="11"/>
      <c r="AH436" s="2">
        <v>81265.631831999999</v>
      </c>
      <c r="AI436" s="11">
        <v>7.5547723409782842E-4</v>
      </c>
      <c r="AJ436" s="1"/>
    </row>
    <row r="437" spans="1:36" x14ac:dyDescent="0.3">
      <c r="A437" s="38" t="s">
        <v>442</v>
      </c>
      <c r="B437" s="2">
        <v>0</v>
      </c>
      <c r="C437" s="11"/>
      <c r="D437" s="2">
        <v>0</v>
      </c>
      <c r="E437" s="11"/>
      <c r="F437" s="2">
        <v>73342.913273418904</v>
      </c>
      <c r="G437" s="11">
        <v>7.0837437537583032E-3</v>
      </c>
      <c r="H437" s="2">
        <v>0</v>
      </c>
      <c r="I437" s="11"/>
      <c r="J437" s="2">
        <v>0</v>
      </c>
      <c r="K437" s="11"/>
      <c r="L437" s="2">
        <v>0</v>
      </c>
      <c r="M437" s="11"/>
      <c r="N437" s="2">
        <v>0</v>
      </c>
      <c r="O437" s="11"/>
      <c r="P437" s="2">
        <v>0</v>
      </c>
      <c r="Q437" s="11"/>
      <c r="R437" s="2">
        <v>0</v>
      </c>
      <c r="S437" s="11"/>
      <c r="T437" s="2">
        <v>0</v>
      </c>
      <c r="U437" s="11"/>
      <c r="V437" s="2">
        <v>0</v>
      </c>
      <c r="W437" s="11"/>
      <c r="X437" s="2">
        <v>0</v>
      </c>
      <c r="Y437" s="11"/>
      <c r="Z437" s="2">
        <v>0</v>
      </c>
      <c r="AA437" s="11"/>
      <c r="AB437" s="2">
        <v>0</v>
      </c>
      <c r="AC437" s="11"/>
      <c r="AD437" s="2">
        <v>0</v>
      </c>
      <c r="AE437" s="11"/>
      <c r="AF437" s="2">
        <v>0</v>
      </c>
      <c r="AG437" s="11"/>
      <c r="AH437" s="2">
        <v>73342.913273418904</v>
      </c>
      <c r="AI437" s="11">
        <v>6.8182453038728523E-4</v>
      </c>
      <c r="AJ437" s="1"/>
    </row>
    <row r="438" spans="1:36" x14ac:dyDescent="0.3">
      <c r="A438" s="40" t="s">
        <v>99</v>
      </c>
      <c r="B438" s="2">
        <v>0</v>
      </c>
      <c r="C438" s="11"/>
      <c r="D438" s="2">
        <v>0</v>
      </c>
      <c r="E438" s="11"/>
      <c r="F438" s="2">
        <v>73342.913273418904</v>
      </c>
      <c r="G438" s="11">
        <v>7.0837437537583032E-3</v>
      </c>
      <c r="H438" s="2">
        <v>0</v>
      </c>
      <c r="I438" s="11"/>
      <c r="J438" s="2">
        <v>0</v>
      </c>
      <c r="K438" s="11"/>
      <c r="L438" s="2">
        <v>0</v>
      </c>
      <c r="M438" s="11"/>
      <c r="N438" s="2">
        <v>0</v>
      </c>
      <c r="O438" s="11"/>
      <c r="P438" s="2">
        <v>0</v>
      </c>
      <c r="Q438" s="11"/>
      <c r="R438" s="2">
        <v>0</v>
      </c>
      <c r="S438" s="11"/>
      <c r="T438" s="2">
        <v>0</v>
      </c>
      <c r="U438" s="11"/>
      <c r="V438" s="2">
        <v>0</v>
      </c>
      <c r="W438" s="11"/>
      <c r="X438" s="2">
        <v>0</v>
      </c>
      <c r="Y438" s="11"/>
      <c r="Z438" s="2">
        <v>0</v>
      </c>
      <c r="AA438" s="11"/>
      <c r="AB438" s="2">
        <v>0</v>
      </c>
      <c r="AC438" s="11"/>
      <c r="AD438" s="2">
        <v>0</v>
      </c>
      <c r="AE438" s="11"/>
      <c r="AF438" s="2">
        <v>0</v>
      </c>
      <c r="AG438" s="11"/>
      <c r="AH438" s="2">
        <v>73342.913273418904</v>
      </c>
      <c r="AI438" s="11">
        <v>6.8182453038728523E-4</v>
      </c>
      <c r="AJ438" s="1"/>
    </row>
    <row r="439" spans="1:36" x14ac:dyDescent="0.3">
      <c r="A439" s="38" t="s">
        <v>465</v>
      </c>
      <c r="B439" s="2">
        <v>0</v>
      </c>
      <c r="C439" s="11"/>
      <c r="D439" s="2">
        <v>0</v>
      </c>
      <c r="E439" s="11"/>
      <c r="F439" s="2">
        <v>0</v>
      </c>
      <c r="G439" s="11"/>
      <c r="H439" s="2">
        <v>6815.1506858345992</v>
      </c>
      <c r="I439" s="11">
        <v>1.8757366555674051E-3</v>
      </c>
      <c r="J439" s="2">
        <v>0</v>
      </c>
      <c r="K439" s="11"/>
      <c r="L439" s="2">
        <v>0</v>
      </c>
      <c r="M439" s="11"/>
      <c r="N439" s="2">
        <v>0</v>
      </c>
      <c r="O439" s="11"/>
      <c r="P439" s="2">
        <v>0</v>
      </c>
      <c r="Q439" s="11"/>
      <c r="R439" s="2">
        <v>0</v>
      </c>
      <c r="S439" s="11"/>
      <c r="T439" s="2">
        <v>0</v>
      </c>
      <c r="U439" s="11"/>
      <c r="V439" s="2">
        <v>0</v>
      </c>
      <c r="W439" s="11"/>
      <c r="X439" s="2">
        <v>0</v>
      </c>
      <c r="Y439" s="11"/>
      <c r="Z439" s="2">
        <v>0</v>
      </c>
      <c r="AA439" s="11"/>
      <c r="AB439" s="2">
        <v>0</v>
      </c>
      <c r="AC439" s="11"/>
      <c r="AD439" s="2">
        <v>0</v>
      </c>
      <c r="AE439" s="11"/>
      <c r="AF439" s="2">
        <v>0</v>
      </c>
      <c r="AG439" s="11"/>
      <c r="AH439" s="2">
        <v>6815.1506858345992</v>
      </c>
      <c r="AI439" s="11">
        <v>6.3356317720363061E-5</v>
      </c>
      <c r="AJ439" s="1"/>
    </row>
    <row r="440" spans="1:36" x14ac:dyDescent="0.3">
      <c r="A440" s="40" t="s">
        <v>99</v>
      </c>
      <c r="B440" s="2">
        <v>0</v>
      </c>
      <c r="C440" s="11"/>
      <c r="D440" s="2">
        <v>0</v>
      </c>
      <c r="E440" s="11"/>
      <c r="F440" s="2">
        <v>0</v>
      </c>
      <c r="G440" s="11"/>
      <c r="H440" s="2">
        <v>6815.1506858345992</v>
      </c>
      <c r="I440" s="11">
        <v>1.8757366555674051E-3</v>
      </c>
      <c r="J440" s="2">
        <v>0</v>
      </c>
      <c r="K440" s="11"/>
      <c r="L440" s="2">
        <v>0</v>
      </c>
      <c r="M440" s="11"/>
      <c r="N440" s="2">
        <v>0</v>
      </c>
      <c r="O440" s="11"/>
      <c r="P440" s="2">
        <v>0</v>
      </c>
      <c r="Q440" s="11"/>
      <c r="R440" s="2">
        <v>0</v>
      </c>
      <c r="S440" s="11"/>
      <c r="T440" s="2">
        <v>0</v>
      </c>
      <c r="U440" s="11"/>
      <c r="V440" s="2">
        <v>0</v>
      </c>
      <c r="W440" s="11"/>
      <c r="X440" s="2">
        <v>0</v>
      </c>
      <c r="Y440" s="11"/>
      <c r="Z440" s="2">
        <v>0</v>
      </c>
      <c r="AA440" s="11"/>
      <c r="AB440" s="2">
        <v>0</v>
      </c>
      <c r="AC440" s="11"/>
      <c r="AD440" s="2">
        <v>0</v>
      </c>
      <c r="AE440" s="11"/>
      <c r="AF440" s="2">
        <v>0</v>
      </c>
      <c r="AG440" s="11"/>
      <c r="AH440" s="2">
        <v>6815.1506858345992</v>
      </c>
      <c r="AI440" s="11">
        <v>6.3356317720363061E-5</v>
      </c>
      <c r="AJ440" s="1"/>
    </row>
    <row r="441" spans="1:36" x14ac:dyDescent="0.3">
      <c r="A441" s="38" t="s">
        <v>445</v>
      </c>
      <c r="B441" s="2">
        <v>0</v>
      </c>
      <c r="C441" s="11"/>
      <c r="D441" s="2">
        <v>0</v>
      </c>
      <c r="E441" s="11"/>
      <c r="F441" s="2">
        <v>0</v>
      </c>
      <c r="G441" s="11"/>
      <c r="H441" s="2">
        <v>0</v>
      </c>
      <c r="I441" s="11"/>
      <c r="J441" s="2">
        <v>0</v>
      </c>
      <c r="K441" s="11"/>
      <c r="L441" s="2">
        <v>0</v>
      </c>
      <c r="M441" s="11"/>
      <c r="N441" s="2">
        <v>0</v>
      </c>
      <c r="O441" s="11"/>
      <c r="P441" s="2">
        <v>0</v>
      </c>
      <c r="Q441" s="11"/>
      <c r="R441" s="2">
        <v>0</v>
      </c>
      <c r="S441" s="11"/>
      <c r="T441" s="2">
        <v>0</v>
      </c>
      <c r="U441" s="11"/>
      <c r="V441" s="2">
        <v>0</v>
      </c>
      <c r="W441" s="11"/>
      <c r="X441" s="2">
        <v>0</v>
      </c>
      <c r="Y441" s="11"/>
      <c r="Z441" s="2">
        <v>0</v>
      </c>
      <c r="AA441" s="11"/>
      <c r="AB441" s="2">
        <v>0</v>
      </c>
      <c r="AC441" s="11"/>
      <c r="AD441" s="2">
        <v>196167.44053824898</v>
      </c>
      <c r="AE441" s="11">
        <v>9.3057660711649368E-3</v>
      </c>
      <c r="AF441" s="2">
        <v>0</v>
      </c>
      <c r="AG441" s="11"/>
      <c r="AH441" s="2">
        <v>196167.44053824898</v>
      </c>
      <c r="AI441" s="11">
        <v>1.8236495804802169E-3</v>
      </c>
      <c r="AJ441" s="1"/>
    </row>
    <row r="442" spans="1:36" x14ac:dyDescent="0.3">
      <c r="A442" s="40" t="s">
        <v>99</v>
      </c>
      <c r="B442" s="2">
        <v>0</v>
      </c>
      <c r="C442" s="11"/>
      <c r="D442" s="2">
        <v>0</v>
      </c>
      <c r="E442" s="11"/>
      <c r="F442" s="2">
        <v>0</v>
      </c>
      <c r="G442" s="11"/>
      <c r="H442" s="2">
        <v>0</v>
      </c>
      <c r="I442" s="11"/>
      <c r="J442" s="2">
        <v>0</v>
      </c>
      <c r="K442" s="11"/>
      <c r="L442" s="2">
        <v>0</v>
      </c>
      <c r="M442" s="11"/>
      <c r="N442" s="2">
        <v>0</v>
      </c>
      <c r="O442" s="11"/>
      <c r="P442" s="2">
        <v>0</v>
      </c>
      <c r="Q442" s="11"/>
      <c r="R442" s="2">
        <v>0</v>
      </c>
      <c r="S442" s="11"/>
      <c r="T442" s="2">
        <v>0</v>
      </c>
      <c r="U442" s="11"/>
      <c r="V442" s="2">
        <v>0</v>
      </c>
      <c r="W442" s="11"/>
      <c r="X442" s="2">
        <v>0</v>
      </c>
      <c r="Y442" s="11"/>
      <c r="Z442" s="2">
        <v>0</v>
      </c>
      <c r="AA442" s="11"/>
      <c r="AB442" s="2">
        <v>0</v>
      </c>
      <c r="AC442" s="11"/>
      <c r="AD442" s="2">
        <v>196167.44053824898</v>
      </c>
      <c r="AE442" s="11">
        <v>9.3057660711649368E-3</v>
      </c>
      <c r="AF442" s="2">
        <v>0</v>
      </c>
      <c r="AG442" s="11"/>
      <c r="AH442" s="2">
        <v>196167.44053824898</v>
      </c>
      <c r="AI442" s="11">
        <v>1.8236495804802169E-3</v>
      </c>
      <c r="AJ442" s="1"/>
    </row>
    <row r="443" spans="1:36" x14ac:dyDescent="0.3">
      <c r="A443" s="38" t="s">
        <v>315</v>
      </c>
      <c r="B443" s="2">
        <v>0</v>
      </c>
      <c r="C443" s="11"/>
      <c r="D443" s="2">
        <v>0</v>
      </c>
      <c r="E443" s="11"/>
      <c r="F443" s="2">
        <v>0</v>
      </c>
      <c r="G443" s="11"/>
      <c r="H443" s="2">
        <v>0</v>
      </c>
      <c r="I443" s="11"/>
      <c r="J443" s="2">
        <v>0</v>
      </c>
      <c r="K443" s="11"/>
      <c r="L443" s="2">
        <v>0</v>
      </c>
      <c r="M443" s="11"/>
      <c r="N443" s="2">
        <v>374901.38639682706</v>
      </c>
      <c r="O443" s="11">
        <v>1.4817629472894112E-2</v>
      </c>
      <c r="P443" s="2">
        <v>0</v>
      </c>
      <c r="Q443" s="11"/>
      <c r="R443" s="2">
        <v>0</v>
      </c>
      <c r="S443" s="11"/>
      <c r="T443" s="2">
        <v>0</v>
      </c>
      <c r="U443" s="11"/>
      <c r="V443" s="2">
        <v>0</v>
      </c>
      <c r="W443" s="11"/>
      <c r="X443" s="2">
        <v>0</v>
      </c>
      <c r="Y443" s="11"/>
      <c r="Z443" s="2">
        <v>0</v>
      </c>
      <c r="AA443" s="11"/>
      <c r="AB443" s="2">
        <v>0</v>
      </c>
      <c r="AC443" s="11"/>
      <c r="AD443" s="2">
        <v>0</v>
      </c>
      <c r="AE443" s="11"/>
      <c r="AF443" s="2">
        <v>0</v>
      </c>
      <c r="AG443" s="11"/>
      <c r="AH443" s="2">
        <v>374901.38639682706</v>
      </c>
      <c r="AI443" s="11">
        <v>3.4852305466600551E-3</v>
      </c>
      <c r="AJ443" s="1"/>
    </row>
    <row r="444" spans="1:36" x14ac:dyDescent="0.3">
      <c r="A444" s="40" t="s">
        <v>99</v>
      </c>
      <c r="B444" s="2">
        <v>0</v>
      </c>
      <c r="C444" s="11"/>
      <c r="D444" s="2">
        <v>0</v>
      </c>
      <c r="E444" s="11"/>
      <c r="F444" s="2">
        <v>0</v>
      </c>
      <c r="G444" s="11"/>
      <c r="H444" s="2">
        <v>0</v>
      </c>
      <c r="I444" s="11"/>
      <c r="J444" s="2">
        <v>0</v>
      </c>
      <c r="K444" s="11"/>
      <c r="L444" s="2">
        <v>0</v>
      </c>
      <c r="M444" s="11"/>
      <c r="N444" s="2">
        <v>374901.38639682706</v>
      </c>
      <c r="O444" s="11">
        <v>1.4817629472894112E-2</v>
      </c>
      <c r="P444" s="2">
        <v>0</v>
      </c>
      <c r="Q444" s="11"/>
      <c r="R444" s="2">
        <v>0</v>
      </c>
      <c r="S444" s="11"/>
      <c r="T444" s="2">
        <v>0</v>
      </c>
      <c r="U444" s="11"/>
      <c r="V444" s="2">
        <v>0</v>
      </c>
      <c r="W444" s="11"/>
      <c r="X444" s="2">
        <v>0</v>
      </c>
      <c r="Y444" s="11"/>
      <c r="Z444" s="2">
        <v>0</v>
      </c>
      <c r="AA444" s="11"/>
      <c r="AB444" s="2">
        <v>0</v>
      </c>
      <c r="AC444" s="11"/>
      <c r="AD444" s="2">
        <v>0</v>
      </c>
      <c r="AE444" s="11"/>
      <c r="AF444" s="2">
        <v>0</v>
      </c>
      <c r="AG444" s="11"/>
      <c r="AH444" s="2">
        <v>374901.38639682706</v>
      </c>
      <c r="AI444" s="11">
        <v>3.4852305466600551E-3</v>
      </c>
      <c r="AJ444" s="1"/>
    </row>
    <row r="445" spans="1:36" x14ac:dyDescent="0.3">
      <c r="A445" s="38" t="s">
        <v>402</v>
      </c>
      <c r="B445" s="2">
        <v>0</v>
      </c>
      <c r="C445" s="11"/>
      <c r="D445" s="2">
        <v>0</v>
      </c>
      <c r="E445" s="11"/>
      <c r="F445" s="2">
        <v>32563.494343168</v>
      </c>
      <c r="G445" s="11">
        <v>3.1451089049875612E-3</v>
      </c>
      <c r="H445" s="2">
        <v>21708.995627374199</v>
      </c>
      <c r="I445" s="11">
        <v>5.9749755700128863E-3</v>
      </c>
      <c r="J445" s="2">
        <v>0</v>
      </c>
      <c r="K445" s="11"/>
      <c r="L445" s="2">
        <v>0</v>
      </c>
      <c r="M445" s="11"/>
      <c r="N445" s="2">
        <v>0</v>
      </c>
      <c r="O445" s="11"/>
      <c r="P445" s="2">
        <v>0</v>
      </c>
      <c r="Q445" s="11"/>
      <c r="R445" s="2">
        <v>0</v>
      </c>
      <c r="S445" s="11"/>
      <c r="T445" s="2">
        <v>0</v>
      </c>
      <c r="U445" s="11"/>
      <c r="V445" s="2">
        <v>0</v>
      </c>
      <c r="W445" s="11"/>
      <c r="X445" s="2">
        <v>0</v>
      </c>
      <c r="Y445" s="11"/>
      <c r="Z445" s="2">
        <v>0</v>
      </c>
      <c r="AA445" s="11"/>
      <c r="AB445" s="2">
        <v>0</v>
      </c>
      <c r="AC445" s="11"/>
      <c r="AD445" s="2">
        <v>0</v>
      </c>
      <c r="AE445" s="11"/>
      <c r="AF445" s="2">
        <v>0</v>
      </c>
      <c r="AG445" s="11"/>
      <c r="AH445" s="2">
        <v>54272.489970542199</v>
      </c>
      <c r="AI445" s="11">
        <v>5.0453838463115387E-4</v>
      </c>
      <c r="AJ445" s="1"/>
    </row>
    <row r="446" spans="1:36" x14ac:dyDescent="0.3">
      <c r="A446" s="40" t="s">
        <v>99</v>
      </c>
      <c r="B446" s="2">
        <v>0</v>
      </c>
      <c r="C446" s="11"/>
      <c r="D446" s="2">
        <v>0</v>
      </c>
      <c r="E446" s="11"/>
      <c r="F446" s="2">
        <v>32563.494343168</v>
      </c>
      <c r="G446" s="11">
        <v>3.1451089049875612E-3</v>
      </c>
      <c r="H446" s="2">
        <v>21708.995627374199</v>
      </c>
      <c r="I446" s="11">
        <v>5.9749755700128863E-3</v>
      </c>
      <c r="J446" s="2">
        <v>0</v>
      </c>
      <c r="K446" s="11"/>
      <c r="L446" s="2">
        <v>0</v>
      </c>
      <c r="M446" s="11"/>
      <c r="N446" s="2">
        <v>0</v>
      </c>
      <c r="O446" s="11"/>
      <c r="P446" s="2">
        <v>0</v>
      </c>
      <c r="Q446" s="11"/>
      <c r="R446" s="2">
        <v>0</v>
      </c>
      <c r="S446" s="11"/>
      <c r="T446" s="2">
        <v>0</v>
      </c>
      <c r="U446" s="11"/>
      <c r="V446" s="2">
        <v>0</v>
      </c>
      <c r="W446" s="11"/>
      <c r="X446" s="2">
        <v>0</v>
      </c>
      <c r="Y446" s="11"/>
      <c r="Z446" s="2">
        <v>0</v>
      </c>
      <c r="AA446" s="11"/>
      <c r="AB446" s="2">
        <v>0</v>
      </c>
      <c r="AC446" s="11"/>
      <c r="AD446" s="2">
        <v>0</v>
      </c>
      <c r="AE446" s="11"/>
      <c r="AF446" s="2">
        <v>0</v>
      </c>
      <c r="AG446" s="11"/>
      <c r="AH446" s="2">
        <v>54272.489970542199</v>
      </c>
      <c r="AI446" s="11">
        <v>5.0453838463115387E-4</v>
      </c>
      <c r="AJ446" s="1"/>
    </row>
    <row r="447" spans="1:36" x14ac:dyDescent="0.3">
      <c r="A447" s="38" t="s">
        <v>1133</v>
      </c>
      <c r="B447" s="2">
        <v>0</v>
      </c>
      <c r="C447" s="11"/>
      <c r="D447" s="2">
        <v>0</v>
      </c>
      <c r="E447" s="11"/>
      <c r="F447" s="2">
        <v>0</v>
      </c>
      <c r="G447" s="11"/>
      <c r="H447" s="2">
        <v>0</v>
      </c>
      <c r="I447" s="11"/>
      <c r="J447" s="2">
        <v>0</v>
      </c>
      <c r="K447" s="11"/>
      <c r="L447" s="2">
        <v>0</v>
      </c>
      <c r="M447" s="11"/>
      <c r="N447" s="2">
        <v>0</v>
      </c>
      <c r="O447" s="11"/>
      <c r="P447" s="2">
        <v>0</v>
      </c>
      <c r="Q447" s="11"/>
      <c r="R447" s="2">
        <v>0</v>
      </c>
      <c r="S447" s="11"/>
      <c r="T447" s="2">
        <v>0</v>
      </c>
      <c r="U447" s="11"/>
      <c r="V447" s="2">
        <v>0</v>
      </c>
      <c r="W447" s="11"/>
      <c r="X447" s="2">
        <v>0</v>
      </c>
      <c r="Y447" s="11"/>
      <c r="Z447" s="2">
        <v>0</v>
      </c>
      <c r="AA447" s="11"/>
      <c r="AB447" s="2">
        <v>3100.6976</v>
      </c>
      <c r="AC447" s="11">
        <v>4.97260392091774E-4</v>
      </c>
      <c r="AD447" s="2">
        <v>72769.496799999994</v>
      </c>
      <c r="AE447" s="11">
        <v>3.4520301252803916E-3</v>
      </c>
      <c r="AF447" s="2">
        <v>13953.1392</v>
      </c>
      <c r="AG447" s="11">
        <v>4.9405511712472348E-3</v>
      </c>
      <c r="AH447" s="2">
        <v>89823.333599999998</v>
      </c>
      <c r="AI447" s="11">
        <v>8.3503299114021622E-4</v>
      </c>
      <c r="AJ447" s="1"/>
    </row>
    <row r="448" spans="1:36" x14ac:dyDescent="0.3">
      <c r="A448" s="40" t="s">
        <v>88</v>
      </c>
      <c r="B448" s="2">
        <v>0</v>
      </c>
      <c r="C448" s="11"/>
      <c r="D448" s="2">
        <v>0</v>
      </c>
      <c r="E448" s="11"/>
      <c r="F448" s="2">
        <v>0</v>
      </c>
      <c r="G448" s="11"/>
      <c r="H448" s="2">
        <v>0</v>
      </c>
      <c r="I448" s="11"/>
      <c r="J448" s="2">
        <v>0</v>
      </c>
      <c r="K448" s="11"/>
      <c r="L448" s="2">
        <v>0</v>
      </c>
      <c r="M448" s="11"/>
      <c r="N448" s="2">
        <v>0</v>
      </c>
      <c r="O448" s="11"/>
      <c r="P448" s="2">
        <v>0</v>
      </c>
      <c r="Q448" s="11"/>
      <c r="R448" s="2">
        <v>0</v>
      </c>
      <c r="S448" s="11"/>
      <c r="T448" s="2">
        <v>0</v>
      </c>
      <c r="U448" s="11"/>
      <c r="V448" s="2">
        <v>0</v>
      </c>
      <c r="W448" s="11"/>
      <c r="X448" s="2">
        <v>0</v>
      </c>
      <c r="Y448" s="11"/>
      <c r="Z448" s="2">
        <v>0</v>
      </c>
      <c r="AA448" s="11"/>
      <c r="AB448" s="2">
        <v>3100.6976</v>
      </c>
      <c r="AC448" s="11">
        <v>4.97260392091774E-4</v>
      </c>
      <c r="AD448" s="2">
        <v>72769.496799999994</v>
      </c>
      <c r="AE448" s="11">
        <v>3.4520301252803916E-3</v>
      </c>
      <c r="AF448" s="2">
        <v>13953.1392</v>
      </c>
      <c r="AG448" s="11">
        <v>4.9405511712472348E-3</v>
      </c>
      <c r="AH448" s="2">
        <v>89823.333599999998</v>
      </c>
      <c r="AI448" s="11">
        <v>8.3503299114021622E-4</v>
      </c>
      <c r="AJ448" s="1"/>
    </row>
    <row r="449" spans="1:36" x14ac:dyDescent="0.3">
      <c r="A449" s="38" t="s">
        <v>387</v>
      </c>
      <c r="B449" s="2">
        <v>0</v>
      </c>
      <c r="C449" s="11"/>
      <c r="D449" s="2">
        <v>4307.8070530544001</v>
      </c>
      <c r="E449" s="11">
        <v>3.1436288978345184E-3</v>
      </c>
      <c r="F449" s="2">
        <v>208.51581256749998</v>
      </c>
      <c r="G449" s="11">
        <v>2.01392679798307E-5</v>
      </c>
      <c r="H449" s="2">
        <v>0</v>
      </c>
      <c r="I449" s="11"/>
      <c r="J449" s="2">
        <v>0</v>
      </c>
      <c r="K449" s="11"/>
      <c r="L449" s="2">
        <v>75860.3997206895</v>
      </c>
      <c r="M449" s="11">
        <v>1.0714546030869588E-2</v>
      </c>
      <c r="N449" s="2">
        <v>0.49018600400000001</v>
      </c>
      <c r="O449" s="11">
        <v>1.9374147025379111E-8</v>
      </c>
      <c r="P449" s="2">
        <v>0</v>
      </c>
      <c r="Q449" s="11"/>
      <c r="R449" s="2">
        <v>0</v>
      </c>
      <c r="S449" s="11"/>
      <c r="T449" s="2">
        <v>0.13921282509999999</v>
      </c>
      <c r="U449" s="11">
        <v>3.1654255967735346E-8</v>
      </c>
      <c r="V449" s="2">
        <v>0.18332956540000001</v>
      </c>
      <c r="W449" s="11">
        <v>1.4407385194982111E-8</v>
      </c>
      <c r="X449" s="2">
        <v>0</v>
      </c>
      <c r="Y449" s="11"/>
      <c r="Z449" s="2">
        <v>0</v>
      </c>
      <c r="AA449" s="11"/>
      <c r="AB449" s="2">
        <v>0</v>
      </c>
      <c r="AC449" s="11"/>
      <c r="AD449" s="2">
        <v>0</v>
      </c>
      <c r="AE449" s="11"/>
      <c r="AF449" s="2">
        <v>0</v>
      </c>
      <c r="AG449" s="11"/>
      <c r="AH449" s="2">
        <v>80377.535314705907</v>
      </c>
      <c r="AI449" s="11">
        <v>7.4722114003478981E-4</v>
      </c>
      <c r="AJ449" s="1"/>
    </row>
    <row r="450" spans="1:36" x14ac:dyDescent="0.3">
      <c r="A450" s="40" t="s">
        <v>88</v>
      </c>
      <c r="B450" s="2">
        <v>0</v>
      </c>
      <c r="C450" s="11"/>
      <c r="D450" s="2">
        <v>4307.8070530544001</v>
      </c>
      <c r="E450" s="11">
        <v>3.1436288978345184E-3</v>
      </c>
      <c r="F450" s="2">
        <v>208.51581256749998</v>
      </c>
      <c r="G450" s="11">
        <v>2.01392679798307E-5</v>
      </c>
      <c r="H450" s="2">
        <v>0</v>
      </c>
      <c r="I450" s="11"/>
      <c r="J450" s="2">
        <v>0</v>
      </c>
      <c r="K450" s="11"/>
      <c r="L450" s="2">
        <v>75860.3997206895</v>
      </c>
      <c r="M450" s="11">
        <v>1.0714546030869588E-2</v>
      </c>
      <c r="N450" s="2">
        <v>0.49018600400000001</v>
      </c>
      <c r="O450" s="11">
        <v>1.9374147025379111E-8</v>
      </c>
      <c r="P450" s="2">
        <v>0</v>
      </c>
      <c r="Q450" s="11"/>
      <c r="R450" s="2">
        <v>0</v>
      </c>
      <c r="S450" s="11"/>
      <c r="T450" s="2">
        <v>0.13921282509999999</v>
      </c>
      <c r="U450" s="11">
        <v>3.1654255967735346E-8</v>
      </c>
      <c r="V450" s="2">
        <v>0.18332956540000001</v>
      </c>
      <c r="W450" s="11">
        <v>1.4407385194982111E-8</v>
      </c>
      <c r="X450" s="2">
        <v>0</v>
      </c>
      <c r="Y450" s="11"/>
      <c r="Z450" s="2">
        <v>0</v>
      </c>
      <c r="AA450" s="11"/>
      <c r="AB450" s="2">
        <v>0</v>
      </c>
      <c r="AC450" s="11"/>
      <c r="AD450" s="2">
        <v>0</v>
      </c>
      <c r="AE450" s="11"/>
      <c r="AF450" s="2">
        <v>0</v>
      </c>
      <c r="AG450" s="11"/>
      <c r="AH450" s="2">
        <v>80377.535314705907</v>
      </c>
      <c r="AI450" s="11">
        <v>7.4722114003478981E-4</v>
      </c>
      <c r="AJ450" s="1"/>
    </row>
    <row r="451" spans="1:36" x14ac:dyDescent="0.3">
      <c r="A451" s="38" t="s">
        <v>316</v>
      </c>
      <c r="B451" s="2">
        <v>0</v>
      </c>
      <c r="C451" s="11"/>
      <c r="D451" s="2">
        <v>126.01262606909999</v>
      </c>
      <c r="E451" s="11">
        <v>9.1957909888736053E-5</v>
      </c>
      <c r="F451" s="2">
        <v>2.9016594813000003</v>
      </c>
      <c r="G451" s="11">
        <v>2.8025355564437175E-7</v>
      </c>
      <c r="H451" s="2">
        <v>168.09857713069999</v>
      </c>
      <c r="I451" s="11">
        <v>4.6265838777145869E-5</v>
      </c>
      <c r="J451" s="2">
        <v>0</v>
      </c>
      <c r="K451" s="11"/>
      <c r="L451" s="2">
        <v>0</v>
      </c>
      <c r="M451" s="11"/>
      <c r="N451" s="2">
        <v>0</v>
      </c>
      <c r="O451" s="11"/>
      <c r="P451" s="2">
        <v>0</v>
      </c>
      <c r="Q451" s="11"/>
      <c r="R451" s="2">
        <v>0</v>
      </c>
      <c r="S451" s="11"/>
      <c r="T451" s="2">
        <v>0</v>
      </c>
      <c r="U451" s="11"/>
      <c r="V451" s="2">
        <v>0</v>
      </c>
      <c r="W451" s="11"/>
      <c r="X451" s="2">
        <v>0</v>
      </c>
      <c r="Y451" s="11"/>
      <c r="Z451" s="2">
        <v>0</v>
      </c>
      <c r="AA451" s="11"/>
      <c r="AB451" s="2">
        <v>0</v>
      </c>
      <c r="AC451" s="11"/>
      <c r="AD451" s="2">
        <v>0</v>
      </c>
      <c r="AE451" s="11"/>
      <c r="AF451" s="2">
        <v>0</v>
      </c>
      <c r="AG451" s="11"/>
      <c r="AH451" s="2">
        <v>297.01286268109999</v>
      </c>
      <c r="AI451" s="11">
        <v>2.7611482361162034E-6</v>
      </c>
      <c r="AJ451" s="1"/>
    </row>
    <row r="452" spans="1:36" x14ac:dyDescent="0.3">
      <c r="A452" s="40" t="s">
        <v>88</v>
      </c>
      <c r="B452" s="2">
        <v>0</v>
      </c>
      <c r="C452" s="11"/>
      <c r="D452" s="2">
        <v>126.01262606909999</v>
      </c>
      <c r="E452" s="11">
        <v>9.1957909888736053E-5</v>
      </c>
      <c r="F452" s="2">
        <v>2.9016594813000003</v>
      </c>
      <c r="G452" s="11">
        <v>2.8025355564437175E-7</v>
      </c>
      <c r="H452" s="2">
        <v>168.09857713069999</v>
      </c>
      <c r="I452" s="11">
        <v>4.6265838777145869E-5</v>
      </c>
      <c r="J452" s="2">
        <v>0</v>
      </c>
      <c r="K452" s="11"/>
      <c r="L452" s="2">
        <v>0</v>
      </c>
      <c r="M452" s="11"/>
      <c r="N452" s="2">
        <v>0</v>
      </c>
      <c r="O452" s="11"/>
      <c r="P452" s="2">
        <v>0</v>
      </c>
      <c r="Q452" s="11"/>
      <c r="R452" s="2">
        <v>0</v>
      </c>
      <c r="S452" s="11"/>
      <c r="T452" s="2">
        <v>0</v>
      </c>
      <c r="U452" s="11"/>
      <c r="V452" s="2">
        <v>0</v>
      </c>
      <c r="W452" s="11"/>
      <c r="X452" s="2">
        <v>0</v>
      </c>
      <c r="Y452" s="11"/>
      <c r="Z452" s="2">
        <v>0</v>
      </c>
      <c r="AA452" s="11"/>
      <c r="AB452" s="2">
        <v>0</v>
      </c>
      <c r="AC452" s="11"/>
      <c r="AD452" s="2">
        <v>0</v>
      </c>
      <c r="AE452" s="11"/>
      <c r="AF452" s="2">
        <v>0</v>
      </c>
      <c r="AG452" s="11"/>
      <c r="AH452" s="2">
        <v>297.01286268109999</v>
      </c>
      <c r="AI452" s="11">
        <v>2.7611482361162034E-6</v>
      </c>
      <c r="AJ452" s="1"/>
    </row>
    <row r="453" spans="1:36" x14ac:dyDescent="0.3">
      <c r="A453" s="38" t="s">
        <v>317</v>
      </c>
      <c r="B453" s="2">
        <v>0</v>
      </c>
      <c r="C453" s="11"/>
      <c r="D453" s="2">
        <v>0</v>
      </c>
      <c r="E453" s="11"/>
      <c r="F453" s="2">
        <v>0</v>
      </c>
      <c r="G453" s="11"/>
      <c r="H453" s="2">
        <v>0</v>
      </c>
      <c r="I453" s="11"/>
      <c r="J453" s="2">
        <v>0</v>
      </c>
      <c r="K453" s="11"/>
      <c r="L453" s="2">
        <v>0</v>
      </c>
      <c r="M453" s="11"/>
      <c r="N453" s="2">
        <v>0.193868136</v>
      </c>
      <c r="O453" s="11">
        <v>7.6624582092315158E-9</v>
      </c>
      <c r="P453" s="2">
        <v>0</v>
      </c>
      <c r="Q453" s="11"/>
      <c r="R453" s="2">
        <v>0</v>
      </c>
      <c r="S453" s="11"/>
      <c r="T453" s="2">
        <v>0</v>
      </c>
      <c r="U453" s="11"/>
      <c r="V453" s="2">
        <v>0</v>
      </c>
      <c r="W453" s="11"/>
      <c r="X453" s="2">
        <v>0</v>
      </c>
      <c r="Y453" s="11"/>
      <c r="Z453" s="2">
        <v>0</v>
      </c>
      <c r="AA453" s="11"/>
      <c r="AB453" s="2">
        <v>0</v>
      </c>
      <c r="AC453" s="11"/>
      <c r="AD453" s="2">
        <v>0</v>
      </c>
      <c r="AE453" s="11"/>
      <c r="AF453" s="2">
        <v>0</v>
      </c>
      <c r="AG453" s="11"/>
      <c r="AH453" s="2">
        <v>0.193868136</v>
      </c>
      <c r="AI453" s="11">
        <v>1.8022743423414676E-9</v>
      </c>
      <c r="AJ453" s="1"/>
    </row>
    <row r="454" spans="1:36" x14ac:dyDescent="0.3">
      <c r="A454" s="40" t="s">
        <v>88</v>
      </c>
      <c r="B454" s="2">
        <v>0</v>
      </c>
      <c r="C454" s="11"/>
      <c r="D454" s="2">
        <v>0</v>
      </c>
      <c r="E454" s="11"/>
      <c r="F454" s="2">
        <v>0</v>
      </c>
      <c r="G454" s="11"/>
      <c r="H454" s="2">
        <v>0</v>
      </c>
      <c r="I454" s="11"/>
      <c r="J454" s="2">
        <v>0</v>
      </c>
      <c r="K454" s="11"/>
      <c r="L454" s="2">
        <v>0</v>
      </c>
      <c r="M454" s="11"/>
      <c r="N454" s="2">
        <v>0.193868136</v>
      </c>
      <c r="O454" s="11">
        <v>7.6624582092315158E-9</v>
      </c>
      <c r="P454" s="2">
        <v>0</v>
      </c>
      <c r="Q454" s="11"/>
      <c r="R454" s="2">
        <v>0</v>
      </c>
      <c r="S454" s="11"/>
      <c r="T454" s="2">
        <v>0</v>
      </c>
      <c r="U454" s="11"/>
      <c r="V454" s="2">
        <v>0</v>
      </c>
      <c r="W454" s="11"/>
      <c r="X454" s="2">
        <v>0</v>
      </c>
      <c r="Y454" s="11"/>
      <c r="Z454" s="2">
        <v>0</v>
      </c>
      <c r="AA454" s="11"/>
      <c r="AB454" s="2">
        <v>0</v>
      </c>
      <c r="AC454" s="11"/>
      <c r="AD454" s="2">
        <v>0</v>
      </c>
      <c r="AE454" s="11"/>
      <c r="AF454" s="2">
        <v>0</v>
      </c>
      <c r="AG454" s="11"/>
      <c r="AH454" s="2">
        <v>0.193868136</v>
      </c>
      <c r="AI454" s="11">
        <v>1.8022743423414676E-9</v>
      </c>
      <c r="AJ454" s="1"/>
    </row>
    <row r="455" spans="1:36" x14ac:dyDescent="0.3">
      <c r="A455" s="38" t="s">
        <v>318</v>
      </c>
      <c r="B455" s="2">
        <v>0</v>
      </c>
      <c r="C455" s="11"/>
      <c r="D455" s="2">
        <v>0</v>
      </c>
      <c r="E455" s="11"/>
      <c r="F455" s="2">
        <v>0</v>
      </c>
      <c r="G455" s="11"/>
      <c r="H455" s="2">
        <v>0</v>
      </c>
      <c r="I455" s="11"/>
      <c r="J455" s="2">
        <v>0</v>
      </c>
      <c r="K455" s="11"/>
      <c r="L455" s="2">
        <v>0</v>
      </c>
      <c r="M455" s="11"/>
      <c r="N455" s="2">
        <v>0</v>
      </c>
      <c r="O455" s="11"/>
      <c r="P455" s="2">
        <v>0</v>
      </c>
      <c r="Q455" s="11"/>
      <c r="R455" s="2">
        <v>0</v>
      </c>
      <c r="S455" s="11"/>
      <c r="T455" s="2">
        <v>0</v>
      </c>
      <c r="U455" s="11"/>
      <c r="V455" s="2">
        <v>0</v>
      </c>
      <c r="W455" s="11"/>
      <c r="X455" s="2">
        <v>0</v>
      </c>
      <c r="Y455" s="11"/>
      <c r="Z455" s="2">
        <v>0</v>
      </c>
      <c r="AA455" s="11"/>
      <c r="AB455" s="2">
        <v>0</v>
      </c>
      <c r="AC455" s="11"/>
      <c r="AD455" s="2">
        <v>72.922295416799997</v>
      </c>
      <c r="AE455" s="11">
        <v>3.4592785666121279E-6</v>
      </c>
      <c r="AF455" s="2">
        <v>48.627285974300001</v>
      </c>
      <c r="AG455" s="11">
        <v>1.7218031815729474E-5</v>
      </c>
      <c r="AH455" s="2">
        <v>121.54958139110001</v>
      </c>
      <c r="AI455" s="11">
        <v>1.1299726524606676E-6</v>
      </c>
      <c r="AJ455" s="1"/>
    </row>
    <row r="456" spans="1:36" x14ac:dyDescent="0.3">
      <c r="A456" s="40" t="s">
        <v>99</v>
      </c>
      <c r="B456" s="2">
        <v>0</v>
      </c>
      <c r="C456" s="11"/>
      <c r="D456" s="2">
        <v>0</v>
      </c>
      <c r="E456" s="11"/>
      <c r="F456" s="2">
        <v>0</v>
      </c>
      <c r="G456" s="11"/>
      <c r="H456" s="2">
        <v>0</v>
      </c>
      <c r="I456" s="11"/>
      <c r="J456" s="2">
        <v>0</v>
      </c>
      <c r="K456" s="11"/>
      <c r="L456" s="2">
        <v>0</v>
      </c>
      <c r="M456" s="11"/>
      <c r="N456" s="2">
        <v>0</v>
      </c>
      <c r="O456" s="11"/>
      <c r="P456" s="2">
        <v>0</v>
      </c>
      <c r="Q456" s="11"/>
      <c r="R456" s="2">
        <v>0</v>
      </c>
      <c r="S456" s="11"/>
      <c r="T456" s="2">
        <v>0</v>
      </c>
      <c r="U456" s="11"/>
      <c r="V456" s="2">
        <v>0</v>
      </c>
      <c r="W456" s="11"/>
      <c r="X456" s="2">
        <v>0</v>
      </c>
      <c r="Y456" s="11"/>
      <c r="Z456" s="2">
        <v>0</v>
      </c>
      <c r="AA456" s="11"/>
      <c r="AB456" s="2">
        <v>0</v>
      </c>
      <c r="AC456" s="11"/>
      <c r="AD456" s="2">
        <v>72.922295416799997</v>
      </c>
      <c r="AE456" s="11">
        <v>3.4592785666121279E-6</v>
      </c>
      <c r="AF456" s="2">
        <v>48.627285974300001</v>
      </c>
      <c r="AG456" s="11">
        <v>1.7218031815729474E-5</v>
      </c>
      <c r="AH456" s="2">
        <v>121.54958139110001</v>
      </c>
      <c r="AI456" s="11">
        <v>1.1299726524606676E-6</v>
      </c>
      <c r="AJ456" s="1"/>
    </row>
    <row r="457" spans="1:36" x14ac:dyDescent="0.3">
      <c r="A457" s="38" t="s">
        <v>441</v>
      </c>
      <c r="B457" s="2">
        <v>0</v>
      </c>
      <c r="C457" s="11"/>
      <c r="D457" s="2">
        <v>0</v>
      </c>
      <c r="E457" s="11"/>
      <c r="F457" s="2">
        <v>0</v>
      </c>
      <c r="G457" s="11"/>
      <c r="H457" s="2">
        <v>0</v>
      </c>
      <c r="I457" s="11"/>
      <c r="J457" s="2">
        <v>0</v>
      </c>
      <c r="K457" s="11"/>
      <c r="L457" s="2">
        <v>0</v>
      </c>
      <c r="M457" s="11"/>
      <c r="N457" s="2">
        <v>0</v>
      </c>
      <c r="O457" s="11"/>
      <c r="P457" s="2">
        <v>0</v>
      </c>
      <c r="Q457" s="11"/>
      <c r="R457" s="2">
        <v>0</v>
      </c>
      <c r="S457" s="11"/>
      <c r="T457" s="2">
        <v>0</v>
      </c>
      <c r="U457" s="11"/>
      <c r="V457" s="2">
        <v>0</v>
      </c>
      <c r="W457" s="11"/>
      <c r="X457" s="2">
        <v>0</v>
      </c>
      <c r="Y457" s="11"/>
      <c r="Z457" s="2">
        <v>0</v>
      </c>
      <c r="AA457" s="11"/>
      <c r="AB457" s="2">
        <v>0</v>
      </c>
      <c r="AC457" s="11"/>
      <c r="AD457" s="2">
        <v>57484.472755819996</v>
      </c>
      <c r="AE457" s="11">
        <v>2.7269411005319826E-3</v>
      </c>
      <c r="AF457" s="2">
        <v>0</v>
      </c>
      <c r="AG457" s="11"/>
      <c r="AH457" s="2">
        <v>57484.472755819996</v>
      </c>
      <c r="AI457" s="11">
        <v>5.3439823824809199E-4</v>
      </c>
      <c r="AJ457" s="1"/>
    </row>
    <row r="458" spans="1:36" x14ac:dyDescent="0.3">
      <c r="A458" s="40" t="s">
        <v>99</v>
      </c>
      <c r="B458" s="2">
        <v>0</v>
      </c>
      <c r="C458" s="11"/>
      <c r="D458" s="2">
        <v>0</v>
      </c>
      <c r="E458" s="11"/>
      <c r="F458" s="2">
        <v>0</v>
      </c>
      <c r="G458" s="11"/>
      <c r="H458" s="2">
        <v>0</v>
      </c>
      <c r="I458" s="11"/>
      <c r="J458" s="2">
        <v>0</v>
      </c>
      <c r="K458" s="11"/>
      <c r="L458" s="2">
        <v>0</v>
      </c>
      <c r="M458" s="11"/>
      <c r="N458" s="2">
        <v>0</v>
      </c>
      <c r="O458" s="11"/>
      <c r="P458" s="2">
        <v>0</v>
      </c>
      <c r="Q458" s="11"/>
      <c r="R458" s="2">
        <v>0</v>
      </c>
      <c r="S458" s="11"/>
      <c r="T458" s="2">
        <v>0</v>
      </c>
      <c r="U458" s="11"/>
      <c r="V458" s="2">
        <v>0</v>
      </c>
      <c r="W458" s="11"/>
      <c r="X458" s="2">
        <v>0</v>
      </c>
      <c r="Y458" s="11"/>
      <c r="Z458" s="2">
        <v>0</v>
      </c>
      <c r="AA458" s="11"/>
      <c r="AB458" s="2">
        <v>0</v>
      </c>
      <c r="AC458" s="11"/>
      <c r="AD458" s="2">
        <v>57484.472755819996</v>
      </c>
      <c r="AE458" s="11">
        <v>2.7269411005319826E-3</v>
      </c>
      <c r="AF458" s="2">
        <v>0</v>
      </c>
      <c r="AG458" s="11"/>
      <c r="AH458" s="2">
        <v>57484.472755819996</v>
      </c>
      <c r="AI458" s="11">
        <v>5.3439823824809199E-4</v>
      </c>
      <c r="AJ458" s="1"/>
    </row>
    <row r="459" spans="1:36" x14ac:dyDescent="0.3">
      <c r="A459" s="38" t="s">
        <v>319</v>
      </c>
      <c r="B459" s="2">
        <v>0</v>
      </c>
      <c r="C459" s="11"/>
      <c r="D459" s="2">
        <v>59.074620379999999</v>
      </c>
      <c r="E459" s="11">
        <v>4.3109796113894518E-5</v>
      </c>
      <c r="F459" s="2">
        <v>7126.5873093452001</v>
      </c>
      <c r="G459" s="11">
        <v>6.8831351367226615E-4</v>
      </c>
      <c r="H459" s="2">
        <v>7917.1991487882005</v>
      </c>
      <c r="I459" s="11">
        <v>2.1790538958553411E-3</v>
      </c>
      <c r="J459" s="2">
        <v>0</v>
      </c>
      <c r="K459" s="11"/>
      <c r="L459" s="2">
        <v>0</v>
      </c>
      <c r="M459" s="11"/>
      <c r="N459" s="2">
        <v>0</v>
      </c>
      <c r="O459" s="11"/>
      <c r="P459" s="2">
        <v>0</v>
      </c>
      <c r="Q459" s="11"/>
      <c r="R459" s="2">
        <v>0</v>
      </c>
      <c r="S459" s="11"/>
      <c r="T459" s="2">
        <v>0.35246070010000002</v>
      </c>
      <c r="U459" s="11">
        <v>8.0142624873235201E-8</v>
      </c>
      <c r="V459" s="2">
        <v>0.22584793440000001</v>
      </c>
      <c r="W459" s="11">
        <v>1.774879125084017E-8</v>
      </c>
      <c r="X459" s="2">
        <v>0.41093979879999998</v>
      </c>
      <c r="Y459" s="11">
        <v>1.2769800872395343E-7</v>
      </c>
      <c r="Z459" s="2">
        <v>0</v>
      </c>
      <c r="AA459" s="11"/>
      <c r="AB459" s="2">
        <v>0</v>
      </c>
      <c r="AC459" s="11"/>
      <c r="AD459" s="2">
        <v>0</v>
      </c>
      <c r="AE459" s="11"/>
      <c r="AF459" s="2">
        <v>0</v>
      </c>
      <c r="AG459" s="11"/>
      <c r="AH459" s="2">
        <v>15103.850326946702</v>
      </c>
      <c r="AI459" s="11">
        <v>1.404113253289949E-4</v>
      </c>
      <c r="AJ459" s="1"/>
    </row>
    <row r="460" spans="1:36" x14ac:dyDescent="0.3">
      <c r="A460" s="40" t="s">
        <v>88</v>
      </c>
      <c r="B460" s="2">
        <v>0</v>
      </c>
      <c r="C460" s="11"/>
      <c r="D460" s="2">
        <v>59.074620379999999</v>
      </c>
      <c r="E460" s="11">
        <v>4.3109796113894518E-5</v>
      </c>
      <c r="F460" s="2">
        <v>7126.5873093452001</v>
      </c>
      <c r="G460" s="11">
        <v>6.8831351367226615E-4</v>
      </c>
      <c r="H460" s="2">
        <v>7917.1991487882005</v>
      </c>
      <c r="I460" s="11">
        <v>2.1790538958553411E-3</v>
      </c>
      <c r="J460" s="2">
        <v>0</v>
      </c>
      <c r="K460" s="11"/>
      <c r="L460" s="2">
        <v>0</v>
      </c>
      <c r="M460" s="11"/>
      <c r="N460" s="2">
        <v>0</v>
      </c>
      <c r="O460" s="11"/>
      <c r="P460" s="2">
        <v>0</v>
      </c>
      <c r="Q460" s="11"/>
      <c r="R460" s="2">
        <v>0</v>
      </c>
      <c r="S460" s="11"/>
      <c r="T460" s="2">
        <v>0.35246070010000002</v>
      </c>
      <c r="U460" s="11">
        <v>8.0142624873235201E-8</v>
      </c>
      <c r="V460" s="2">
        <v>0.22584793440000001</v>
      </c>
      <c r="W460" s="11">
        <v>1.774879125084017E-8</v>
      </c>
      <c r="X460" s="2">
        <v>0.41093979879999998</v>
      </c>
      <c r="Y460" s="11">
        <v>1.2769800872395343E-7</v>
      </c>
      <c r="Z460" s="2">
        <v>0</v>
      </c>
      <c r="AA460" s="11"/>
      <c r="AB460" s="2">
        <v>0</v>
      </c>
      <c r="AC460" s="11"/>
      <c r="AD460" s="2">
        <v>0</v>
      </c>
      <c r="AE460" s="11"/>
      <c r="AF460" s="2">
        <v>0</v>
      </c>
      <c r="AG460" s="11"/>
      <c r="AH460" s="2">
        <v>15103.850326946702</v>
      </c>
      <c r="AI460" s="11">
        <v>1.404113253289949E-4</v>
      </c>
      <c r="AJ460" s="1"/>
    </row>
    <row r="461" spans="1:36" x14ac:dyDescent="0.3">
      <c r="A461" s="38" t="s">
        <v>320</v>
      </c>
      <c r="B461" s="2">
        <v>0</v>
      </c>
      <c r="C461" s="11"/>
      <c r="D461" s="2">
        <v>0</v>
      </c>
      <c r="E461" s="11"/>
      <c r="F461" s="2">
        <v>0</v>
      </c>
      <c r="G461" s="11"/>
      <c r="H461" s="2">
        <v>0</v>
      </c>
      <c r="I461" s="11"/>
      <c r="J461" s="2">
        <v>0</v>
      </c>
      <c r="K461" s="11"/>
      <c r="L461" s="2">
        <v>0</v>
      </c>
      <c r="M461" s="11"/>
      <c r="N461" s="2">
        <v>5.29912191E-2</v>
      </c>
      <c r="O461" s="11">
        <v>2.0944287709558468E-9</v>
      </c>
      <c r="P461" s="2">
        <v>5.3203821800000002E-2</v>
      </c>
      <c r="Q461" s="11">
        <v>1.707142801542611E-8</v>
      </c>
      <c r="R461" s="2">
        <v>0</v>
      </c>
      <c r="S461" s="11"/>
      <c r="T461" s="2">
        <v>0</v>
      </c>
      <c r="U461" s="11"/>
      <c r="V461" s="2">
        <v>0</v>
      </c>
      <c r="W461" s="11"/>
      <c r="X461" s="2">
        <v>0</v>
      </c>
      <c r="Y461" s="11"/>
      <c r="Z461" s="2">
        <v>0</v>
      </c>
      <c r="AA461" s="11"/>
      <c r="AB461" s="2">
        <v>0</v>
      </c>
      <c r="AC461" s="11"/>
      <c r="AD461" s="2">
        <v>0</v>
      </c>
      <c r="AE461" s="11"/>
      <c r="AF461" s="2">
        <v>0</v>
      </c>
      <c r="AG461" s="11"/>
      <c r="AH461" s="2">
        <v>0.10619504090000001</v>
      </c>
      <c r="AI461" s="11">
        <v>9.8723081289631191E-10</v>
      </c>
      <c r="AJ461" s="1"/>
    </row>
    <row r="462" spans="1:36" x14ac:dyDescent="0.3">
      <c r="A462" s="40" t="s">
        <v>88</v>
      </c>
      <c r="B462" s="2">
        <v>0</v>
      </c>
      <c r="C462" s="11"/>
      <c r="D462" s="2">
        <v>0</v>
      </c>
      <c r="E462" s="11"/>
      <c r="F462" s="2">
        <v>0</v>
      </c>
      <c r="G462" s="11"/>
      <c r="H462" s="2">
        <v>0</v>
      </c>
      <c r="I462" s="11"/>
      <c r="J462" s="2">
        <v>0</v>
      </c>
      <c r="K462" s="11"/>
      <c r="L462" s="2">
        <v>0</v>
      </c>
      <c r="M462" s="11"/>
      <c r="N462" s="2">
        <v>5.29912191E-2</v>
      </c>
      <c r="O462" s="11">
        <v>2.0944287709558468E-9</v>
      </c>
      <c r="P462" s="2">
        <v>5.3203821800000002E-2</v>
      </c>
      <c r="Q462" s="11">
        <v>1.707142801542611E-8</v>
      </c>
      <c r="R462" s="2">
        <v>0</v>
      </c>
      <c r="S462" s="11"/>
      <c r="T462" s="2">
        <v>0</v>
      </c>
      <c r="U462" s="11"/>
      <c r="V462" s="2">
        <v>0</v>
      </c>
      <c r="W462" s="11"/>
      <c r="X462" s="2">
        <v>0</v>
      </c>
      <c r="Y462" s="11"/>
      <c r="Z462" s="2">
        <v>0</v>
      </c>
      <c r="AA462" s="11"/>
      <c r="AB462" s="2">
        <v>0</v>
      </c>
      <c r="AC462" s="11"/>
      <c r="AD462" s="2">
        <v>0</v>
      </c>
      <c r="AE462" s="11"/>
      <c r="AF462" s="2">
        <v>0</v>
      </c>
      <c r="AG462" s="11"/>
      <c r="AH462" s="2">
        <v>0.10619504090000001</v>
      </c>
      <c r="AI462" s="11">
        <v>9.8723081289631191E-10</v>
      </c>
      <c r="AJ462" s="1"/>
    </row>
    <row r="463" spans="1:36" x14ac:dyDescent="0.3">
      <c r="A463" s="38" t="s">
        <v>427</v>
      </c>
      <c r="B463" s="2">
        <v>0</v>
      </c>
      <c r="C463" s="11"/>
      <c r="D463" s="2">
        <v>33353.186297846798</v>
      </c>
      <c r="E463" s="11">
        <v>2.4339539582309475E-2</v>
      </c>
      <c r="F463" s="2">
        <v>61212.910443946799</v>
      </c>
      <c r="G463" s="11">
        <v>5.9121809136510918E-3</v>
      </c>
      <c r="H463" s="2">
        <v>18747.575476241902</v>
      </c>
      <c r="I463" s="11">
        <v>5.1599027145350683E-3</v>
      </c>
      <c r="J463" s="2">
        <v>0</v>
      </c>
      <c r="K463" s="11"/>
      <c r="L463" s="2">
        <v>0</v>
      </c>
      <c r="M463" s="11"/>
      <c r="N463" s="2">
        <v>0</v>
      </c>
      <c r="O463" s="11"/>
      <c r="P463" s="2">
        <v>0</v>
      </c>
      <c r="Q463" s="11"/>
      <c r="R463" s="2">
        <v>0</v>
      </c>
      <c r="S463" s="11"/>
      <c r="T463" s="2">
        <v>0.30348927470000003</v>
      </c>
      <c r="U463" s="11">
        <v>6.9007486759322626E-8</v>
      </c>
      <c r="V463" s="2">
        <v>65721.202404397191</v>
      </c>
      <c r="W463" s="11">
        <v>5.1648553055345589E-3</v>
      </c>
      <c r="X463" s="2">
        <v>33307.834716295198</v>
      </c>
      <c r="Y463" s="11">
        <v>1.0350285323051711E-2</v>
      </c>
      <c r="Z463" s="2">
        <v>0</v>
      </c>
      <c r="AA463" s="11"/>
      <c r="AB463" s="2">
        <v>133799.5736</v>
      </c>
      <c r="AC463" s="11">
        <v>2.1457503121248642E-2</v>
      </c>
      <c r="AD463" s="2">
        <v>41524.005600000004</v>
      </c>
      <c r="AE463" s="11">
        <v>1.9698104914408544E-3</v>
      </c>
      <c r="AF463" s="2">
        <v>0</v>
      </c>
      <c r="AG463" s="11"/>
      <c r="AH463" s="2">
        <v>387666.5920280026</v>
      </c>
      <c r="AI463" s="11">
        <v>3.6039009122934285E-3</v>
      </c>
      <c r="AJ463" s="1"/>
    </row>
    <row r="464" spans="1:36" x14ac:dyDescent="0.3">
      <c r="A464" s="40" t="s">
        <v>88</v>
      </c>
      <c r="B464" s="2">
        <v>0</v>
      </c>
      <c r="C464" s="11"/>
      <c r="D464" s="2">
        <v>33353.186297846798</v>
      </c>
      <c r="E464" s="11">
        <v>2.4339539582309475E-2</v>
      </c>
      <c r="F464" s="2">
        <v>61212.910443946799</v>
      </c>
      <c r="G464" s="11">
        <v>5.9121809136510918E-3</v>
      </c>
      <c r="H464" s="2">
        <v>18747.575476241902</v>
      </c>
      <c r="I464" s="11">
        <v>5.1599027145350683E-3</v>
      </c>
      <c r="J464" s="2">
        <v>0</v>
      </c>
      <c r="K464" s="11"/>
      <c r="L464" s="2">
        <v>0</v>
      </c>
      <c r="M464" s="11"/>
      <c r="N464" s="2">
        <v>0</v>
      </c>
      <c r="O464" s="11"/>
      <c r="P464" s="2">
        <v>0</v>
      </c>
      <c r="Q464" s="11"/>
      <c r="R464" s="2">
        <v>0</v>
      </c>
      <c r="S464" s="11"/>
      <c r="T464" s="2">
        <v>0.30348927470000003</v>
      </c>
      <c r="U464" s="11">
        <v>6.9007486759322626E-8</v>
      </c>
      <c r="V464" s="2">
        <v>65721.202404397191</v>
      </c>
      <c r="W464" s="11">
        <v>5.1648553055345589E-3</v>
      </c>
      <c r="X464" s="2">
        <v>33307.834716295198</v>
      </c>
      <c r="Y464" s="11">
        <v>1.0350285323051711E-2</v>
      </c>
      <c r="Z464" s="2">
        <v>0</v>
      </c>
      <c r="AA464" s="11"/>
      <c r="AB464" s="2">
        <v>133799.5736</v>
      </c>
      <c r="AC464" s="11">
        <v>2.1457503121248642E-2</v>
      </c>
      <c r="AD464" s="2">
        <v>41524.005600000004</v>
      </c>
      <c r="AE464" s="11">
        <v>1.9698104914408544E-3</v>
      </c>
      <c r="AF464" s="2">
        <v>0</v>
      </c>
      <c r="AG464" s="11"/>
      <c r="AH464" s="2">
        <v>387666.5920280026</v>
      </c>
      <c r="AI464" s="11">
        <v>3.6039009122934285E-3</v>
      </c>
      <c r="AJ464" s="1"/>
    </row>
    <row r="465" spans="1:36" x14ac:dyDescent="0.3">
      <c r="A465" s="38" t="s">
        <v>403</v>
      </c>
      <c r="B465" s="2">
        <v>0</v>
      </c>
      <c r="C465" s="11"/>
      <c r="D465" s="2">
        <v>0</v>
      </c>
      <c r="E465" s="11"/>
      <c r="F465" s="2">
        <v>227081.84664917502</v>
      </c>
      <c r="G465" s="11">
        <v>2.1932447744422812E-2</v>
      </c>
      <c r="H465" s="2">
        <v>62809.784325604604</v>
      </c>
      <c r="I465" s="11">
        <v>1.7287162121403885E-2</v>
      </c>
      <c r="J465" s="2">
        <v>0</v>
      </c>
      <c r="K465" s="11"/>
      <c r="L465" s="2">
        <v>0</v>
      </c>
      <c r="M465" s="11"/>
      <c r="N465" s="2">
        <v>0</v>
      </c>
      <c r="O465" s="11"/>
      <c r="P465" s="2">
        <v>0</v>
      </c>
      <c r="Q465" s="11"/>
      <c r="R465" s="2">
        <v>0</v>
      </c>
      <c r="S465" s="11"/>
      <c r="T465" s="2">
        <v>0</v>
      </c>
      <c r="U465" s="11"/>
      <c r="V465" s="2">
        <v>0</v>
      </c>
      <c r="W465" s="11"/>
      <c r="X465" s="2">
        <v>0</v>
      </c>
      <c r="Y465" s="11"/>
      <c r="Z465" s="2">
        <v>0</v>
      </c>
      <c r="AA465" s="11"/>
      <c r="AB465" s="2">
        <v>0</v>
      </c>
      <c r="AC465" s="11"/>
      <c r="AD465" s="2">
        <v>0</v>
      </c>
      <c r="AE465" s="11"/>
      <c r="AF465" s="2">
        <v>0</v>
      </c>
      <c r="AG465" s="11"/>
      <c r="AH465" s="2">
        <v>289891.6309747796</v>
      </c>
      <c r="AI465" s="11">
        <v>2.6949464690028606E-3</v>
      </c>
      <c r="AJ465" s="1"/>
    </row>
    <row r="466" spans="1:36" x14ac:dyDescent="0.3">
      <c r="A466" s="40" t="s">
        <v>99</v>
      </c>
      <c r="B466" s="2">
        <v>0</v>
      </c>
      <c r="C466" s="11"/>
      <c r="D466" s="2">
        <v>0</v>
      </c>
      <c r="E466" s="11"/>
      <c r="F466" s="2">
        <v>227081.84664917502</v>
      </c>
      <c r="G466" s="11">
        <v>2.1932447744422812E-2</v>
      </c>
      <c r="H466" s="2">
        <v>62809.784325604604</v>
      </c>
      <c r="I466" s="11">
        <v>1.7287162121403885E-2</v>
      </c>
      <c r="J466" s="2">
        <v>0</v>
      </c>
      <c r="K466" s="11"/>
      <c r="L466" s="2">
        <v>0</v>
      </c>
      <c r="M466" s="11"/>
      <c r="N466" s="2">
        <v>0</v>
      </c>
      <c r="O466" s="11"/>
      <c r="P466" s="2">
        <v>0</v>
      </c>
      <c r="Q466" s="11"/>
      <c r="R466" s="2">
        <v>0</v>
      </c>
      <c r="S466" s="11"/>
      <c r="T466" s="2">
        <v>0</v>
      </c>
      <c r="U466" s="11"/>
      <c r="V466" s="2">
        <v>0</v>
      </c>
      <c r="W466" s="11"/>
      <c r="X466" s="2">
        <v>0</v>
      </c>
      <c r="Y466" s="11"/>
      <c r="Z466" s="2">
        <v>0</v>
      </c>
      <c r="AA466" s="11"/>
      <c r="AB466" s="2">
        <v>0</v>
      </c>
      <c r="AC466" s="11"/>
      <c r="AD466" s="2">
        <v>0</v>
      </c>
      <c r="AE466" s="11"/>
      <c r="AF466" s="2">
        <v>0</v>
      </c>
      <c r="AG466" s="11"/>
      <c r="AH466" s="2">
        <v>289891.6309747796</v>
      </c>
      <c r="AI466" s="11">
        <v>2.6949464690028606E-3</v>
      </c>
      <c r="AJ466" s="1"/>
    </row>
    <row r="467" spans="1:36" x14ac:dyDescent="0.3">
      <c r="A467" s="38" t="s">
        <v>443</v>
      </c>
      <c r="B467" s="2">
        <v>0</v>
      </c>
      <c r="C467" s="11"/>
      <c r="D467" s="2">
        <v>0</v>
      </c>
      <c r="E467" s="11"/>
      <c r="F467" s="2">
        <v>166409.51288932801</v>
      </c>
      <c r="G467" s="11">
        <v>1.6072477828924247E-2</v>
      </c>
      <c r="H467" s="2">
        <v>42676.365898235003</v>
      </c>
      <c r="I467" s="11">
        <v>1.1745833295822881E-2</v>
      </c>
      <c r="J467" s="2">
        <v>0</v>
      </c>
      <c r="K467" s="11"/>
      <c r="L467" s="2">
        <v>0</v>
      </c>
      <c r="M467" s="11"/>
      <c r="N467" s="2">
        <v>0</v>
      </c>
      <c r="O467" s="11"/>
      <c r="P467" s="2">
        <v>0</v>
      </c>
      <c r="Q467" s="11"/>
      <c r="R467" s="2">
        <v>0</v>
      </c>
      <c r="S467" s="11"/>
      <c r="T467" s="2">
        <v>0</v>
      </c>
      <c r="U467" s="11"/>
      <c r="V467" s="2">
        <v>0</v>
      </c>
      <c r="W467" s="11"/>
      <c r="X467" s="2">
        <v>0</v>
      </c>
      <c r="Y467" s="11"/>
      <c r="Z467" s="2">
        <v>0</v>
      </c>
      <c r="AA467" s="11"/>
      <c r="AB467" s="2">
        <v>0</v>
      </c>
      <c r="AC467" s="11"/>
      <c r="AD467" s="2">
        <v>0</v>
      </c>
      <c r="AE467" s="11"/>
      <c r="AF467" s="2">
        <v>0</v>
      </c>
      <c r="AG467" s="11"/>
      <c r="AH467" s="2">
        <v>209085.87878756301</v>
      </c>
      <c r="AI467" s="11">
        <v>1.9437444567205358E-3</v>
      </c>
      <c r="AJ467" s="1"/>
    </row>
    <row r="468" spans="1:36" x14ac:dyDescent="0.3">
      <c r="A468" s="40" t="s">
        <v>99</v>
      </c>
      <c r="B468" s="2">
        <v>0</v>
      </c>
      <c r="C468" s="11"/>
      <c r="D468" s="2">
        <v>0</v>
      </c>
      <c r="E468" s="11"/>
      <c r="F468" s="2">
        <v>166409.51288932801</v>
      </c>
      <c r="G468" s="11">
        <v>1.6072477828924247E-2</v>
      </c>
      <c r="H468" s="2">
        <v>42676.365898235003</v>
      </c>
      <c r="I468" s="11">
        <v>1.1745833295822881E-2</v>
      </c>
      <c r="J468" s="2">
        <v>0</v>
      </c>
      <c r="K468" s="11"/>
      <c r="L468" s="2">
        <v>0</v>
      </c>
      <c r="M468" s="11"/>
      <c r="N468" s="2">
        <v>0</v>
      </c>
      <c r="O468" s="11"/>
      <c r="P468" s="2">
        <v>0</v>
      </c>
      <c r="Q468" s="11"/>
      <c r="R468" s="2">
        <v>0</v>
      </c>
      <c r="S468" s="11"/>
      <c r="T468" s="2">
        <v>0</v>
      </c>
      <c r="U468" s="11"/>
      <c r="V468" s="2">
        <v>0</v>
      </c>
      <c r="W468" s="11"/>
      <c r="X468" s="2">
        <v>0</v>
      </c>
      <c r="Y468" s="11"/>
      <c r="Z468" s="2">
        <v>0</v>
      </c>
      <c r="AA468" s="11"/>
      <c r="AB468" s="2">
        <v>0</v>
      </c>
      <c r="AC468" s="11"/>
      <c r="AD468" s="2">
        <v>0</v>
      </c>
      <c r="AE468" s="11"/>
      <c r="AF468" s="2">
        <v>0</v>
      </c>
      <c r="AG468" s="11"/>
      <c r="AH468" s="2">
        <v>209085.87878756301</v>
      </c>
      <c r="AI468" s="11">
        <v>1.9437444567205358E-3</v>
      </c>
      <c r="AJ468" s="1"/>
    </row>
    <row r="469" spans="1:36" x14ac:dyDescent="0.3">
      <c r="A469" s="38" t="s">
        <v>466</v>
      </c>
      <c r="B469" s="2">
        <v>0</v>
      </c>
      <c r="C469" s="11"/>
      <c r="D469" s="2">
        <v>0</v>
      </c>
      <c r="E469" s="11"/>
      <c r="F469" s="2">
        <v>0</v>
      </c>
      <c r="G469" s="11"/>
      <c r="H469" s="2">
        <v>0</v>
      </c>
      <c r="I469" s="11">
        <v>0</v>
      </c>
      <c r="J469" s="2">
        <v>0</v>
      </c>
      <c r="K469" s="11"/>
      <c r="L469" s="2">
        <v>0</v>
      </c>
      <c r="M469" s="11"/>
      <c r="N469" s="2">
        <v>0</v>
      </c>
      <c r="O469" s="11"/>
      <c r="P469" s="2">
        <v>0</v>
      </c>
      <c r="Q469" s="11"/>
      <c r="R469" s="2">
        <v>0</v>
      </c>
      <c r="S469" s="11"/>
      <c r="T469" s="2">
        <v>0</v>
      </c>
      <c r="U469" s="11"/>
      <c r="V469" s="2">
        <v>0</v>
      </c>
      <c r="W469" s="11"/>
      <c r="X469" s="2">
        <v>0</v>
      </c>
      <c r="Y469" s="11"/>
      <c r="Z469" s="2">
        <v>0</v>
      </c>
      <c r="AA469" s="11"/>
      <c r="AB469" s="2">
        <v>0</v>
      </c>
      <c r="AC469" s="11"/>
      <c r="AD469" s="2">
        <v>0</v>
      </c>
      <c r="AE469" s="11"/>
      <c r="AF469" s="2">
        <v>0</v>
      </c>
      <c r="AG469" s="11"/>
      <c r="AH469" s="2">
        <v>0</v>
      </c>
      <c r="AI469" s="11">
        <v>0</v>
      </c>
      <c r="AJ469" s="1"/>
    </row>
    <row r="470" spans="1:36" x14ac:dyDescent="0.3">
      <c r="A470" s="40" t="s">
        <v>99</v>
      </c>
      <c r="B470" s="2">
        <v>0</v>
      </c>
      <c r="C470" s="11"/>
      <c r="D470" s="2">
        <v>0</v>
      </c>
      <c r="E470" s="11"/>
      <c r="F470" s="2">
        <v>0</v>
      </c>
      <c r="G470" s="11"/>
      <c r="H470" s="2">
        <v>0</v>
      </c>
      <c r="I470" s="11">
        <v>0</v>
      </c>
      <c r="J470" s="2">
        <v>0</v>
      </c>
      <c r="K470" s="11"/>
      <c r="L470" s="2">
        <v>0</v>
      </c>
      <c r="M470" s="11"/>
      <c r="N470" s="2">
        <v>0</v>
      </c>
      <c r="O470" s="11"/>
      <c r="P470" s="2">
        <v>0</v>
      </c>
      <c r="Q470" s="11"/>
      <c r="R470" s="2">
        <v>0</v>
      </c>
      <c r="S470" s="11"/>
      <c r="T470" s="2">
        <v>0</v>
      </c>
      <c r="U470" s="11"/>
      <c r="V470" s="2">
        <v>0</v>
      </c>
      <c r="W470" s="11"/>
      <c r="X470" s="2">
        <v>0</v>
      </c>
      <c r="Y470" s="11"/>
      <c r="Z470" s="2">
        <v>0</v>
      </c>
      <c r="AA470" s="11"/>
      <c r="AB470" s="2">
        <v>0</v>
      </c>
      <c r="AC470" s="11"/>
      <c r="AD470" s="2">
        <v>0</v>
      </c>
      <c r="AE470" s="11"/>
      <c r="AF470" s="2">
        <v>0</v>
      </c>
      <c r="AG470" s="11"/>
      <c r="AH470" s="2">
        <v>0</v>
      </c>
      <c r="AI470" s="11">
        <v>0</v>
      </c>
      <c r="AJ470" s="1"/>
    </row>
    <row r="471" spans="1:36" x14ac:dyDescent="0.3">
      <c r="A471" s="38" t="s">
        <v>446</v>
      </c>
      <c r="B471" s="2">
        <v>0</v>
      </c>
      <c r="C471" s="11"/>
      <c r="D471" s="2">
        <v>0</v>
      </c>
      <c r="E471" s="11"/>
      <c r="F471" s="2">
        <v>0</v>
      </c>
      <c r="G471" s="11"/>
      <c r="H471" s="2">
        <v>0</v>
      </c>
      <c r="I471" s="11"/>
      <c r="J471" s="2">
        <v>0</v>
      </c>
      <c r="K471" s="11"/>
      <c r="L471" s="2">
        <v>0</v>
      </c>
      <c r="M471" s="11"/>
      <c r="N471" s="2">
        <v>0</v>
      </c>
      <c r="O471" s="11"/>
      <c r="P471" s="2">
        <v>0</v>
      </c>
      <c r="Q471" s="11"/>
      <c r="R471" s="2">
        <v>0</v>
      </c>
      <c r="S471" s="11"/>
      <c r="T471" s="2">
        <v>0</v>
      </c>
      <c r="U471" s="11"/>
      <c r="V471" s="2">
        <v>0</v>
      </c>
      <c r="W471" s="11"/>
      <c r="X471" s="2">
        <v>0</v>
      </c>
      <c r="Y471" s="11"/>
      <c r="Z471" s="2">
        <v>0</v>
      </c>
      <c r="AA471" s="11"/>
      <c r="AB471" s="2">
        <v>0</v>
      </c>
      <c r="AC471" s="11"/>
      <c r="AD471" s="2">
        <v>172989.39944928704</v>
      </c>
      <c r="AE471" s="11">
        <v>8.2062491086663941E-3</v>
      </c>
      <c r="AF471" s="2">
        <v>0</v>
      </c>
      <c r="AG471" s="11"/>
      <c r="AH471" s="2">
        <v>172989.39944928704</v>
      </c>
      <c r="AI471" s="11">
        <v>1.6081774063403035E-3</v>
      </c>
      <c r="AJ471" s="1"/>
    </row>
    <row r="472" spans="1:36" x14ac:dyDescent="0.3">
      <c r="A472" s="40" t="s">
        <v>99</v>
      </c>
      <c r="B472" s="2">
        <v>0</v>
      </c>
      <c r="C472" s="11"/>
      <c r="D472" s="2">
        <v>0</v>
      </c>
      <c r="E472" s="11"/>
      <c r="F472" s="2">
        <v>0</v>
      </c>
      <c r="G472" s="11"/>
      <c r="H472" s="2">
        <v>0</v>
      </c>
      <c r="I472" s="11"/>
      <c r="J472" s="2">
        <v>0</v>
      </c>
      <c r="K472" s="11"/>
      <c r="L472" s="2">
        <v>0</v>
      </c>
      <c r="M472" s="11"/>
      <c r="N472" s="2">
        <v>0</v>
      </c>
      <c r="O472" s="11"/>
      <c r="P472" s="2">
        <v>0</v>
      </c>
      <c r="Q472" s="11"/>
      <c r="R472" s="2">
        <v>0</v>
      </c>
      <c r="S472" s="11"/>
      <c r="T472" s="2">
        <v>0</v>
      </c>
      <c r="U472" s="11"/>
      <c r="V472" s="2">
        <v>0</v>
      </c>
      <c r="W472" s="11"/>
      <c r="X472" s="2">
        <v>0</v>
      </c>
      <c r="Y472" s="11"/>
      <c r="Z472" s="2">
        <v>0</v>
      </c>
      <c r="AA472" s="11"/>
      <c r="AB472" s="2">
        <v>0</v>
      </c>
      <c r="AC472" s="11"/>
      <c r="AD472" s="2">
        <v>172989.39944928704</v>
      </c>
      <c r="AE472" s="11">
        <v>8.2062491086663941E-3</v>
      </c>
      <c r="AF472" s="2">
        <v>0</v>
      </c>
      <c r="AG472" s="11"/>
      <c r="AH472" s="2">
        <v>172989.39944928704</v>
      </c>
      <c r="AI472" s="11">
        <v>1.6081774063403035E-3</v>
      </c>
      <c r="AJ472" s="1"/>
    </row>
    <row r="473" spans="1:36" x14ac:dyDescent="0.3">
      <c r="A473" s="38" t="s">
        <v>321</v>
      </c>
      <c r="B473" s="2">
        <v>0</v>
      </c>
      <c r="C473" s="11"/>
      <c r="D473" s="2">
        <v>0</v>
      </c>
      <c r="E473" s="11"/>
      <c r="F473" s="2">
        <v>0.20844514150000001</v>
      </c>
      <c r="G473" s="11">
        <v>2.013244229333106E-8</v>
      </c>
      <c r="H473" s="2">
        <v>1582.4031916491999</v>
      </c>
      <c r="I473" s="11">
        <v>4.3552546484887714E-4</v>
      </c>
      <c r="J473" s="2">
        <v>0</v>
      </c>
      <c r="K473" s="11"/>
      <c r="L473" s="2">
        <v>0</v>
      </c>
      <c r="M473" s="11"/>
      <c r="N473" s="2">
        <v>0</v>
      </c>
      <c r="O473" s="11"/>
      <c r="P473" s="2">
        <v>0</v>
      </c>
      <c r="Q473" s="11"/>
      <c r="R473" s="2">
        <v>0</v>
      </c>
      <c r="S473" s="11"/>
      <c r="T473" s="2">
        <v>0</v>
      </c>
      <c r="U473" s="11"/>
      <c r="V473" s="2">
        <v>0</v>
      </c>
      <c r="W473" s="11"/>
      <c r="X473" s="2">
        <v>0</v>
      </c>
      <c r="Y473" s="11"/>
      <c r="Z473" s="2">
        <v>0</v>
      </c>
      <c r="AA473" s="11"/>
      <c r="AB473" s="2">
        <v>0</v>
      </c>
      <c r="AC473" s="11"/>
      <c r="AD473" s="2">
        <v>0</v>
      </c>
      <c r="AE473" s="11"/>
      <c r="AF473" s="2">
        <v>0</v>
      </c>
      <c r="AG473" s="11"/>
      <c r="AH473" s="2">
        <v>1582.6116367907</v>
      </c>
      <c r="AI473" s="11">
        <v>1.4712579414695113E-5</v>
      </c>
      <c r="AJ473" s="1"/>
    </row>
    <row r="474" spans="1:36" x14ac:dyDescent="0.3">
      <c r="A474" s="40" t="s">
        <v>88</v>
      </c>
      <c r="B474" s="2">
        <v>0</v>
      </c>
      <c r="C474" s="11"/>
      <c r="D474" s="2">
        <v>0</v>
      </c>
      <c r="E474" s="11"/>
      <c r="F474" s="2">
        <v>0.20844514150000001</v>
      </c>
      <c r="G474" s="11">
        <v>2.013244229333106E-8</v>
      </c>
      <c r="H474" s="2">
        <v>1582.4031916491999</v>
      </c>
      <c r="I474" s="11">
        <v>4.3552546484887714E-4</v>
      </c>
      <c r="J474" s="2">
        <v>0</v>
      </c>
      <c r="K474" s="11"/>
      <c r="L474" s="2">
        <v>0</v>
      </c>
      <c r="M474" s="11"/>
      <c r="N474" s="2">
        <v>0</v>
      </c>
      <c r="O474" s="11"/>
      <c r="P474" s="2">
        <v>0</v>
      </c>
      <c r="Q474" s="11"/>
      <c r="R474" s="2">
        <v>0</v>
      </c>
      <c r="S474" s="11"/>
      <c r="T474" s="2">
        <v>0</v>
      </c>
      <c r="U474" s="11"/>
      <c r="V474" s="2">
        <v>0</v>
      </c>
      <c r="W474" s="11"/>
      <c r="X474" s="2">
        <v>0</v>
      </c>
      <c r="Y474" s="11"/>
      <c r="Z474" s="2">
        <v>0</v>
      </c>
      <c r="AA474" s="11"/>
      <c r="AB474" s="2">
        <v>0</v>
      </c>
      <c r="AC474" s="11"/>
      <c r="AD474" s="2">
        <v>0</v>
      </c>
      <c r="AE474" s="11"/>
      <c r="AF474" s="2">
        <v>0</v>
      </c>
      <c r="AG474" s="11"/>
      <c r="AH474" s="2">
        <v>1582.6116367907</v>
      </c>
      <c r="AI474" s="11">
        <v>1.4712579414695113E-5</v>
      </c>
      <c r="AJ474" s="1"/>
    </row>
    <row r="475" spans="1:36" x14ac:dyDescent="0.3">
      <c r="A475" s="38" t="s">
        <v>322</v>
      </c>
      <c r="B475" s="2">
        <v>0</v>
      </c>
      <c r="C475" s="11"/>
      <c r="D475" s="2">
        <v>0</v>
      </c>
      <c r="E475" s="11"/>
      <c r="F475" s="2">
        <v>0</v>
      </c>
      <c r="G475" s="11"/>
      <c r="H475" s="2">
        <v>0</v>
      </c>
      <c r="I475" s="11"/>
      <c r="J475" s="2">
        <v>0</v>
      </c>
      <c r="K475" s="11"/>
      <c r="L475" s="2">
        <v>0</v>
      </c>
      <c r="M475" s="11"/>
      <c r="N475" s="2">
        <v>0.11895139860000001</v>
      </c>
      <c r="O475" s="11">
        <v>4.7014436694338485E-9</v>
      </c>
      <c r="P475" s="2">
        <v>9.56782989E-2</v>
      </c>
      <c r="Q475" s="11">
        <v>3.0700147791070401E-8</v>
      </c>
      <c r="R475" s="2">
        <v>0</v>
      </c>
      <c r="S475" s="11"/>
      <c r="T475" s="2">
        <v>0</v>
      </c>
      <c r="U475" s="11"/>
      <c r="V475" s="2">
        <v>5.4974026799999999E-2</v>
      </c>
      <c r="W475" s="11">
        <v>4.3202632270401367E-9</v>
      </c>
      <c r="X475" s="2">
        <v>5.0698269099999999E-2</v>
      </c>
      <c r="Y475" s="11">
        <v>1.5754297901362427E-8</v>
      </c>
      <c r="Z475" s="2">
        <v>0</v>
      </c>
      <c r="AA475" s="11"/>
      <c r="AB475" s="2">
        <v>0</v>
      </c>
      <c r="AC475" s="11"/>
      <c r="AD475" s="2">
        <v>86.196665707999998</v>
      </c>
      <c r="AE475" s="11">
        <v>4.0889864545928709E-6</v>
      </c>
      <c r="AF475" s="2">
        <v>0</v>
      </c>
      <c r="AG475" s="11"/>
      <c r="AH475" s="2">
        <v>86.516967701400006</v>
      </c>
      <c r="AI475" s="11">
        <v>8.042957150287899E-7</v>
      </c>
      <c r="AJ475" s="1"/>
    </row>
    <row r="476" spans="1:36" x14ac:dyDescent="0.3">
      <c r="A476" s="40" t="s">
        <v>88</v>
      </c>
      <c r="B476" s="2">
        <v>0</v>
      </c>
      <c r="C476" s="11"/>
      <c r="D476" s="2">
        <v>0</v>
      </c>
      <c r="E476" s="11"/>
      <c r="F476" s="2">
        <v>0</v>
      </c>
      <c r="G476" s="11"/>
      <c r="H476" s="2">
        <v>0</v>
      </c>
      <c r="I476" s="11"/>
      <c r="J476" s="2">
        <v>0</v>
      </c>
      <c r="K476" s="11"/>
      <c r="L476" s="2">
        <v>0</v>
      </c>
      <c r="M476" s="11"/>
      <c r="N476" s="2">
        <v>0.11895139860000001</v>
      </c>
      <c r="O476" s="11">
        <v>4.7014436694338485E-9</v>
      </c>
      <c r="P476" s="2">
        <v>9.56782989E-2</v>
      </c>
      <c r="Q476" s="11">
        <v>3.0700147791070401E-8</v>
      </c>
      <c r="R476" s="2">
        <v>0</v>
      </c>
      <c r="S476" s="11"/>
      <c r="T476" s="2">
        <v>0</v>
      </c>
      <c r="U476" s="11"/>
      <c r="V476" s="2">
        <v>5.4974026799999999E-2</v>
      </c>
      <c r="W476" s="11">
        <v>4.3202632270401367E-9</v>
      </c>
      <c r="X476" s="2">
        <v>5.0698269099999999E-2</v>
      </c>
      <c r="Y476" s="11">
        <v>1.5754297901362427E-8</v>
      </c>
      <c r="Z476" s="2">
        <v>0</v>
      </c>
      <c r="AA476" s="11"/>
      <c r="AB476" s="2">
        <v>0</v>
      </c>
      <c r="AC476" s="11"/>
      <c r="AD476" s="2">
        <v>86.196665707999998</v>
      </c>
      <c r="AE476" s="11">
        <v>4.0889864545928709E-6</v>
      </c>
      <c r="AF476" s="2">
        <v>0</v>
      </c>
      <c r="AG476" s="11"/>
      <c r="AH476" s="2">
        <v>86.516967701400006</v>
      </c>
      <c r="AI476" s="11">
        <v>8.042957150287899E-7</v>
      </c>
      <c r="AJ476" s="1"/>
    </row>
    <row r="477" spans="1:36" x14ac:dyDescent="0.3">
      <c r="A477" s="38" t="s">
        <v>323</v>
      </c>
      <c r="B477" s="2">
        <v>0</v>
      </c>
      <c r="C477" s="11"/>
      <c r="D477" s="2">
        <v>7386.9469273599998</v>
      </c>
      <c r="E477" s="11">
        <v>5.3906360107641403E-3</v>
      </c>
      <c r="F477" s="2">
        <v>299112.56848704</v>
      </c>
      <c r="G477" s="11">
        <v>2.8889454946952397E-2</v>
      </c>
      <c r="H477" s="2">
        <v>164828.5638076</v>
      </c>
      <c r="I477" s="11">
        <v>4.5365831699227345E-2</v>
      </c>
      <c r="J477" s="2">
        <v>0</v>
      </c>
      <c r="K477" s="11"/>
      <c r="L477" s="2">
        <v>41441.360083200001</v>
      </c>
      <c r="M477" s="11">
        <v>5.8531903579225192E-3</v>
      </c>
      <c r="N477" s="2">
        <v>247570.48919679999</v>
      </c>
      <c r="O477" s="11">
        <v>9.7849938955903645E-3</v>
      </c>
      <c r="P477" s="2">
        <v>56626.728435199999</v>
      </c>
      <c r="Q477" s="11">
        <v>1.8169730773562581E-2</v>
      </c>
      <c r="R477" s="2">
        <v>0</v>
      </c>
      <c r="S477" s="11"/>
      <c r="T477" s="2">
        <v>0</v>
      </c>
      <c r="U477" s="11"/>
      <c r="V477" s="2">
        <v>0</v>
      </c>
      <c r="W477" s="11"/>
      <c r="X477" s="2">
        <v>0</v>
      </c>
      <c r="Y477" s="11"/>
      <c r="Z477" s="2">
        <v>0</v>
      </c>
      <c r="AA477" s="11"/>
      <c r="AB477" s="2">
        <v>0</v>
      </c>
      <c r="AC477" s="11"/>
      <c r="AD477" s="2">
        <v>0</v>
      </c>
      <c r="AE477" s="11"/>
      <c r="AF477" s="2">
        <v>0</v>
      </c>
      <c r="AG477" s="11"/>
      <c r="AH477" s="2">
        <v>816966.65693719999</v>
      </c>
      <c r="AI477" s="11">
        <v>7.5948429418354725E-3</v>
      </c>
      <c r="AJ477" s="1"/>
    </row>
    <row r="478" spans="1:36" x14ac:dyDescent="0.3">
      <c r="A478" s="40" t="s">
        <v>88</v>
      </c>
      <c r="B478" s="2">
        <v>0</v>
      </c>
      <c r="C478" s="11"/>
      <c r="D478" s="2">
        <v>7386.9469273599998</v>
      </c>
      <c r="E478" s="11">
        <v>5.3906360107641403E-3</v>
      </c>
      <c r="F478" s="2">
        <v>299112.56848704</v>
      </c>
      <c r="G478" s="11">
        <v>2.8889454946952397E-2</v>
      </c>
      <c r="H478" s="2">
        <v>164828.5638076</v>
      </c>
      <c r="I478" s="11">
        <v>4.5365831699227345E-2</v>
      </c>
      <c r="J478" s="2">
        <v>0</v>
      </c>
      <c r="K478" s="11"/>
      <c r="L478" s="2">
        <v>41441.360083200001</v>
      </c>
      <c r="M478" s="11">
        <v>5.8531903579225192E-3</v>
      </c>
      <c r="N478" s="2">
        <v>247570.48919679999</v>
      </c>
      <c r="O478" s="11">
        <v>9.7849938955903645E-3</v>
      </c>
      <c r="P478" s="2">
        <v>56626.728435199999</v>
      </c>
      <c r="Q478" s="11">
        <v>1.8169730773562581E-2</v>
      </c>
      <c r="R478" s="2">
        <v>0</v>
      </c>
      <c r="S478" s="11"/>
      <c r="T478" s="2">
        <v>0</v>
      </c>
      <c r="U478" s="11"/>
      <c r="V478" s="2">
        <v>0</v>
      </c>
      <c r="W478" s="11"/>
      <c r="X478" s="2">
        <v>0</v>
      </c>
      <c r="Y478" s="11"/>
      <c r="Z478" s="2">
        <v>0</v>
      </c>
      <c r="AA478" s="11"/>
      <c r="AB478" s="2">
        <v>0</v>
      </c>
      <c r="AC478" s="11"/>
      <c r="AD478" s="2">
        <v>0</v>
      </c>
      <c r="AE478" s="11"/>
      <c r="AF478" s="2">
        <v>0</v>
      </c>
      <c r="AG478" s="11"/>
      <c r="AH478" s="2">
        <v>816966.65693719999</v>
      </c>
      <c r="AI478" s="11">
        <v>7.5948429418354725E-3</v>
      </c>
      <c r="AJ478" s="1"/>
    </row>
    <row r="479" spans="1:36" x14ac:dyDescent="0.3">
      <c r="A479" s="38" t="s">
        <v>1134</v>
      </c>
      <c r="B479" s="2">
        <v>0</v>
      </c>
      <c r="C479" s="11"/>
      <c r="D479" s="2">
        <v>0</v>
      </c>
      <c r="E479" s="11"/>
      <c r="F479" s="2">
        <v>0</v>
      </c>
      <c r="G479" s="11"/>
      <c r="H479" s="2">
        <v>0</v>
      </c>
      <c r="I479" s="11"/>
      <c r="J479" s="2">
        <v>0</v>
      </c>
      <c r="K479" s="11"/>
      <c r="L479" s="2">
        <v>18269.541320799999</v>
      </c>
      <c r="M479" s="11">
        <v>2.5803955972459563E-3</v>
      </c>
      <c r="N479" s="2">
        <v>131521.56709999999</v>
      </c>
      <c r="O479" s="11">
        <v>5.1982679170979838E-3</v>
      </c>
      <c r="P479" s="2">
        <v>26160.835346799999</v>
      </c>
      <c r="Q479" s="11">
        <v>8.3941867771294421E-3</v>
      </c>
      <c r="R479" s="2">
        <v>0</v>
      </c>
      <c r="S479" s="11"/>
      <c r="T479" s="2">
        <v>0</v>
      </c>
      <c r="U479" s="11"/>
      <c r="V479" s="2">
        <v>0</v>
      </c>
      <c r="W479" s="11"/>
      <c r="X479" s="2">
        <v>0</v>
      </c>
      <c r="Y479" s="11"/>
      <c r="Z479" s="2">
        <v>0</v>
      </c>
      <c r="AA479" s="11"/>
      <c r="AB479" s="2">
        <v>0</v>
      </c>
      <c r="AC479" s="11"/>
      <c r="AD479" s="2">
        <v>0</v>
      </c>
      <c r="AE479" s="11"/>
      <c r="AF479" s="2">
        <v>0</v>
      </c>
      <c r="AG479" s="11"/>
      <c r="AH479" s="2">
        <v>175951.94376759999</v>
      </c>
      <c r="AI479" s="11">
        <v>1.635718381990603E-3</v>
      </c>
      <c r="AJ479" s="1"/>
    </row>
    <row r="480" spans="1:36" x14ac:dyDescent="0.3">
      <c r="A480" s="40" t="s">
        <v>88</v>
      </c>
      <c r="B480" s="2">
        <v>0</v>
      </c>
      <c r="C480" s="11"/>
      <c r="D480" s="2">
        <v>0</v>
      </c>
      <c r="E480" s="11"/>
      <c r="F480" s="2">
        <v>0</v>
      </c>
      <c r="G480" s="11"/>
      <c r="H480" s="2">
        <v>0</v>
      </c>
      <c r="I480" s="11"/>
      <c r="J480" s="2">
        <v>0</v>
      </c>
      <c r="K480" s="11"/>
      <c r="L480" s="2">
        <v>18269.541320799999</v>
      </c>
      <c r="M480" s="11">
        <v>2.5803955972459563E-3</v>
      </c>
      <c r="N480" s="2">
        <v>131521.56709999999</v>
      </c>
      <c r="O480" s="11">
        <v>5.1982679170979838E-3</v>
      </c>
      <c r="P480" s="2">
        <v>26160.835346799999</v>
      </c>
      <c r="Q480" s="11">
        <v>8.3941867771294421E-3</v>
      </c>
      <c r="R480" s="2">
        <v>0</v>
      </c>
      <c r="S480" s="11"/>
      <c r="T480" s="2">
        <v>0</v>
      </c>
      <c r="U480" s="11"/>
      <c r="V480" s="2">
        <v>0</v>
      </c>
      <c r="W480" s="11"/>
      <c r="X480" s="2">
        <v>0</v>
      </c>
      <c r="Y480" s="11"/>
      <c r="Z480" s="2">
        <v>0</v>
      </c>
      <c r="AA480" s="11"/>
      <c r="AB480" s="2">
        <v>0</v>
      </c>
      <c r="AC480" s="11"/>
      <c r="AD480" s="2">
        <v>0</v>
      </c>
      <c r="AE480" s="11"/>
      <c r="AF480" s="2">
        <v>0</v>
      </c>
      <c r="AG480" s="11"/>
      <c r="AH480" s="2">
        <v>175951.94376759999</v>
      </c>
      <c r="AI480" s="11">
        <v>1.635718381990603E-3</v>
      </c>
      <c r="AJ480" s="1"/>
    </row>
    <row r="481" spans="1:36" x14ac:dyDescent="0.3">
      <c r="A481" s="38" t="s">
        <v>434</v>
      </c>
      <c r="B481" s="2">
        <v>0</v>
      </c>
      <c r="C481" s="11"/>
      <c r="D481" s="2">
        <v>0</v>
      </c>
      <c r="E481" s="11"/>
      <c r="F481" s="2">
        <v>106161.41939492001</v>
      </c>
      <c r="G481" s="11">
        <v>1.0253482687896297E-2</v>
      </c>
      <c r="H481" s="2">
        <v>0</v>
      </c>
      <c r="I481" s="11"/>
      <c r="J481" s="2">
        <v>0</v>
      </c>
      <c r="K481" s="11"/>
      <c r="L481" s="2">
        <v>0</v>
      </c>
      <c r="M481" s="11"/>
      <c r="N481" s="2">
        <v>0</v>
      </c>
      <c r="O481" s="11"/>
      <c r="P481" s="2">
        <v>0</v>
      </c>
      <c r="Q481" s="11"/>
      <c r="R481" s="2">
        <v>0</v>
      </c>
      <c r="S481" s="11"/>
      <c r="T481" s="2">
        <v>0</v>
      </c>
      <c r="U481" s="11"/>
      <c r="V481" s="2">
        <v>0</v>
      </c>
      <c r="W481" s="11"/>
      <c r="X481" s="2">
        <v>0</v>
      </c>
      <c r="Y481" s="11"/>
      <c r="Z481" s="2">
        <v>0</v>
      </c>
      <c r="AA481" s="11"/>
      <c r="AB481" s="2">
        <v>0</v>
      </c>
      <c r="AC481" s="11"/>
      <c r="AD481" s="2">
        <v>0</v>
      </c>
      <c r="AE481" s="11"/>
      <c r="AF481" s="2">
        <v>0</v>
      </c>
      <c r="AG481" s="11"/>
      <c r="AH481" s="2">
        <v>106161.41939492001</v>
      </c>
      <c r="AI481" s="11">
        <v>9.8691825417878982E-4</v>
      </c>
      <c r="AJ481" s="1"/>
    </row>
    <row r="482" spans="1:36" x14ac:dyDescent="0.3">
      <c r="A482" s="40" t="s">
        <v>99</v>
      </c>
      <c r="B482" s="2">
        <v>0</v>
      </c>
      <c r="C482" s="11"/>
      <c r="D482" s="2">
        <v>0</v>
      </c>
      <c r="E482" s="11"/>
      <c r="F482" s="2">
        <v>106161.41939492001</v>
      </c>
      <c r="G482" s="11">
        <v>1.0253482687896297E-2</v>
      </c>
      <c r="H482" s="2">
        <v>0</v>
      </c>
      <c r="I482" s="11"/>
      <c r="J482" s="2">
        <v>0</v>
      </c>
      <c r="K482" s="11"/>
      <c r="L482" s="2">
        <v>0</v>
      </c>
      <c r="M482" s="11"/>
      <c r="N482" s="2">
        <v>0</v>
      </c>
      <c r="O482" s="11"/>
      <c r="P482" s="2">
        <v>0</v>
      </c>
      <c r="Q482" s="11"/>
      <c r="R482" s="2">
        <v>0</v>
      </c>
      <c r="S482" s="11"/>
      <c r="T482" s="2">
        <v>0</v>
      </c>
      <c r="U482" s="11"/>
      <c r="V482" s="2">
        <v>0</v>
      </c>
      <c r="W482" s="11"/>
      <c r="X482" s="2">
        <v>0</v>
      </c>
      <c r="Y482" s="11"/>
      <c r="Z482" s="2">
        <v>0</v>
      </c>
      <c r="AA482" s="11"/>
      <c r="AB482" s="2">
        <v>0</v>
      </c>
      <c r="AC482" s="11"/>
      <c r="AD482" s="2">
        <v>0</v>
      </c>
      <c r="AE482" s="11"/>
      <c r="AF482" s="2">
        <v>0</v>
      </c>
      <c r="AG482" s="11"/>
      <c r="AH482" s="2">
        <v>106161.41939492001</v>
      </c>
      <c r="AI482" s="11">
        <v>9.8691825417878982E-4</v>
      </c>
      <c r="AJ482" s="1"/>
    </row>
    <row r="483" spans="1:36" x14ac:dyDescent="0.3">
      <c r="A483" s="38" t="s">
        <v>324</v>
      </c>
      <c r="B483" s="2">
        <v>0</v>
      </c>
      <c r="C483" s="11"/>
      <c r="D483" s="2">
        <v>760.02505020100011</v>
      </c>
      <c r="E483" s="11">
        <v>5.5462946261623629E-4</v>
      </c>
      <c r="F483" s="2">
        <v>6.8312243999999994E-2</v>
      </c>
      <c r="G483" s="11">
        <v>6.5978621538557226E-9</v>
      </c>
      <c r="H483" s="2">
        <v>6.8312243999999994E-2</v>
      </c>
      <c r="I483" s="11">
        <v>1.8801606303613625E-8</v>
      </c>
      <c r="J483" s="2">
        <v>0</v>
      </c>
      <c r="K483" s="11"/>
      <c r="L483" s="2">
        <v>0</v>
      </c>
      <c r="M483" s="11"/>
      <c r="N483" s="2">
        <v>0</v>
      </c>
      <c r="O483" s="11"/>
      <c r="P483" s="2">
        <v>0</v>
      </c>
      <c r="Q483" s="11"/>
      <c r="R483" s="2">
        <v>0</v>
      </c>
      <c r="S483" s="11"/>
      <c r="T483" s="2">
        <v>7.8486445200000005E-2</v>
      </c>
      <c r="U483" s="11">
        <v>1.7846272601492039E-8</v>
      </c>
      <c r="V483" s="2">
        <v>0.26521999530000001</v>
      </c>
      <c r="W483" s="11">
        <v>2.0842937282708711E-8</v>
      </c>
      <c r="X483" s="2">
        <v>0.1610576869</v>
      </c>
      <c r="Y483" s="11">
        <v>5.004807508757645E-8</v>
      </c>
      <c r="Z483" s="2">
        <v>0</v>
      </c>
      <c r="AA483" s="11"/>
      <c r="AB483" s="2">
        <v>0</v>
      </c>
      <c r="AC483" s="11"/>
      <c r="AD483" s="2">
        <v>0</v>
      </c>
      <c r="AE483" s="11"/>
      <c r="AF483" s="2">
        <v>0</v>
      </c>
      <c r="AG483" s="11"/>
      <c r="AH483" s="2">
        <v>760.66643881640027</v>
      </c>
      <c r="AI483" s="11">
        <v>7.0714539998416938E-6</v>
      </c>
      <c r="AJ483" s="1"/>
    </row>
    <row r="484" spans="1:36" x14ac:dyDescent="0.3">
      <c r="A484" s="40" t="s">
        <v>88</v>
      </c>
      <c r="B484" s="2">
        <v>0</v>
      </c>
      <c r="C484" s="11"/>
      <c r="D484" s="2">
        <v>760.02505020100011</v>
      </c>
      <c r="E484" s="11">
        <v>5.5462946261623629E-4</v>
      </c>
      <c r="F484" s="2">
        <v>6.8312243999999994E-2</v>
      </c>
      <c r="G484" s="11">
        <v>6.5978621538557226E-9</v>
      </c>
      <c r="H484" s="2">
        <v>6.8312243999999994E-2</v>
      </c>
      <c r="I484" s="11">
        <v>1.8801606303613625E-8</v>
      </c>
      <c r="J484" s="2">
        <v>0</v>
      </c>
      <c r="K484" s="11"/>
      <c r="L484" s="2">
        <v>0</v>
      </c>
      <c r="M484" s="11"/>
      <c r="N484" s="2">
        <v>0</v>
      </c>
      <c r="O484" s="11"/>
      <c r="P484" s="2">
        <v>0</v>
      </c>
      <c r="Q484" s="11"/>
      <c r="R484" s="2">
        <v>0</v>
      </c>
      <c r="S484" s="11"/>
      <c r="T484" s="2">
        <v>7.8486445200000005E-2</v>
      </c>
      <c r="U484" s="11">
        <v>1.7846272601492039E-8</v>
      </c>
      <c r="V484" s="2">
        <v>0.26521999530000001</v>
      </c>
      <c r="W484" s="11">
        <v>2.0842937282708711E-8</v>
      </c>
      <c r="X484" s="2">
        <v>0.1610576869</v>
      </c>
      <c r="Y484" s="11">
        <v>5.004807508757645E-8</v>
      </c>
      <c r="Z484" s="2">
        <v>0</v>
      </c>
      <c r="AA484" s="11"/>
      <c r="AB484" s="2">
        <v>0</v>
      </c>
      <c r="AC484" s="11"/>
      <c r="AD484" s="2">
        <v>0</v>
      </c>
      <c r="AE484" s="11"/>
      <c r="AF484" s="2">
        <v>0</v>
      </c>
      <c r="AG484" s="11"/>
      <c r="AH484" s="2">
        <v>760.66643881640027</v>
      </c>
      <c r="AI484" s="11">
        <v>7.0714539998416938E-6</v>
      </c>
      <c r="AJ484" s="1"/>
    </row>
    <row r="485" spans="1:36" x14ac:dyDescent="0.3">
      <c r="A485" s="38" t="s">
        <v>389</v>
      </c>
      <c r="B485" s="2">
        <v>0</v>
      </c>
      <c r="C485" s="11"/>
      <c r="D485" s="2">
        <v>0</v>
      </c>
      <c r="E485" s="11"/>
      <c r="F485" s="2">
        <v>32538.936694588898</v>
      </c>
      <c r="G485" s="11">
        <v>3.1427370317967497E-3</v>
      </c>
      <c r="H485" s="2">
        <v>10792.287287868499</v>
      </c>
      <c r="I485" s="11">
        <v>2.9703655570441747E-3</v>
      </c>
      <c r="J485" s="2">
        <v>0</v>
      </c>
      <c r="K485" s="11"/>
      <c r="L485" s="2">
        <v>0</v>
      </c>
      <c r="M485" s="11"/>
      <c r="N485" s="2">
        <v>0</v>
      </c>
      <c r="O485" s="11"/>
      <c r="P485" s="2">
        <v>0</v>
      </c>
      <c r="Q485" s="11"/>
      <c r="R485" s="2">
        <v>0</v>
      </c>
      <c r="S485" s="11"/>
      <c r="T485" s="2">
        <v>0</v>
      </c>
      <c r="U485" s="11"/>
      <c r="V485" s="2">
        <v>173904.51067269201</v>
      </c>
      <c r="W485" s="11">
        <v>1.3666695096012873E-2</v>
      </c>
      <c r="X485" s="2">
        <v>0</v>
      </c>
      <c r="Y485" s="11"/>
      <c r="Z485" s="2">
        <v>0</v>
      </c>
      <c r="AA485" s="11"/>
      <c r="AB485" s="2">
        <v>0</v>
      </c>
      <c r="AC485" s="11"/>
      <c r="AD485" s="2">
        <v>0</v>
      </c>
      <c r="AE485" s="11"/>
      <c r="AF485" s="2">
        <v>0</v>
      </c>
      <c r="AG485" s="11"/>
      <c r="AH485" s="2">
        <v>217235.7346551494</v>
      </c>
      <c r="AI485" s="11">
        <v>2.0195087180735825E-3</v>
      </c>
      <c r="AJ485" s="1"/>
    </row>
    <row r="486" spans="1:36" x14ac:dyDescent="0.3">
      <c r="A486" s="40" t="s">
        <v>99</v>
      </c>
      <c r="B486" s="2">
        <v>0</v>
      </c>
      <c r="C486" s="11"/>
      <c r="D486" s="2">
        <v>0</v>
      </c>
      <c r="E486" s="11"/>
      <c r="F486" s="2">
        <v>32538.936694588898</v>
      </c>
      <c r="G486" s="11">
        <v>3.1427370317967497E-3</v>
      </c>
      <c r="H486" s="2">
        <v>10792.287287868499</v>
      </c>
      <c r="I486" s="11">
        <v>2.9703655570441747E-3</v>
      </c>
      <c r="J486" s="2">
        <v>0</v>
      </c>
      <c r="K486" s="11"/>
      <c r="L486" s="2">
        <v>0</v>
      </c>
      <c r="M486" s="11"/>
      <c r="N486" s="2">
        <v>0</v>
      </c>
      <c r="O486" s="11"/>
      <c r="P486" s="2">
        <v>0</v>
      </c>
      <c r="Q486" s="11"/>
      <c r="R486" s="2">
        <v>0</v>
      </c>
      <c r="S486" s="11"/>
      <c r="T486" s="2">
        <v>0</v>
      </c>
      <c r="U486" s="11"/>
      <c r="V486" s="2">
        <v>173904.51067269201</v>
      </c>
      <c r="W486" s="11">
        <v>1.3666695096012873E-2</v>
      </c>
      <c r="X486" s="2">
        <v>0</v>
      </c>
      <c r="Y486" s="11"/>
      <c r="Z486" s="2">
        <v>0</v>
      </c>
      <c r="AA486" s="11"/>
      <c r="AB486" s="2">
        <v>0</v>
      </c>
      <c r="AC486" s="11"/>
      <c r="AD486" s="2">
        <v>0</v>
      </c>
      <c r="AE486" s="11"/>
      <c r="AF486" s="2">
        <v>0</v>
      </c>
      <c r="AG486" s="11"/>
      <c r="AH486" s="2">
        <v>217235.7346551494</v>
      </c>
      <c r="AI486" s="11">
        <v>2.0195087180735825E-3</v>
      </c>
      <c r="AJ486" s="1"/>
    </row>
    <row r="487" spans="1:36" x14ac:dyDescent="0.3">
      <c r="A487" s="38" t="s">
        <v>453</v>
      </c>
      <c r="B487" s="2">
        <v>0</v>
      </c>
      <c r="C487" s="11"/>
      <c r="D487" s="2">
        <v>0</v>
      </c>
      <c r="E487" s="11"/>
      <c r="F487" s="2">
        <v>141087.52081219302</v>
      </c>
      <c r="G487" s="11">
        <v>1.3626781370966234E-2</v>
      </c>
      <c r="H487" s="2">
        <v>22967.735377719302</v>
      </c>
      <c r="I487" s="11">
        <v>6.3214190161496805E-3</v>
      </c>
      <c r="J487" s="2">
        <v>0</v>
      </c>
      <c r="K487" s="11"/>
      <c r="L487" s="2">
        <v>0</v>
      </c>
      <c r="M487" s="11"/>
      <c r="N487" s="2">
        <v>0</v>
      </c>
      <c r="O487" s="11"/>
      <c r="P487" s="2">
        <v>0</v>
      </c>
      <c r="Q487" s="11"/>
      <c r="R487" s="2">
        <v>0</v>
      </c>
      <c r="S487" s="11"/>
      <c r="T487" s="2">
        <v>0</v>
      </c>
      <c r="U487" s="11"/>
      <c r="V487" s="2">
        <v>0</v>
      </c>
      <c r="W487" s="11"/>
      <c r="X487" s="2">
        <v>0</v>
      </c>
      <c r="Y487" s="11"/>
      <c r="Z487" s="2">
        <v>0</v>
      </c>
      <c r="AA487" s="11"/>
      <c r="AB487" s="2">
        <v>0</v>
      </c>
      <c r="AC487" s="11"/>
      <c r="AD487" s="2">
        <v>0</v>
      </c>
      <c r="AE487" s="11"/>
      <c r="AF487" s="2">
        <v>0</v>
      </c>
      <c r="AG487" s="11"/>
      <c r="AH487" s="2">
        <v>164055.25618991232</v>
      </c>
      <c r="AI487" s="11">
        <v>1.5251221013304382E-3</v>
      </c>
      <c r="AJ487" s="1"/>
    </row>
    <row r="488" spans="1:36" x14ac:dyDescent="0.3">
      <c r="A488" s="40" t="s">
        <v>99</v>
      </c>
      <c r="B488" s="2">
        <v>0</v>
      </c>
      <c r="C488" s="11"/>
      <c r="D488" s="2">
        <v>0</v>
      </c>
      <c r="E488" s="11"/>
      <c r="F488" s="2">
        <v>141087.52081219302</v>
      </c>
      <c r="G488" s="11">
        <v>1.3626781370966234E-2</v>
      </c>
      <c r="H488" s="2">
        <v>22967.735377719302</v>
      </c>
      <c r="I488" s="11">
        <v>6.3214190161496805E-3</v>
      </c>
      <c r="J488" s="2">
        <v>0</v>
      </c>
      <c r="K488" s="11"/>
      <c r="L488" s="2">
        <v>0</v>
      </c>
      <c r="M488" s="11"/>
      <c r="N488" s="2">
        <v>0</v>
      </c>
      <c r="O488" s="11"/>
      <c r="P488" s="2">
        <v>0</v>
      </c>
      <c r="Q488" s="11"/>
      <c r="R488" s="2">
        <v>0</v>
      </c>
      <c r="S488" s="11"/>
      <c r="T488" s="2">
        <v>0</v>
      </c>
      <c r="U488" s="11"/>
      <c r="V488" s="2">
        <v>0</v>
      </c>
      <c r="W488" s="11"/>
      <c r="X488" s="2">
        <v>0</v>
      </c>
      <c r="Y488" s="11"/>
      <c r="Z488" s="2">
        <v>0</v>
      </c>
      <c r="AA488" s="11"/>
      <c r="AB488" s="2">
        <v>0</v>
      </c>
      <c r="AC488" s="11"/>
      <c r="AD488" s="2">
        <v>0</v>
      </c>
      <c r="AE488" s="11"/>
      <c r="AF488" s="2">
        <v>0</v>
      </c>
      <c r="AG488" s="11"/>
      <c r="AH488" s="2">
        <v>164055.25618991232</v>
      </c>
      <c r="AI488" s="11">
        <v>1.5251221013304382E-3</v>
      </c>
      <c r="AJ488" s="1"/>
    </row>
    <row r="489" spans="1:36" x14ac:dyDescent="0.3">
      <c r="A489" s="38" t="s">
        <v>325</v>
      </c>
      <c r="B489" s="2">
        <v>0</v>
      </c>
      <c r="C489" s="11"/>
      <c r="D489" s="2">
        <v>27.093508712399998</v>
      </c>
      <c r="E489" s="11">
        <v>1.9771530127293369E-5</v>
      </c>
      <c r="F489" s="2">
        <v>0</v>
      </c>
      <c r="G489" s="11"/>
      <c r="H489" s="2">
        <v>0</v>
      </c>
      <c r="I489" s="11"/>
      <c r="J489" s="2">
        <v>0</v>
      </c>
      <c r="K489" s="11"/>
      <c r="L489" s="2">
        <v>0</v>
      </c>
      <c r="M489" s="11"/>
      <c r="N489" s="2">
        <v>0</v>
      </c>
      <c r="O489" s="11"/>
      <c r="P489" s="2">
        <v>0</v>
      </c>
      <c r="Q489" s="11"/>
      <c r="R489" s="2">
        <v>0</v>
      </c>
      <c r="S489" s="11"/>
      <c r="T489" s="2">
        <v>4.7953768667999999</v>
      </c>
      <c r="U489" s="11">
        <v>1.0903743006034573E-6</v>
      </c>
      <c r="V489" s="2">
        <v>6.5865403023999995</v>
      </c>
      <c r="W489" s="11">
        <v>5.1761876504699743E-7</v>
      </c>
      <c r="X489" s="2">
        <v>0</v>
      </c>
      <c r="Y489" s="11"/>
      <c r="Z489" s="2">
        <v>0</v>
      </c>
      <c r="AA489" s="11"/>
      <c r="AB489" s="2">
        <v>0</v>
      </c>
      <c r="AC489" s="11"/>
      <c r="AD489" s="2">
        <v>0</v>
      </c>
      <c r="AE489" s="11"/>
      <c r="AF489" s="2">
        <v>0</v>
      </c>
      <c r="AG489" s="11"/>
      <c r="AH489" s="2">
        <v>38.475425881600003</v>
      </c>
      <c r="AI489" s="11">
        <v>3.5768267188099707E-7</v>
      </c>
      <c r="AJ489" s="1"/>
    </row>
    <row r="490" spans="1:36" x14ac:dyDescent="0.3">
      <c r="A490" s="40" t="s">
        <v>88</v>
      </c>
      <c r="B490" s="2">
        <v>0</v>
      </c>
      <c r="C490" s="11"/>
      <c r="D490" s="2">
        <v>27.093508712399998</v>
      </c>
      <c r="E490" s="11">
        <v>1.9771530127293369E-5</v>
      </c>
      <c r="F490" s="2">
        <v>0</v>
      </c>
      <c r="G490" s="11"/>
      <c r="H490" s="2">
        <v>0</v>
      </c>
      <c r="I490" s="11"/>
      <c r="J490" s="2">
        <v>0</v>
      </c>
      <c r="K490" s="11"/>
      <c r="L490" s="2">
        <v>0</v>
      </c>
      <c r="M490" s="11"/>
      <c r="N490" s="2">
        <v>0</v>
      </c>
      <c r="O490" s="11"/>
      <c r="P490" s="2">
        <v>0</v>
      </c>
      <c r="Q490" s="11"/>
      <c r="R490" s="2">
        <v>0</v>
      </c>
      <c r="S490" s="11"/>
      <c r="T490" s="2">
        <v>4.7953768667999999</v>
      </c>
      <c r="U490" s="11">
        <v>1.0903743006034573E-6</v>
      </c>
      <c r="V490" s="2">
        <v>6.5865403023999995</v>
      </c>
      <c r="W490" s="11">
        <v>5.1761876504699743E-7</v>
      </c>
      <c r="X490" s="2">
        <v>0</v>
      </c>
      <c r="Y490" s="11"/>
      <c r="Z490" s="2">
        <v>0</v>
      </c>
      <c r="AA490" s="11"/>
      <c r="AB490" s="2">
        <v>0</v>
      </c>
      <c r="AC490" s="11"/>
      <c r="AD490" s="2">
        <v>0</v>
      </c>
      <c r="AE490" s="11"/>
      <c r="AF490" s="2">
        <v>0</v>
      </c>
      <c r="AG490" s="11"/>
      <c r="AH490" s="2">
        <v>38.475425881600003</v>
      </c>
      <c r="AI490" s="11">
        <v>3.5768267188099707E-7</v>
      </c>
      <c r="AJ490" s="1"/>
    </row>
    <row r="491" spans="1:36" x14ac:dyDescent="0.3">
      <c r="A491" s="38" t="s">
        <v>475</v>
      </c>
      <c r="B491" s="2">
        <v>0</v>
      </c>
      <c r="C491" s="11"/>
      <c r="D491" s="2">
        <v>0</v>
      </c>
      <c r="E491" s="11"/>
      <c r="F491" s="2">
        <v>0</v>
      </c>
      <c r="G491" s="11"/>
      <c r="H491" s="2">
        <v>0</v>
      </c>
      <c r="I491" s="11"/>
      <c r="J491" s="2">
        <v>0</v>
      </c>
      <c r="K491" s="11"/>
      <c r="L491" s="2">
        <v>0</v>
      </c>
      <c r="M491" s="11"/>
      <c r="N491" s="2">
        <v>0</v>
      </c>
      <c r="O491" s="11"/>
      <c r="P491" s="2">
        <v>0</v>
      </c>
      <c r="Q491" s="11"/>
      <c r="R491" s="2">
        <v>0</v>
      </c>
      <c r="S491" s="11"/>
      <c r="T491" s="2">
        <v>0.1050913462</v>
      </c>
      <c r="U491" s="11">
        <v>2.3895703360801137E-8</v>
      </c>
      <c r="V491" s="2">
        <v>7.5899305600000008E-2</v>
      </c>
      <c r="W491" s="11">
        <v>5.9647254899937857E-9</v>
      </c>
      <c r="X491" s="2">
        <v>0.13428338679999999</v>
      </c>
      <c r="Y491" s="11">
        <v>4.1728061261386907E-8</v>
      </c>
      <c r="Z491" s="2">
        <v>0</v>
      </c>
      <c r="AA491" s="11"/>
      <c r="AB491" s="2">
        <v>0</v>
      </c>
      <c r="AC491" s="11"/>
      <c r="AD491" s="2">
        <v>0</v>
      </c>
      <c r="AE491" s="11"/>
      <c r="AF491" s="2">
        <v>0</v>
      </c>
      <c r="AG491" s="11"/>
      <c r="AH491" s="2">
        <v>0.31527403860000003</v>
      </c>
      <c r="AI491" s="11">
        <v>2.9309113003240172E-9</v>
      </c>
      <c r="AJ491" s="1"/>
    </row>
    <row r="492" spans="1:36" x14ac:dyDescent="0.3">
      <c r="A492" s="40" t="s">
        <v>88</v>
      </c>
      <c r="B492" s="2">
        <v>0</v>
      </c>
      <c r="C492" s="11"/>
      <c r="D492" s="2">
        <v>0</v>
      </c>
      <c r="E492" s="11"/>
      <c r="F492" s="2">
        <v>0</v>
      </c>
      <c r="G492" s="11"/>
      <c r="H492" s="2">
        <v>0</v>
      </c>
      <c r="I492" s="11"/>
      <c r="J492" s="2">
        <v>0</v>
      </c>
      <c r="K492" s="11"/>
      <c r="L492" s="2">
        <v>0</v>
      </c>
      <c r="M492" s="11"/>
      <c r="N492" s="2">
        <v>0</v>
      </c>
      <c r="O492" s="11"/>
      <c r="P492" s="2">
        <v>0</v>
      </c>
      <c r="Q492" s="11"/>
      <c r="R492" s="2">
        <v>0</v>
      </c>
      <c r="S492" s="11"/>
      <c r="T492" s="2">
        <v>0.1050913462</v>
      </c>
      <c r="U492" s="11">
        <v>2.3895703360801137E-8</v>
      </c>
      <c r="V492" s="2">
        <v>7.5899305600000008E-2</v>
      </c>
      <c r="W492" s="11">
        <v>5.9647254899937857E-9</v>
      </c>
      <c r="X492" s="2">
        <v>0.13428338679999999</v>
      </c>
      <c r="Y492" s="11">
        <v>4.1728061261386907E-8</v>
      </c>
      <c r="Z492" s="2">
        <v>0</v>
      </c>
      <c r="AA492" s="11"/>
      <c r="AB492" s="2">
        <v>0</v>
      </c>
      <c r="AC492" s="11"/>
      <c r="AD492" s="2">
        <v>0</v>
      </c>
      <c r="AE492" s="11"/>
      <c r="AF492" s="2">
        <v>0</v>
      </c>
      <c r="AG492" s="11"/>
      <c r="AH492" s="2">
        <v>0.31527403860000003</v>
      </c>
      <c r="AI492" s="11">
        <v>2.9309113003240172E-9</v>
      </c>
      <c r="AJ492" s="1"/>
    </row>
    <row r="493" spans="1:36" x14ac:dyDescent="0.3">
      <c r="A493" s="38" t="s">
        <v>326</v>
      </c>
      <c r="B493" s="2">
        <v>0</v>
      </c>
      <c r="C493" s="11"/>
      <c r="D493" s="2">
        <v>949.35003430450001</v>
      </c>
      <c r="E493" s="11">
        <v>6.9278966426403914E-4</v>
      </c>
      <c r="F493" s="2">
        <v>1730.8950381135</v>
      </c>
      <c r="G493" s="11">
        <v>1.6717657326943794E-4</v>
      </c>
      <c r="H493" s="2">
        <v>13655.503847702499</v>
      </c>
      <c r="I493" s="11">
        <v>3.7584097987175395E-3</v>
      </c>
      <c r="J493" s="2">
        <v>0</v>
      </c>
      <c r="K493" s="11"/>
      <c r="L493" s="2">
        <v>0</v>
      </c>
      <c r="M493" s="11"/>
      <c r="N493" s="2">
        <v>0</v>
      </c>
      <c r="O493" s="11"/>
      <c r="P493" s="2">
        <v>0</v>
      </c>
      <c r="Q493" s="11"/>
      <c r="R493" s="2">
        <v>0</v>
      </c>
      <c r="S493" s="11"/>
      <c r="T493" s="2">
        <v>0</v>
      </c>
      <c r="U493" s="11"/>
      <c r="V493" s="2">
        <v>0</v>
      </c>
      <c r="W493" s="11"/>
      <c r="X493" s="2">
        <v>0</v>
      </c>
      <c r="Y493" s="11"/>
      <c r="Z493" s="2">
        <v>0</v>
      </c>
      <c r="AA493" s="11"/>
      <c r="AB493" s="2">
        <v>0</v>
      </c>
      <c r="AC493" s="11"/>
      <c r="AD493" s="2">
        <v>0</v>
      </c>
      <c r="AE493" s="11"/>
      <c r="AF493" s="2">
        <v>0</v>
      </c>
      <c r="AG493" s="11"/>
      <c r="AH493" s="2">
        <v>16335.748920120501</v>
      </c>
      <c r="AI493" s="11">
        <v>1.518635385325287E-4</v>
      </c>
      <c r="AJ493" s="1"/>
    </row>
    <row r="494" spans="1:36" x14ac:dyDescent="0.3">
      <c r="A494" s="40" t="s">
        <v>88</v>
      </c>
      <c r="B494" s="2">
        <v>0</v>
      </c>
      <c r="C494" s="11"/>
      <c r="D494" s="2">
        <v>949.35003430450001</v>
      </c>
      <c r="E494" s="11">
        <v>6.9278966426403914E-4</v>
      </c>
      <c r="F494" s="2">
        <v>1730.8950381135</v>
      </c>
      <c r="G494" s="11">
        <v>1.6717657326943794E-4</v>
      </c>
      <c r="H494" s="2">
        <v>13655.503847702499</v>
      </c>
      <c r="I494" s="11">
        <v>3.7584097987175395E-3</v>
      </c>
      <c r="J494" s="2">
        <v>0</v>
      </c>
      <c r="K494" s="11"/>
      <c r="L494" s="2">
        <v>0</v>
      </c>
      <c r="M494" s="11"/>
      <c r="N494" s="2">
        <v>0</v>
      </c>
      <c r="O494" s="11"/>
      <c r="P494" s="2">
        <v>0</v>
      </c>
      <c r="Q494" s="11"/>
      <c r="R494" s="2">
        <v>0</v>
      </c>
      <c r="S494" s="11"/>
      <c r="T494" s="2">
        <v>0</v>
      </c>
      <c r="U494" s="11"/>
      <c r="V494" s="2">
        <v>0</v>
      </c>
      <c r="W494" s="11"/>
      <c r="X494" s="2">
        <v>0</v>
      </c>
      <c r="Y494" s="11"/>
      <c r="Z494" s="2">
        <v>0</v>
      </c>
      <c r="AA494" s="11"/>
      <c r="AB494" s="2">
        <v>0</v>
      </c>
      <c r="AC494" s="11"/>
      <c r="AD494" s="2">
        <v>0</v>
      </c>
      <c r="AE494" s="11"/>
      <c r="AF494" s="2">
        <v>0</v>
      </c>
      <c r="AG494" s="11"/>
      <c r="AH494" s="2">
        <v>16335.748920120501</v>
      </c>
      <c r="AI494" s="11">
        <v>1.518635385325287E-4</v>
      </c>
      <c r="AJ494" s="1"/>
    </row>
    <row r="495" spans="1:36" x14ac:dyDescent="0.3">
      <c r="A495" s="38" t="s">
        <v>327</v>
      </c>
      <c r="B495" s="2">
        <v>0</v>
      </c>
      <c r="C495" s="11"/>
      <c r="D495" s="2">
        <v>0</v>
      </c>
      <c r="E495" s="11"/>
      <c r="F495" s="2">
        <v>0</v>
      </c>
      <c r="G495" s="11"/>
      <c r="H495" s="2">
        <v>0</v>
      </c>
      <c r="I495" s="11"/>
      <c r="J495" s="2">
        <v>0</v>
      </c>
      <c r="K495" s="11"/>
      <c r="L495" s="2">
        <v>0</v>
      </c>
      <c r="M495" s="11"/>
      <c r="N495" s="2">
        <v>0</v>
      </c>
      <c r="O495" s="11"/>
      <c r="P495" s="2">
        <v>0</v>
      </c>
      <c r="Q495" s="11"/>
      <c r="R495" s="2">
        <v>0</v>
      </c>
      <c r="S495" s="11"/>
      <c r="T495" s="2">
        <v>133142.24085652799</v>
      </c>
      <c r="U495" s="11">
        <v>3.0273924612642659E-2</v>
      </c>
      <c r="V495" s="2">
        <v>0.1086827304</v>
      </c>
      <c r="W495" s="11">
        <v>8.5410880536303941E-9</v>
      </c>
      <c r="X495" s="2">
        <v>0</v>
      </c>
      <c r="Y495" s="11"/>
      <c r="Z495" s="2">
        <v>0</v>
      </c>
      <c r="AA495" s="11"/>
      <c r="AB495" s="2">
        <v>139933.336273636</v>
      </c>
      <c r="AC495" s="11">
        <v>2.2441177644068971E-2</v>
      </c>
      <c r="AD495" s="2">
        <v>222004.35795999999</v>
      </c>
      <c r="AE495" s="11">
        <v>1.0531414470650176E-2</v>
      </c>
      <c r="AF495" s="2">
        <v>46388.97032</v>
      </c>
      <c r="AG495" s="11">
        <v>1.6425485216074474E-2</v>
      </c>
      <c r="AH495" s="2">
        <v>541469.01409289439</v>
      </c>
      <c r="AI495" s="11">
        <v>5.0337086403541547E-3</v>
      </c>
      <c r="AJ495" s="1"/>
    </row>
    <row r="496" spans="1:36" x14ac:dyDescent="0.3">
      <c r="A496" s="40" t="s">
        <v>88</v>
      </c>
      <c r="B496" s="2">
        <v>0</v>
      </c>
      <c r="C496" s="11"/>
      <c r="D496" s="2">
        <v>0</v>
      </c>
      <c r="E496" s="11"/>
      <c r="F496" s="2">
        <v>0</v>
      </c>
      <c r="G496" s="11"/>
      <c r="H496" s="2">
        <v>0</v>
      </c>
      <c r="I496" s="11"/>
      <c r="J496" s="2">
        <v>0</v>
      </c>
      <c r="K496" s="11"/>
      <c r="L496" s="2">
        <v>0</v>
      </c>
      <c r="M496" s="11"/>
      <c r="N496" s="2">
        <v>0</v>
      </c>
      <c r="O496" s="11"/>
      <c r="P496" s="2">
        <v>0</v>
      </c>
      <c r="Q496" s="11"/>
      <c r="R496" s="2">
        <v>0</v>
      </c>
      <c r="S496" s="11"/>
      <c r="T496" s="2">
        <v>133142.24085652799</v>
      </c>
      <c r="U496" s="11">
        <v>3.0273924612642659E-2</v>
      </c>
      <c r="V496" s="2">
        <v>0.1086827304</v>
      </c>
      <c r="W496" s="11">
        <v>8.5410880536303941E-9</v>
      </c>
      <c r="X496" s="2">
        <v>0</v>
      </c>
      <c r="Y496" s="11"/>
      <c r="Z496" s="2">
        <v>0</v>
      </c>
      <c r="AA496" s="11"/>
      <c r="AB496" s="2">
        <v>139933.336273636</v>
      </c>
      <c r="AC496" s="11">
        <v>2.2441177644068971E-2</v>
      </c>
      <c r="AD496" s="2">
        <v>222004.35795999999</v>
      </c>
      <c r="AE496" s="11">
        <v>1.0531414470650176E-2</v>
      </c>
      <c r="AF496" s="2">
        <v>46388.97032</v>
      </c>
      <c r="AG496" s="11">
        <v>1.6425485216074474E-2</v>
      </c>
      <c r="AH496" s="2">
        <v>541469.01409289439</v>
      </c>
      <c r="AI496" s="11">
        <v>5.0337086403541547E-3</v>
      </c>
      <c r="AJ496" s="1"/>
    </row>
    <row r="497" spans="1:36" x14ac:dyDescent="0.3">
      <c r="A497" s="38" t="s">
        <v>415</v>
      </c>
      <c r="B497" s="2">
        <v>0</v>
      </c>
      <c r="C497" s="11"/>
      <c r="D497" s="2">
        <v>0</v>
      </c>
      <c r="E497" s="11"/>
      <c r="F497" s="2">
        <v>0</v>
      </c>
      <c r="G497" s="11"/>
      <c r="H497" s="2">
        <v>0</v>
      </c>
      <c r="I497" s="11"/>
      <c r="J497" s="2">
        <v>0</v>
      </c>
      <c r="K497" s="11"/>
      <c r="L497" s="2">
        <v>0</v>
      </c>
      <c r="M497" s="11"/>
      <c r="N497" s="2">
        <v>341409.97156471602</v>
      </c>
      <c r="O497" s="11">
        <v>1.349391237417972E-2</v>
      </c>
      <c r="P497" s="2">
        <v>31715.6754808839</v>
      </c>
      <c r="Q497" s="11">
        <v>1.017655973978404E-2</v>
      </c>
      <c r="R497" s="2">
        <v>0</v>
      </c>
      <c r="S497" s="11"/>
      <c r="T497" s="2">
        <v>0</v>
      </c>
      <c r="U497" s="11"/>
      <c r="V497" s="2">
        <v>0</v>
      </c>
      <c r="W497" s="11"/>
      <c r="X497" s="2">
        <v>0</v>
      </c>
      <c r="Y497" s="11"/>
      <c r="Z497" s="2">
        <v>0</v>
      </c>
      <c r="AA497" s="11"/>
      <c r="AB497" s="2">
        <v>0</v>
      </c>
      <c r="AC497" s="11"/>
      <c r="AD497" s="2">
        <v>0</v>
      </c>
      <c r="AE497" s="11"/>
      <c r="AF497" s="2">
        <v>0</v>
      </c>
      <c r="AG497" s="11"/>
      <c r="AH497" s="2">
        <v>373125.64704559994</v>
      </c>
      <c r="AI497" s="11">
        <v>3.4687225761527063E-3</v>
      </c>
      <c r="AJ497" s="1"/>
    </row>
    <row r="498" spans="1:36" x14ac:dyDescent="0.3">
      <c r="A498" s="40" t="s">
        <v>99</v>
      </c>
      <c r="B498" s="2">
        <v>0</v>
      </c>
      <c r="C498" s="11"/>
      <c r="D498" s="2">
        <v>0</v>
      </c>
      <c r="E498" s="11"/>
      <c r="F498" s="2">
        <v>0</v>
      </c>
      <c r="G498" s="11"/>
      <c r="H498" s="2">
        <v>0</v>
      </c>
      <c r="I498" s="11"/>
      <c r="J498" s="2">
        <v>0</v>
      </c>
      <c r="K498" s="11"/>
      <c r="L498" s="2">
        <v>0</v>
      </c>
      <c r="M498" s="11"/>
      <c r="N498" s="2">
        <v>341409.97156471602</v>
      </c>
      <c r="O498" s="11">
        <v>1.349391237417972E-2</v>
      </c>
      <c r="P498" s="2">
        <v>31715.6754808839</v>
      </c>
      <c r="Q498" s="11">
        <v>1.017655973978404E-2</v>
      </c>
      <c r="R498" s="2">
        <v>0</v>
      </c>
      <c r="S498" s="11"/>
      <c r="T498" s="2">
        <v>0</v>
      </c>
      <c r="U498" s="11"/>
      <c r="V498" s="2">
        <v>0</v>
      </c>
      <c r="W498" s="11"/>
      <c r="X498" s="2">
        <v>0</v>
      </c>
      <c r="Y498" s="11"/>
      <c r="Z498" s="2">
        <v>0</v>
      </c>
      <c r="AA498" s="11"/>
      <c r="AB498" s="2">
        <v>0</v>
      </c>
      <c r="AC498" s="11"/>
      <c r="AD498" s="2">
        <v>0</v>
      </c>
      <c r="AE498" s="11"/>
      <c r="AF498" s="2">
        <v>0</v>
      </c>
      <c r="AG498" s="11"/>
      <c r="AH498" s="2">
        <v>373125.64704559994</v>
      </c>
      <c r="AI498" s="11">
        <v>3.4687225761527063E-3</v>
      </c>
      <c r="AJ498" s="1"/>
    </row>
    <row r="499" spans="1:36" x14ac:dyDescent="0.3">
      <c r="A499" s="38" t="s">
        <v>474</v>
      </c>
      <c r="B499" s="2">
        <v>0</v>
      </c>
      <c r="C499" s="11"/>
      <c r="D499" s="2">
        <v>0</v>
      </c>
      <c r="E499" s="11"/>
      <c r="F499" s="2">
        <v>0</v>
      </c>
      <c r="G499" s="11"/>
      <c r="H499" s="2">
        <v>0</v>
      </c>
      <c r="I499" s="11"/>
      <c r="J499" s="2">
        <v>0</v>
      </c>
      <c r="K499" s="11"/>
      <c r="L499" s="2">
        <v>0</v>
      </c>
      <c r="M499" s="11"/>
      <c r="N499" s="2">
        <v>70973.864931199991</v>
      </c>
      <c r="O499" s="11">
        <v>2.8051761635700784E-3</v>
      </c>
      <c r="P499" s="2">
        <v>13289.813521600001</v>
      </c>
      <c r="Q499" s="11">
        <v>4.2642819105230328E-3</v>
      </c>
      <c r="R499" s="2">
        <v>0</v>
      </c>
      <c r="S499" s="11"/>
      <c r="T499" s="2">
        <v>0</v>
      </c>
      <c r="U499" s="11"/>
      <c r="V499" s="2">
        <v>0</v>
      </c>
      <c r="W499" s="11"/>
      <c r="X499" s="2">
        <v>0</v>
      </c>
      <c r="Y499" s="11"/>
      <c r="Z499" s="2">
        <v>0</v>
      </c>
      <c r="AA499" s="11"/>
      <c r="AB499" s="2">
        <v>5648.8821928000007</v>
      </c>
      <c r="AC499" s="11">
        <v>9.0591400273021413E-4</v>
      </c>
      <c r="AD499" s="2">
        <v>45354.690149999995</v>
      </c>
      <c r="AE499" s="11">
        <v>2.151530017458604E-3</v>
      </c>
      <c r="AF499" s="2">
        <v>18582.972654399997</v>
      </c>
      <c r="AG499" s="11">
        <v>6.5798904459400251E-3</v>
      </c>
      <c r="AH499" s="2">
        <v>153850.22344999999</v>
      </c>
      <c r="AI499" s="11">
        <v>1.4302521085127503E-3</v>
      </c>
      <c r="AJ499" s="1"/>
    </row>
    <row r="500" spans="1:36" x14ac:dyDescent="0.3">
      <c r="A500" s="40" t="s">
        <v>88</v>
      </c>
      <c r="B500" s="2">
        <v>0</v>
      </c>
      <c r="C500" s="11"/>
      <c r="D500" s="2">
        <v>0</v>
      </c>
      <c r="E500" s="11"/>
      <c r="F500" s="2">
        <v>0</v>
      </c>
      <c r="G500" s="11"/>
      <c r="H500" s="2">
        <v>0</v>
      </c>
      <c r="I500" s="11"/>
      <c r="J500" s="2">
        <v>0</v>
      </c>
      <c r="K500" s="11"/>
      <c r="L500" s="2">
        <v>0</v>
      </c>
      <c r="M500" s="11"/>
      <c r="N500" s="2">
        <v>70973.864931199991</v>
      </c>
      <c r="O500" s="11">
        <v>2.8051761635700784E-3</v>
      </c>
      <c r="P500" s="2">
        <v>13289.813521600001</v>
      </c>
      <c r="Q500" s="11">
        <v>4.2642819105230328E-3</v>
      </c>
      <c r="R500" s="2">
        <v>0</v>
      </c>
      <c r="S500" s="11"/>
      <c r="T500" s="2">
        <v>0</v>
      </c>
      <c r="U500" s="11"/>
      <c r="V500" s="2">
        <v>0</v>
      </c>
      <c r="W500" s="11"/>
      <c r="X500" s="2">
        <v>0</v>
      </c>
      <c r="Y500" s="11"/>
      <c r="Z500" s="2">
        <v>0</v>
      </c>
      <c r="AA500" s="11"/>
      <c r="AB500" s="2">
        <v>5648.8821928000007</v>
      </c>
      <c r="AC500" s="11">
        <v>9.0591400273021413E-4</v>
      </c>
      <c r="AD500" s="2">
        <v>45354.690149999995</v>
      </c>
      <c r="AE500" s="11">
        <v>2.151530017458604E-3</v>
      </c>
      <c r="AF500" s="2">
        <v>18582.972654399997</v>
      </c>
      <c r="AG500" s="11">
        <v>6.5798904459400251E-3</v>
      </c>
      <c r="AH500" s="2">
        <v>153850.22344999999</v>
      </c>
      <c r="AI500" s="11">
        <v>1.4302521085127503E-3</v>
      </c>
      <c r="AJ500" s="1"/>
    </row>
    <row r="501" spans="1:36" x14ac:dyDescent="0.3">
      <c r="A501" s="38" t="s">
        <v>328</v>
      </c>
      <c r="B501" s="2">
        <v>0</v>
      </c>
      <c r="C501" s="11"/>
      <c r="D501" s="2">
        <v>0</v>
      </c>
      <c r="E501" s="11"/>
      <c r="F501" s="2">
        <v>0</v>
      </c>
      <c r="G501" s="11"/>
      <c r="H501" s="2">
        <v>0</v>
      </c>
      <c r="I501" s="11"/>
      <c r="J501" s="2">
        <v>0</v>
      </c>
      <c r="K501" s="11"/>
      <c r="L501" s="2">
        <v>0.49551249560000005</v>
      </c>
      <c r="M501" s="11">
        <v>6.9986336250865844E-8</v>
      </c>
      <c r="N501" s="2">
        <v>55891.289036448703</v>
      </c>
      <c r="O501" s="11">
        <v>2.2090513445792237E-3</v>
      </c>
      <c r="P501" s="2">
        <v>14056.4918137736</v>
      </c>
      <c r="Q501" s="11">
        <v>4.5102847883807928E-3</v>
      </c>
      <c r="R501" s="2">
        <v>0</v>
      </c>
      <c r="S501" s="11"/>
      <c r="T501" s="2">
        <v>0</v>
      </c>
      <c r="U501" s="11"/>
      <c r="V501" s="2">
        <v>0</v>
      </c>
      <c r="W501" s="11"/>
      <c r="X501" s="2">
        <v>0.52910033270000001</v>
      </c>
      <c r="Y501" s="11">
        <v>1.6441595362208868E-7</v>
      </c>
      <c r="Z501" s="2">
        <v>0</v>
      </c>
      <c r="AA501" s="11"/>
      <c r="AB501" s="2">
        <v>0</v>
      </c>
      <c r="AC501" s="11"/>
      <c r="AD501" s="2">
        <v>0</v>
      </c>
      <c r="AE501" s="11"/>
      <c r="AF501" s="2">
        <v>0</v>
      </c>
      <c r="AG501" s="11"/>
      <c r="AH501" s="2">
        <v>69948.805463050609</v>
      </c>
      <c r="AI501" s="11">
        <v>6.5027157099963452E-4</v>
      </c>
      <c r="AJ501" s="1"/>
    </row>
    <row r="502" spans="1:36" x14ac:dyDescent="0.3">
      <c r="A502" s="40" t="s">
        <v>88</v>
      </c>
      <c r="B502" s="2">
        <v>0</v>
      </c>
      <c r="C502" s="11"/>
      <c r="D502" s="2">
        <v>0</v>
      </c>
      <c r="E502" s="11"/>
      <c r="F502" s="2">
        <v>0</v>
      </c>
      <c r="G502" s="11"/>
      <c r="H502" s="2">
        <v>0</v>
      </c>
      <c r="I502" s="11"/>
      <c r="J502" s="2">
        <v>0</v>
      </c>
      <c r="K502" s="11"/>
      <c r="L502" s="2">
        <v>0.49551249560000005</v>
      </c>
      <c r="M502" s="11">
        <v>6.9986336250865844E-8</v>
      </c>
      <c r="N502" s="2">
        <v>55891.289036448703</v>
      </c>
      <c r="O502" s="11">
        <v>2.2090513445792237E-3</v>
      </c>
      <c r="P502" s="2">
        <v>14056.4918137736</v>
      </c>
      <c r="Q502" s="11">
        <v>4.5102847883807928E-3</v>
      </c>
      <c r="R502" s="2">
        <v>0</v>
      </c>
      <c r="S502" s="11"/>
      <c r="T502" s="2">
        <v>0</v>
      </c>
      <c r="U502" s="11"/>
      <c r="V502" s="2">
        <v>0</v>
      </c>
      <c r="W502" s="11"/>
      <c r="X502" s="2">
        <v>0.52910033270000001</v>
      </c>
      <c r="Y502" s="11">
        <v>1.6441595362208868E-7</v>
      </c>
      <c r="Z502" s="2">
        <v>0</v>
      </c>
      <c r="AA502" s="11"/>
      <c r="AB502" s="2">
        <v>0</v>
      </c>
      <c r="AC502" s="11"/>
      <c r="AD502" s="2">
        <v>0</v>
      </c>
      <c r="AE502" s="11"/>
      <c r="AF502" s="2">
        <v>0</v>
      </c>
      <c r="AG502" s="11"/>
      <c r="AH502" s="2">
        <v>69948.805463050609</v>
      </c>
      <c r="AI502" s="11">
        <v>6.5027157099963452E-4</v>
      </c>
      <c r="AJ502" s="1"/>
    </row>
    <row r="503" spans="1:36" x14ac:dyDescent="0.3">
      <c r="A503" s="38" t="s">
        <v>329</v>
      </c>
      <c r="B503" s="2">
        <v>0</v>
      </c>
      <c r="C503" s="11"/>
      <c r="D503" s="2">
        <v>11.547335547700001</v>
      </c>
      <c r="E503" s="11">
        <v>8.4266860780134151E-6</v>
      </c>
      <c r="F503" s="2">
        <v>11.547335547700001</v>
      </c>
      <c r="G503" s="11">
        <v>1.1152865683645627E-6</v>
      </c>
      <c r="H503" s="2">
        <v>11.547335547700001</v>
      </c>
      <c r="I503" s="11">
        <v>3.17817779230877E-6</v>
      </c>
      <c r="J503" s="2">
        <v>0</v>
      </c>
      <c r="K503" s="11"/>
      <c r="L503" s="2">
        <v>1.7922561648999999</v>
      </c>
      <c r="M503" s="11">
        <v>2.5313880824033582E-7</v>
      </c>
      <c r="N503" s="2">
        <v>2.9787297462</v>
      </c>
      <c r="O503" s="11">
        <v>1.1773152962512778E-7</v>
      </c>
      <c r="P503" s="2">
        <v>2.4697289953000001</v>
      </c>
      <c r="Q503" s="11">
        <v>7.9245812301541469E-7</v>
      </c>
      <c r="R503" s="2">
        <v>0</v>
      </c>
      <c r="S503" s="11"/>
      <c r="T503" s="2">
        <v>6.4656345658000003</v>
      </c>
      <c r="U503" s="11">
        <v>1.4701580216668597E-6</v>
      </c>
      <c r="V503" s="2">
        <v>13.281861921399999</v>
      </c>
      <c r="W503" s="11">
        <v>1.0437863657760845E-6</v>
      </c>
      <c r="X503" s="2">
        <v>7.1293887790000001</v>
      </c>
      <c r="Y503" s="11">
        <v>2.2154309540125215E-6</v>
      </c>
      <c r="Z503" s="2">
        <v>0</v>
      </c>
      <c r="AA503" s="11"/>
      <c r="AB503" s="2">
        <v>0</v>
      </c>
      <c r="AC503" s="11"/>
      <c r="AD503" s="2">
        <v>87.820552084300004</v>
      </c>
      <c r="AE503" s="11">
        <v>4.1660201697829975E-6</v>
      </c>
      <c r="AF503" s="2">
        <v>0</v>
      </c>
      <c r="AG503" s="11"/>
      <c r="AH503" s="2">
        <v>156.58015889999999</v>
      </c>
      <c r="AI503" s="11">
        <v>1.4556306607560306E-6</v>
      </c>
      <c r="AJ503" s="1"/>
    </row>
    <row r="504" spans="1:36" x14ac:dyDescent="0.3">
      <c r="A504" s="40" t="s">
        <v>88</v>
      </c>
      <c r="B504" s="2">
        <v>0</v>
      </c>
      <c r="C504" s="11"/>
      <c r="D504" s="2">
        <v>11.547335547700001</v>
      </c>
      <c r="E504" s="11">
        <v>8.4266860780134151E-6</v>
      </c>
      <c r="F504" s="2">
        <v>11.547335547700001</v>
      </c>
      <c r="G504" s="11">
        <v>1.1152865683645627E-6</v>
      </c>
      <c r="H504" s="2">
        <v>11.547335547700001</v>
      </c>
      <c r="I504" s="11">
        <v>3.17817779230877E-6</v>
      </c>
      <c r="J504" s="2">
        <v>0</v>
      </c>
      <c r="K504" s="11"/>
      <c r="L504" s="2">
        <v>1.7922561648999999</v>
      </c>
      <c r="M504" s="11">
        <v>2.5313880824033582E-7</v>
      </c>
      <c r="N504" s="2">
        <v>2.9787297462</v>
      </c>
      <c r="O504" s="11">
        <v>1.1773152962512778E-7</v>
      </c>
      <c r="P504" s="2">
        <v>2.4697289953000001</v>
      </c>
      <c r="Q504" s="11">
        <v>7.9245812301541469E-7</v>
      </c>
      <c r="R504" s="2">
        <v>0</v>
      </c>
      <c r="S504" s="11"/>
      <c r="T504" s="2">
        <v>6.4656345658000003</v>
      </c>
      <c r="U504" s="11">
        <v>1.4701580216668597E-6</v>
      </c>
      <c r="V504" s="2">
        <v>13.281861921399999</v>
      </c>
      <c r="W504" s="11">
        <v>1.0437863657760845E-6</v>
      </c>
      <c r="X504" s="2">
        <v>7.1293887790000001</v>
      </c>
      <c r="Y504" s="11">
        <v>2.2154309540125215E-6</v>
      </c>
      <c r="Z504" s="2">
        <v>0</v>
      </c>
      <c r="AA504" s="11"/>
      <c r="AB504" s="2">
        <v>0</v>
      </c>
      <c r="AC504" s="11"/>
      <c r="AD504" s="2">
        <v>87.820552084300004</v>
      </c>
      <c r="AE504" s="11">
        <v>4.1660201697829975E-6</v>
      </c>
      <c r="AF504" s="2">
        <v>0</v>
      </c>
      <c r="AG504" s="11"/>
      <c r="AH504" s="2">
        <v>156.58015889999999</v>
      </c>
      <c r="AI504" s="11">
        <v>1.4556306607560306E-6</v>
      </c>
      <c r="AJ504" s="1"/>
    </row>
    <row r="505" spans="1:36" x14ac:dyDescent="0.3">
      <c r="A505" s="38" t="s">
        <v>330</v>
      </c>
      <c r="B505" s="2">
        <v>0</v>
      </c>
      <c r="C505" s="11"/>
      <c r="D505" s="2">
        <v>0</v>
      </c>
      <c r="E505" s="11"/>
      <c r="F505" s="2">
        <v>0</v>
      </c>
      <c r="G505" s="11"/>
      <c r="H505" s="2">
        <v>0</v>
      </c>
      <c r="I505" s="11"/>
      <c r="J505" s="2">
        <v>0</v>
      </c>
      <c r="K505" s="11"/>
      <c r="L505" s="2">
        <v>0</v>
      </c>
      <c r="M505" s="11"/>
      <c r="N505" s="2">
        <v>0</v>
      </c>
      <c r="O505" s="11"/>
      <c r="P505" s="2">
        <v>0</v>
      </c>
      <c r="Q505" s="11"/>
      <c r="R505" s="2">
        <v>0</v>
      </c>
      <c r="S505" s="11"/>
      <c r="T505" s="2">
        <v>0</v>
      </c>
      <c r="U505" s="11"/>
      <c r="V505" s="2">
        <v>91732.1633413995</v>
      </c>
      <c r="W505" s="11">
        <v>7.2089878637139884E-3</v>
      </c>
      <c r="X505" s="2">
        <v>0</v>
      </c>
      <c r="Y505" s="11"/>
      <c r="Z505" s="2">
        <v>0</v>
      </c>
      <c r="AA505" s="11"/>
      <c r="AB505" s="2">
        <v>0</v>
      </c>
      <c r="AC505" s="11"/>
      <c r="AD505" s="2">
        <v>0</v>
      </c>
      <c r="AE505" s="11"/>
      <c r="AF505" s="2">
        <v>0</v>
      </c>
      <c r="AG505" s="11"/>
      <c r="AH505" s="2">
        <v>91732.1633413995</v>
      </c>
      <c r="AI505" s="11">
        <v>8.5277822219160799E-4</v>
      </c>
      <c r="AJ505" s="1"/>
    </row>
    <row r="506" spans="1:36" x14ac:dyDescent="0.3">
      <c r="A506" s="40" t="s">
        <v>99</v>
      </c>
      <c r="B506" s="2">
        <v>0</v>
      </c>
      <c r="C506" s="11"/>
      <c r="D506" s="2">
        <v>0</v>
      </c>
      <c r="E506" s="11"/>
      <c r="F506" s="2">
        <v>0</v>
      </c>
      <c r="G506" s="11"/>
      <c r="H506" s="2">
        <v>0</v>
      </c>
      <c r="I506" s="11"/>
      <c r="J506" s="2">
        <v>0</v>
      </c>
      <c r="K506" s="11"/>
      <c r="L506" s="2">
        <v>0</v>
      </c>
      <c r="M506" s="11"/>
      <c r="N506" s="2">
        <v>0</v>
      </c>
      <c r="O506" s="11"/>
      <c r="P506" s="2">
        <v>0</v>
      </c>
      <c r="Q506" s="11"/>
      <c r="R506" s="2">
        <v>0</v>
      </c>
      <c r="S506" s="11"/>
      <c r="T506" s="2">
        <v>0</v>
      </c>
      <c r="U506" s="11"/>
      <c r="V506" s="2">
        <v>91732.1633413995</v>
      </c>
      <c r="W506" s="11">
        <v>7.2089878637139884E-3</v>
      </c>
      <c r="X506" s="2">
        <v>0</v>
      </c>
      <c r="Y506" s="11"/>
      <c r="Z506" s="2">
        <v>0</v>
      </c>
      <c r="AA506" s="11"/>
      <c r="AB506" s="2">
        <v>0</v>
      </c>
      <c r="AC506" s="11"/>
      <c r="AD506" s="2">
        <v>0</v>
      </c>
      <c r="AE506" s="11"/>
      <c r="AF506" s="2">
        <v>0</v>
      </c>
      <c r="AG506" s="11"/>
      <c r="AH506" s="2">
        <v>91732.1633413995</v>
      </c>
      <c r="AI506" s="11">
        <v>8.5277822219160799E-4</v>
      </c>
      <c r="AJ506" s="1"/>
    </row>
    <row r="507" spans="1:36" x14ac:dyDescent="0.3">
      <c r="A507" s="38" t="s">
        <v>411</v>
      </c>
      <c r="B507" s="2">
        <v>0</v>
      </c>
      <c r="C507" s="11"/>
      <c r="D507" s="2">
        <v>0</v>
      </c>
      <c r="E507" s="11"/>
      <c r="F507" s="2">
        <v>154351.340127378</v>
      </c>
      <c r="G507" s="11">
        <v>1.4907852616045516E-2</v>
      </c>
      <c r="H507" s="2">
        <v>26272.598295116302</v>
      </c>
      <c r="I507" s="11">
        <v>7.2310177618783427E-3</v>
      </c>
      <c r="J507" s="2">
        <v>0</v>
      </c>
      <c r="K507" s="11"/>
      <c r="L507" s="2">
        <v>0</v>
      </c>
      <c r="M507" s="11"/>
      <c r="N507" s="2">
        <v>0</v>
      </c>
      <c r="O507" s="11"/>
      <c r="P507" s="2">
        <v>0</v>
      </c>
      <c r="Q507" s="11"/>
      <c r="R507" s="2">
        <v>0</v>
      </c>
      <c r="S507" s="11"/>
      <c r="T507" s="2">
        <v>0</v>
      </c>
      <c r="U507" s="11"/>
      <c r="V507" s="2">
        <v>0</v>
      </c>
      <c r="W507" s="11"/>
      <c r="X507" s="2">
        <v>0</v>
      </c>
      <c r="Y507" s="11"/>
      <c r="Z507" s="2">
        <v>0</v>
      </c>
      <c r="AA507" s="11"/>
      <c r="AB507" s="2">
        <v>0</v>
      </c>
      <c r="AC507" s="11"/>
      <c r="AD507" s="2">
        <v>0</v>
      </c>
      <c r="AE507" s="11"/>
      <c r="AF507" s="2">
        <v>0</v>
      </c>
      <c r="AG507" s="11"/>
      <c r="AH507" s="2">
        <v>180623.93842249434</v>
      </c>
      <c r="AI507" s="11">
        <v>1.6791510794302304E-3</v>
      </c>
      <c r="AJ507" s="1"/>
    </row>
    <row r="508" spans="1:36" x14ac:dyDescent="0.3">
      <c r="A508" s="40" t="s">
        <v>99</v>
      </c>
      <c r="B508" s="2">
        <v>0</v>
      </c>
      <c r="C508" s="11"/>
      <c r="D508" s="2">
        <v>0</v>
      </c>
      <c r="E508" s="11"/>
      <c r="F508" s="2">
        <v>154351.340127378</v>
      </c>
      <c r="G508" s="11">
        <v>1.4907852616045516E-2</v>
      </c>
      <c r="H508" s="2">
        <v>26272.598295116302</v>
      </c>
      <c r="I508" s="11">
        <v>7.2310177618783427E-3</v>
      </c>
      <c r="J508" s="2">
        <v>0</v>
      </c>
      <c r="K508" s="11"/>
      <c r="L508" s="2">
        <v>0</v>
      </c>
      <c r="M508" s="11"/>
      <c r="N508" s="2">
        <v>0</v>
      </c>
      <c r="O508" s="11"/>
      <c r="P508" s="2">
        <v>0</v>
      </c>
      <c r="Q508" s="11"/>
      <c r="R508" s="2">
        <v>0</v>
      </c>
      <c r="S508" s="11"/>
      <c r="T508" s="2">
        <v>0</v>
      </c>
      <c r="U508" s="11"/>
      <c r="V508" s="2">
        <v>0</v>
      </c>
      <c r="W508" s="11"/>
      <c r="X508" s="2">
        <v>0</v>
      </c>
      <c r="Y508" s="11"/>
      <c r="Z508" s="2">
        <v>0</v>
      </c>
      <c r="AA508" s="11"/>
      <c r="AB508" s="2">
        <v>0</v>
      </c>
      <c r="AC508" s="11"/>
      <c r="AD508" s="2">
        <v>0</v>
      </c>
      <c r="AE508" s="11"/>
      <c r="AF508" s="2">
        <v>0</v>
      </c>
      <c r="AG508" s="11"/>
      <c r="AH508" s="2">
        <v>180623.93842249434</v>
      </c>
      <c r="AI508" s="11">
        <v>1.6791510794302304E-3</v>
      </c>
      <c r="AJ508" s="1"/>
    </row>
    <row r="509" spans="1:36" x14ac:dyDescent="0.3">
      <c r="A509" s="38" t="s">
        <v>331</v>
      </c>
      <c r="B509" s="2">
        <v>0</v>
      </c>
      <c r="C509" s="11"/>
      <c r="D509" s="2">
        <v>0</v>
      </c>
      <c r="E509" s="11"/>
      <c r="F509" s="2">
        <v>0</v>
      </c>
      <c r="G509" s="11"/>
      <c r="H509" s="2">
        <v>0</v>
      </c>
      <c r="I509" s="11"/>
      <c r="J509" s="2">
        <v>0</v>
      </c>
      <c r="K509" s="11"/>
      <c r="L509" s="2">
        <v>0</v>
      </c>
      <c r="M509" s="11"/>
      <c r="N509" s="2">
        <v>86714.4890448113</v>
      </c>
      <c r="O509" s="11">
        <v>3.4273097278901504E-3</v>
      </c>
      <c r="P509" s="2">
        <v>57809.659363207495</v>
      </c>
      <c r="Q509" s="11">
        <v>1.8549295990900053E-2</v>
      </c>
      <c r="R509" s="2">
        <v>0</v>
      </c>
      <c r="S509" s="11"/>
      <c r="T509" s="2">
        <v>0</v>
      </c>
      <c r="U509" s="11"/>
      <c r="V509" s="2">
        <v>57929.737112767099</v>
      </c>
      <c r="W509" s="11">
        <v>4.5525446755228412E-3</v>
      </c>
      <c r="X509" s="2">
        <v>28964.857320016898</v>
      </c>
      <c r="Y509" s="11">
        <v>9.0007213064795619E-3</v>
      </c>
      <c r="Z509" s="2">
        <v>0</v>
      </c>
      <c r="AA509" s="11"/>
      <c r="AB509" s="2">
        <v>0</v>
      </c>
      <c r="AC509" s="11"/>
      <c r="AD509" s="2">
        <v>144524.17808898698</v>
      </c>
      <c r="AE509" s="11">
        <v>6.8559195615403978E-3</v>
      </c>
      <c r="AF509" s="2">
        <v>0</v>
      </c>
      <c r="AG509" s="11"/>
      <c r="AH509" s="2">
        <v>375942.92092978978</v>
      </c>
      <c r="AI509" s="11">
        <v>3.4949130607861588E-3</v>
      </c>
      <c r="AJ509" s="1"/>
    </row>
    <row r="510" spans="1:36" x14ac:dyDescent="0.3">
      <c r="A510" s="40" t="s">
        <v>99</v>
      </c>
      <c r="B510" s="2">
        <v>0</v>
      </c>
      <c r="C510" s="11"/>
      <c r="D510" s="2">
        <v>0</v>
      </c>
      <c r="E510" s="11"/>
      <c r="F510" s="2">
        <v>0</v>
      </c>
      <c r="G510" s="11"/>
      <c r="H510" s="2">
        <v>0</v>
      </c>
      <c r="I510" s="11"/>
      <c r="J510" s="2">
        <v>0</v>
      </c>
      <c r="K510" s="11"/>
      <c r="L510" s="2">
        <v>0</v>
      </c>
      <c r="M510" s="11"/>
      <c r="N510" s="2">
        <v>86714.4890448113</v>
      </c>
      <c r="O510" s="11">
        <v>3.4273097278901504E-3</v>
      </c>
      <c r="P510" s="2">
        <v>57809.659363207495</v>
      </c>
      <c r="Q510" s="11">
        <v>1.8549295990900053E-2</v>
      </c>
      <c r="R510" s="2">
        <v>0</v>
      </c>
      <c r="S510" s="11"/>
      <c r="T510" s="2">
        <v>0</v>
      </c>
      <c r="U510" s="11"/>
      <c r="V510" s="2">
        <v>57929.737112767099</v>
      </c>
      <c r="W510" s="11">
        <v>4.5525446755228412E-3</v>
      </c>
      <c r="X510" s="2">
        <v>28964.857320016898</v>
      </c>
      <c r="Y510" s="11">
        <v>9.0007213064795619E-3</v>
      </c>
      <c r="Z510" s="2">
        <v>0</v>
      </c>
      <c r="AA510" s="11"/>
      <c r="AB510" s="2">
        <v>0</v>
      </c>
      <c r="AC510" s="11"/>
      <c r="AD510" s="2">
        <v>144524.17808898698</v>
      </c>
      <c r="AE510" s="11">
        <v>6.8559195615403978E-3</v>
      </c>
      <c r="AF510" s="2">
        <v>0</v>
      </c>
      <c r="AG510" s="11"/>
      <c r="AH510" s="2">
        <v>375942.92092978978</v>
      </c>
      <c r="AI510" s="11">
        <v>3.4949130607861588E-3</v>
      </c>
      <c r="AJ510" s="1"/>
    </row>
    <row r="511" spans="1:36" x14ac:dyDescent="0.3">
      <c r="A511" s="38" t="s">
        <v>332</v>
      </c>
      <c r="B511" s="2">
        <v>0</v>
      </c>
      <c r="C511" s="11"/>
      <c r="D511" s="2">
        <v>0</v>
      </c>
      <c r="E511" s="11"/>
      <c r="F511" s="2">
        <v>0</v>
      </c>
      <c r="G511" s="11"/>
      <c r="H511" s="2">
        <v>0</v>
      </c>
      <c r="I511" s="11"/>
      <c r="J511" s="2">
        <v>0</v>
      </c>
      <c r="K511" s="11"/>
      <c r="L511" s="2">
        <v>0</v>
      </c>
      <c r="M511" s="11"/>
      <c r="N511" s="2">
        <v>0</v>
      </c>
      <c r="O511" s="11"/>
      <c r="P511" s="2">
        <v>0</v>
      </c>
      <c r="Q511" s="11"/>
      <c r="R511" s="2">
        <v>0</v>
      </c>
      <c r="S511" s="11"/>
      <c r="T511" s="2">
        <v>0</v>
      </c>
      <c r="U511" s="11"/>
      <c r="V511" s="2">
        <v>15556.982459389501</v>
      </c>
      <c r="W511" s="11">
        <v>1.2225820656639416E-3</v>
      </c>
      <c r="X511" s="2">
        <v>3889.2176578044</v>
      </c>
      <c r="Y511" s="11">
        <v>1.2085598714116565E-3</v>
      </c>
      <c r="Z511" s="2">
        <v>0</v>
      </c>
      <c r="AA511" s="11"/>
      <c r="AB511" s="2">
        <v>0</v>
      </c>
      <c r="AC511" s="11"/>
      <c r="AD511" s="2">
        <v>0</v>
      </c>
      <c r="AE511" s="11"/>
      <c r="AF511" s="2">
        <v>0</v>
      </c>
      <c r="AG511" s="11"/>
      <c r="AH511" s="2">
        <v>19446.200117193901</v>
      </c>
      <c r="AI511" s="11">
        <v>1.807795146246014E-4</v>
      </c>
      <c r="AJ511" s="1"/>
    </row>
    <row r="512" spans="1:36" x14ac:dyDescent="0.3">
      <c r="A512" s="40" t="s">
        <v>99</v>
      </c>
      <c r="B512" s="2">
        <v>0</v>
      </c>
      <c r="C512" s="11"/>
      <c r="D512" s="2">
        <v>0</v>
      </c>
      <c r="E512" s="11"/>
      <c r="F512" s="2">
        <v>0</v>
      </c>
      <c r="G512" s="11"/>
      <c r="H512" s="2">
        <v>0</v>
      </c>
      <c r="I512" s="11"/>
      <c r="J512" s="2">
        <v>0</v>
      </c>
      <c r="K512" s="11"/>
      <c r="L512" s="2">
        <v>0</v>
      </c>
      <c r="M512" s="11"/>
      <c r="N512" s="2">
        <v>0</v>
      </c>
      <c r="O512" s="11"/>
      <c r="P512" s="2">
        <v>0</v>
      </c>
      <c r="Q512" s="11"/>
      <c r="R512" s="2">
        <v>0</v>
      </c>
      <c r="S512" s="11"/>
      <c r="T512" s="2">
        <v>0</v>
      </c>
      <c r="U512" s="11"/>
      <c r="V512" s="2">
        <v>15556.982459389501</v>
      </c>
      <c r="W512" s="11">
        <v>1.2225820656639416E-3</v>
      </c>
      <c r="X512" s="2">
        <v>3889.2176578044</v>
      </c>
      <c r="Y512" s="11">
        <v>1.2085598714116565E-3</v>
      </c>
      <c r="Z512" s="2">
        <v>0</v>
      </c>
      <c r="AA512" s="11"/>
      <c r="AB512" s="2">
        <v>0</v>
      </c>
      <c r="AC512" s="11"/>
      <c r="AD512" s="2">
        <v>0</v>
      </c>
      <c r="AE512" s="11"/>
      <c r="AF512" s="2">
        <v>0</v>
      </c>
      <c r="AG512" s="11"/>
      <c r="AH512" s="2">
        <v>19446.200117193901</v>
      </c>
      <c r="AI512" s="11">
        <v>1.807795146246014E-4</v>
      </c>
      <c r="AJ512" s="1"/>
    </row>
    <row r="513" spans="1:36" x14ac:dyDescent="0.3">
      <c r="A513" s="38" t="s">
        <v>333</v>
      </c>
      <c r="B513" s="2">
        <v>0</v>
      </c>
      <c r="C513" s="11"/>
      <c r="D513" s="2">
        <v>0</v>
      </c>
      <c r="E513" s="11"/>
      <c r="F513" s="2">
        <v>0</v>
      </c>
      <c r="G513" s="11"/>
      <c r="H513" s="2">
        <v>0</v>
      </c>
      <c r="I513" s="11"/>
      <c r="J513" s="2">
        <v>0</v>
      </c>
      <c r="K513" s="11"/>
      <c r="L513" s="2">
        <v>0</v>
      </c>
      <c r="M513" s="11"/>
      <c r="N513" s="2">
        <v>0</v>
      </c>
      <c r="O513" s="11"/>
      <c r="P513" s="2">
        <v>0</v>
      </c>
      <c r="Q513" s="11"/>
      <c r="R513" s="2">
        <v>0</v>
      </c>
      <c r="S513" s="11"/>
      <c r="T513" s="2">
        <v>0</v>
      </c>
      <c r="U513" s="11"/>
      <c r="V513" s="2">
        <v>0</v>
      </c>
      <c r="W513" s="11"/>
      <c r="X513" s="2">
        <v>0</v>
      </c>
      <c r="Y513" s="11"/>
      <c r="Z513" s="2">
        <v>0</v>
      </c>
      <c r="AA513" s="11"/>
      <c r="AB513" s="2">
        <v>0</v>
      </c>
      <c r="AC513" s="11"/>
      <c r="AD513" s="2">
        <v>157535.51430138701</v>
      </c>
      <c r="AE513" s="11">
        <v>7.4731496723765712E-3</v>
      </c>
      <c r="AF513" s="2">
        <v>0</v>
      </c>
      <c r="AG513" s="11"/>
      <c r="AH513" s="2">
        <v>157535.51430138701</v>
      </c>
      <c r="AI513" s="11">
        <v>1.4645120198244293E-3</v>
      </c>
      <c r="AJ513" s="1"/>
    </row>
    <row r="514" spans="1:36" x14ac:dyDescent="0.3">
      <c r="A514" s="40" t="s">
        <v>99</v>
      </c>
      <c r="B514" s="2">
        <v>0</v>
      </c>
      <c r="C514" s="11"/>
      <c r="D514" s="2">
        <v>0</v>
      </c>
      <c r="E514" s="11"/>
      <c r="F514" s="2">
        <v>0</v>
      </c>
      <c r="G514" s="11"/>
      <c r="H514" s="2">
        <v>0</v>
      </c>
      <c r="I514" s="11"/>
      <c r="J514" s="2">
        <v>0</v>
      </c>
      <c r="K514" s="11"/>
      <c r="L514" s="2">
        <v>0</v>
      </c>
      <c r="M514" s="11"/>
      <c r="N514" s="2">
        <v>0</v>
      </c>
      <c r="O514" s="11"/>
      <c r="P514" s="2">
        <v>0</v>
      </c>
      <c r="Q514" s="11"/>
      <c r="R514" s="2">
        <v>0</v>
      </c>
      <c r="S514" s="11"/>
      <c r="T514" s="2">
        <v>0</v>
      </c>
      <c r="U514" s="11"/>
      <c r="V514" s="2">
        <v>0</v>
      </c>
      <c r="W514" s="11"/>
      <c r="X514" s="2">
        <v>0</v>
      </c>
      <c r="Y514" s="11"/>
      <c r="Z514" s="2">
        <v>0</v>
      </c>
      <c r="AA514" s="11"/>
      <c r="AB514" s="2">
        <v>0</v>
      </c>
      <c r="AC514" s="11"/>
      <c r="AD514" s="2">
        <v>157535.51430138701</v>
      </c>
      <c r="AE514" s="11">
        <v>7.4731496723765712E-3</v>
      </c>
      <c r="AF514" s="2">
        <v>0</v>
      </c>
      <c r="AG514" s="11"/>
      <c r="AH514" s="2">
        <v>157535.51430138701</v>
      </c>
      <c r="AI514" s="11">
        <v>1.4645120198244293E-3</v>
      </c>
      <c r="AJ514" s="1"/>
    </row>
    <row r="515" spans="1:36" x14ac:dyDescent="0.3">
      <c r="A515" s="38" t="s">
        <v>394</v>
      </c>
      <c r="B515" s="2">
        <v>0</v>
      </c>
      <c r="C515" s="11"/>
      <c r="D515" s="2">
        <v>0</v>
      </c>
      <c r="E515" s="11"/>
      <c r="F515" s="2">
        <v>0</v>
      </c>
      <c r="G515" s="11"/>
      <c r="H515" s="2">
        <v>0</v>
      </c>
      <c r="I515" s="11"/>
      <c r="J515" s="2">
        <v>0</v>
      </c>
      <c r="K515" s="11"/>
      <c r="L515" s="2">
        <v>0</v>
      </c>
      <c r="M515" s="11"/>
      <c r="N515" s="2">
        <v>165988.32285235202</v>
      </c>
      <c r="O515" s="11">
        <v>6.5605344607871817E-3</v>
      </c>
      <c r="P515" s="2">
        <v>110658.855513381</v>
      </c>
      <c r="Q515" s="11">
        <v>3.550693582253376E-2</v>
      </c>
      <c r="R515" s="2">
        <v>0</v>
      </c>
      <c r="S515" s="11"/>
      <c r="T515" s="2">
        <v>0</v>
      </c>
      <c r="U515" s="11"/>
      <c r="V515" s="2">
        <v>0</v>
      </c>
      <c r="W515" s="11"/>
      <c r="X515" s="2">
        <v>0</v>
      </c>
      <c r="Y515" s="11"/>
      <c r="Z515" s="2">
        <v>0</v>
      </c>
      <c r="AA515" s="11"/>
      <c r="AB515" s="2">
        <v>0</v>
      </c>
      <c r="AC515" s="11"/>
      <c r="AD515" s="2">
        <v>0</v>
      </c>
      <c r="AE515" s="11"/>
      <c r="AF515" s="2">
        <v>0</v>
      </c>
      <c r="AG515" s="11"/>
      <c r="AH515" s="2">
        <v>276647.17836573301</v>
      </c>
      <c r="AI515" s="11">
        <v>2.5718208352182442E-3</v>
      </c>
      <c r="AJ515" s="1"/>
    </row>
    <row r="516" spans="1:36" x14ac:dyDescent="0.3">
      <c r="A516" s="40" t="s">
        <v>99</v>
      </c>
      <c r="B516" s="2">
        <v>0</v>
      </c>
      <c r="C516" s="11"/>
      <c r="D516" s="2">
        <v>0</v>
      </c>
      <c r="E516" s="11"/>
      <c r="F516" s="2">
        <v>0</v>
      </c>
      <c r="G516" s="11"/>
      <c r="H516" s="2">
        <v>0</v>
      </c>
      <c r="I516" s="11"/>
      <c r="J516" s="2">
        <v>0</v>
      </c>
      <c r="K516" s="11"/>
      <c r="L516" s="2">
        <v>0</v>
      </c>
      <c r="M516" s="11"/>
      <c r="N516" s="2">
        <v>165988.32285235202</v>
      </c>
      <c r="O516" s="11">
        <v>6.5605344607871817E-3</v>
      </c>
      <c r="P516" s="2">
        <v>110658.855513381</v>
      </c>
      <c r="Q516" s="11">
        <v>3.550693582253376E-2</v>
      </c>
      <c r="R516" s="2">
        <v>0</v>
      </c>
      <c r="S516" s="11"/>
      <c r="T516" s="2">
        <v>0</v>
      </c>
      <c r="U516" s="11"/>
      <c r="V516" s="2">
        <v>0</v>
      </c>
      <c r="W516" s="11"/>
      <c r="X516" s="2">
        <v>0</v>
      </c>
      <c r="Y516" s="11"/>
      <c r="Z516" s="2">
        <v>0</v>
      </c>
      <c r="AA516" s="11"/>
      <c r="AB516" s="2">
        <v>0</v>
      </c>
      <c r="AC516" s="11"/>
      <c r="AD516" s="2">
        <v>0</v>
      </c>
      <c r="AE516" s="11"/>
      <c r="AF516" s="2">
        <v>0</v>
      </c>
      <c r="AG516" s="11"/>
      <c r="AH516" s="2">
        <v>276647.17836573301</v>
      </c>
      <c r="AI516" s="11">
        <v>2.5718208352182442E-3</v>
      </c>
      <c r="AJ516" s="1"/>
    </row>
    <row r="517" spans="1:36" x14ac:dyDescent="0.3">
      <c r="A517" s="38" t="s">
        <v>334</v>
      </c>
      <c r="B517" s="2">
        <v>0</v>
      </c>
      <c r="C517" s="11"/>
      <c r="D517" s="2">
        <v>0</v>
      </c>
      <c r="E517" s="11"/>
      <c r="F517" s="2">
        <v>0</v>
      </c>
      <c r="G517" s="11"/>
      <c r="H517" s="2">
        <v>0</v>
      </c>
      <c r="I517" s="11"/>
      <c r="J517" s="2">
        <v>0</v>
      </c>
      <c r="K517" s="11"/>
      <c r="L517" s="2">
        <v>0</v>
      </c>
      <c r="M517" s="11"/>
      <c r="N517" s="2">
        <v>7.1147068300000005E-2</v>
      </c>
      <c r="O517" s="11">
        <v>2.8120218660280014E-9</v>
      </c>
      <c r="P517" s="2">
        <v>7.1147068300000005E-2</v>
      </c>
      <c r="Q517" s="11">
        <v>2.2828849768684379E-8</v>
      </c>
      <c r="R517" s="2">
        <v>0</v>
      </c>
      <c r="S517" s="11"/>
      <c r="T517" s="2">
        <v>0</v>
      </c>
      <c r="U517" s="11"/>
      <c r="V517" s="2">
        <v>0</v>
      </c>
      <c r="W517" s="11"/>
      <c r="X517" s="2">
        <v>0</v>
      </c>
      <c r="Y517" s="11"/>
      <c r="Z517" s="2">
        <v>0</v>
      </c>
      <c r="AA517" s="11"/>
      <c r="AB517" s="2">
        <v>0</v>
      </c>
      <c r="AC517" s="11"/>
      <c r="AD517" s="2">
        <v>0</v>
      </c>
      <c r="AE517" s="11"/>
      <c r="AF517" s="2">
        <v>0</v>
      </c>
      <c r="AG517" s="11"/>
      <c r="AH517" s="2">
        <v>0.14229413660000001</v>
      </c>
      <c r="AI517" s="11">
        <v>1.3228221860028199E-9</v>
      </c>
      <c r="AJ517" s="1"/>
    </row>
    <row r="518" spans="1:36" x14ac:dyDescent="0.3">
      <c r="A518" s="40" t="s">
        <v>88</v>
      </c>
      <c r="B518" s="2">
        <v>0</v>
      </c>
      <c r="C518" s="11"/>
      <c r="D518" s="2">
        <v>0</v>
      </c>
      <c r="E518" s="11"/>
      <c r="F518" s="2">
        <v>0</v>
      </c>
      <c r="G518" s="11"/>
      <c r="H518" s="2">
        <v>0</v>
      </c>
      <c r="I518" s="11"/>
      <c r="J518" s="2">
        <v>0</v>
      </c>
      <c r="K518" s="11"/>
      <c r="L518" s="2">
        <v>0</v>
      </c>
      <c r="M518" s="11"/>
      <c r="N518" s="2">
        <v>7.1147068300000005E-2</v>
      </c>
      <c r="O518" s="11">
        <v>2.8120218660280014E-9</v>
      </c>
      <c r="P518" s="2">
        <v>7.1147068300000005E-2</v>
      </c>
      <c r="Q518" s="11">
        <v>2.2828849768684379E-8</v>
      </c>
      <c r="R518" s="2">
        <v>0</v>
      </c>
      <c r="S518" s="11"/>
      <c r="T518" s="2">
        <v>0</v>
      </c>
      <c r="U518" s="11"/>
      <c r="V518" s="2">
        <v>0</v>
      </c>
      <c r="W518" s="11"/>
      <c r="X518" s="2">
        <v>0</v>
      </c>
      <c r="Y518" s="11"/>
      <c r="Z518" s="2">
        <v>0</v>
      </c>
      <c r="AA518" s="11"/>
      <c r="AB518" s="2">
        <v>0</v>
      </c>
      <c r="AC518" s="11"/>
      <c r="AD518" s="2">
        <v>0</v>
      </c>
      <c r="AE518" s="11"/>
      <c r="AF518" s="2">
        <v>0</v>
      </c>
      <c r="AG518" s="11"/>
      <c r="AH518" s="2">
        <v>0.14229413660000001</v>
      </c>
      <c r="AI518" s="11">
        <v>1.3228221860028199E-9</v>
      </c>
      <c r="AJ518" s="1"/>
    </row>
    <row r="519" spans="1:36" x14ac:dyDescent="0.3">
      <c r="A519" s="38" t="s">
        <v>335</v>
      </c>
      <c r="B519" s="2">
        <v>0</v>
      </c>
      <c r="C519" s="11"/>
      <c r="D519" s="2">
        <v>0</v>
      </c>
      <c r="E519" s="11"/>
      <c r="F519" s="2">
        <v>0</v>
      </c>
      <c r="G519" s="11"/>
      <c r="H519" s="2">
        <v>0</v>
      </c>
      <c r="I519" s="11"/>
      <c r="J519" s="2">
        <v>0</v>
      </c>
      <c r="K519" s="11"/>
      <c r="L519" s="2">
        <v>0</v>
      </c>
      <c r="M519" s="11"/>
      <c r="N519" s="2">
        <v>0</v>
      </c>
      <c r="O519" s="11"/>
      <c r="P519" s="2">
        <v>0</v>
      </c>
      <c r="Q519" s="11"/>
      <c r="R519" s="2">
        <v>0</v>
      </c>
      <c r="S519" s="11"/>
      <c r="T519" s="2">
        <v>0</v>
      </c>
      <c r="U519" s="11"/>
      <c r="V519" s="2">
        <v>8170.0124374251</v>
      </c>
      <c r="W519" s="11">
        <v>6.4205964802760667E-4</v>
      </c>
      <c r="X519" s="2">
        <v>3927.8908064384</v>
      </c>
      <c r="Y519" s="11">
        <v>1.2205774080096406E-3</v>
      </c>
      <c r="Z519" s="2">
        <v>0</v>
      </c>
      <c r="AA519" s="11"/>
      <c r="AB519" s="2">
        <v>0</v>
      </c>
      <c r="AC519" s="11"/>
      <c r="AD519" s="2">
        <v>0</v>
      </c>
      <c r="AE519" s="11"/>
      <c r="AF519" s="2">
        <v>0</v>
      </c>
      <c r="AG519" s="11"/>
      <c r="AH519" s="2">
        <v>12097.9032438635</v>
      </c>
      <c r="AI519" s="11">
        <v>1.1246686052908044E-4</v>
      </c>
      <c r="AJ519" s="1"/>
    </row>
    <row r="520" spans="1:36" x14ac:dyDescent="0.3">
      <c r="A520" s="40" t="s">
        <v>99</v>
      </c>
      <c r="B520" s="2">
        <v>0</v>
      </c>
      <c r="C520" s="11"/>
      <c r="D520" s="2">
        <v>0</v>
      </c>
      <c r="E520" s="11"/>
      <c r="F520" s="2">
        <v>0</v>
      </c>
      <c r="G520" s="11"/>
      <c r="H520" s="2">
        <v>0</v>
      </c>
      <c r="I520" s="11"/>
      <c r="J520" s="2">
        <v>0</v>
      </c>
      <c r="K520" s="11"/>
      <c r="L520" s="2">
        <v>0</v>
      </c>
      <c r="M520" s="11"/>
      <c r="N520" s="2">
        <v>0</v>
      </c>
      <c r="O520" s="11"/>
      <c r="P520" s="2">
        <v>0</v>
      </c>
      <c r="Q520" s="11"/>
      <c r="R520" s="2">
        <v>0</v>
      </c>
      <c r="S520" s="11"/>
      <c r="T520" s="2">
        <v>0</v>
      </c>
      <c r="U520" s="11"/>
      <c r="V520" s="2">
        <v>8170.0124374251</v>
      </c>
      <c r="W520" s="11">
        <v>6.4205964802760667E-4</v>
      </c>
      <c r="X520" s="2">
        <v>3927.8908064384</v>
      </c>
      <c r="Y520" s="11">
        <v>1.2205774080096406E-3</v>
      </c>
      <c r="Z520" s="2">
        <v>0</v>
      </c>
      <c r="AA520" s="11"/>
      <c r="AB520" s="2">
        <v>0</v>
      </c>
      <c r="AC520" s="11"/>
      <c r="AD520" s="2">
        <v>0</v>
      </c>
      <c r="AE520" s="11"/>
      <c r="AF520" s="2">
        <v>0</v>
      </c>
      <c r="AG520" s="11"/>
      <c r="AH520" s="2">
        <v>12097.9032438635</v>
      </c>
      <c r="AI520" s="11">
        <v>1.1246686052908044E-4</v>
      </c>
      <c r="AJ520" s="1"/>
    </row>
    <row r="521" spans="1:36" x14ac:dyDescent="0.3">
      <c r="A521" s="38" t="s">
        <v>336</v>
      </c>
      <c r="B521" s="2">
        <v>0</v>
      </c>
      <c r="C521" s="11"/>
      <c r="D521" s="2">
        <v>0</v>
      </c>
      <c r="E521" s="11"/>
      <c r="F521" s="2">
        <v>0</v>
      </c>
      <c r="G521" s="11"/>
      <c r="H521" s="2">
        <v>0</v>
      </c>
      <c r="I521" s="11"/>
      <c r="J521" s="2">
        <v>0</v>
      </c>
      <c r="K521" s="11"/>
      <c r="L521" s="2">
        <v>0</v>
      </c>
      <c r="M521" s="11"/>
      <c r="N521" s="2">
        <v>0</v>
      </c>
      <c r="O521" s="11"/>
      <c r="P521" s="2">
        <v>0</v>
      </c>
      <c r="Q521" s="11"/>
      <c r="R521" s="2">
        <v>0</v>
      </c>
      <c r="S521" s="11"/>
      <c r="T521" s="2">
        <v>0</v>
      </c>
      <c r="U521" s="11"/>
      <c r="V521" s="2">
        <v>86079.349231415501</v>
      </c>
      <c r="W521" s="11">
        <v>6.7647481681663898E-3</v>
      </c>
      <c r="X521" s="2">
        <v>86079.349231415501</v>
      </c>
      <c r="Y521" s="11">
        <v>2.6748836499176115E-2</v>
      </c>
      <c r="Z521" s="2">
        <v>0</v>
      </c>
      <c r="AA521" s="11"/>
      <c r="AB521" s="2">
        <v>0</v>
      </c>
      <c r="AC521" s="11"/>
      <c r="AD521" s="2">
        <v>0</v>
      </c>
      <c r="AE521" s="11"/>
      <c r="AF521" s="2">
        <v>0</v>
      </c>
      <c r="AG521" s="11"/>
      <c r="AH521" s="2">
        <v>172158.698462831</v>
      </c>
      <c r="AI521" s="11">
        <v>1.6004548836765096E-3</v>
      </c>
      <c r="AJ521" s="1"/>
    </row>
    <row r="522" spans="1:36" x14ac:dyDescent="0.3">
      <c r="A522" s="40" t="s">
        <v>99</v>
      </c>
      <c r="B522" s="2">
        <v>0</v>
      </c>
      <c r="C522" s="11"/>
      <c r="D522" s="2">
        <v>0</v>
      </c>
      <c r="E522" s="11"/>
      <c r="F522" s="2">
        <v>0</v>
      </c>
      <c r="G522" s="11"/>
      <c r="H522" s="2">
        <v>0</v>
      </c>
      <c r="I522" s="11"/>
      <c r="J522" s="2">
        <v>0</v>
      </c>
      <c r="K522" s="11"/>
      <c r="L522" s="2">
        <v>0</v>
      </c>
      <c r="M522" s="11"/>
      <c r="N522" s="2">
        <v>0</v>
      </c>
      <c r="O522" s="11"/>
      <c r="P522" s="2">
        <v>0</v>
      </c>
      <c r="Q522" s="11"/>
      <c r="R522" s="2">
        <v>0</v>
      </c>
      <c r="S522" s="11"/>
      <c r="T522" s="2">
        <v>0</v>
      </c>
      <c r="U522" s="11"/>
      <c r="V522" s="2">
        <v>86079.349231415501</v>
      </c>
      <c r="W522" s="11">
        <v>6.7647481681663898E-3</v>
      </c>
      <c r="X522" s="2">
        <v>86079.349231415501</v>
      </c>
      <c r="Y522" s="11">
        <v>2.6748836499176115E-2</v>
      </c>
      <c r="Z522" s="2">
        <v>0</v>
      </c>
      <c r="AA522" s="11"/>
      <c r="AB522" s="2">
        <v>0</v>
      </c>
      <c r="AC522" s="11"/>
      <c r="AD522" s="2">
        <v>0</v>
      </c>
      <c r="AE522" s="11"/>
      <c r="AF522" s="2">
        <v>0</v>
      </c>
      <c r="AG522" s="11"/>
      <c r="AH522" s="2">
        <v>172158.698462831</v>
      </c>
      <c r="AI522" s="11">
        <v>1.6004548836765096E-3</v>
      </c>
      <c r="AJ522" s="1"/>
    </row>
    <row r="523" spans="1:36" x14ac:dyDescent="0.3">
      <c r="A523" s="38" t="s">
        <v>486</v>
      </c>
      <c r="B523" s="2">
        <v>0</v>
      </c>
      <c r="C523" s="11"/>
      <c r="D523" s="2">
        <v>0</v>
      </c>
      <c r="E523" s="11"/>
      <c r="F523" s="2">
        <v>0</v>
      </c>
      <c r="G523" s="11"/>
      <c r="H523" s="2">
        <v>0</v>
      </c>
      <c r="I523" s="11"/>
      <c r="J523" s="2">
        <v>0</v>
      </c>
      <c r="K523" s="11"/>
      <c r="L523" s="2">
        <v>0</v>
      </c>
      <c r="M523" s="11"/>
      <c r="N523" s="2">
        <v>0</v>
      </c>
      <c r="O523" s="11"/>
      <c r="P523" s="2">
        <v>0</v>
      </c>
      <c r="Q523" s="11"/>
      <c r="R523" s="2">
        <v>0</v>
      </c>
      <c r="S523" s="11"/>
      <c r="T523" s="2">
        <v>0</v>
      </c>
      <c r="U523" s="11"/>
      <c r="V523" s="2">
        <v>6.3474455099999993E-2</v>
      </c>
      <c r="W523" s="11">
        <v>4.9882893829589405E-9</v>
      </c>
      <c r="X523" s="2">
        <v>8.6787884800000006E-2</v>
      </c>
      <c r="Y523" s="11">
        <v>2.6969011282642075E-8</v>
      </c>
      <c r="Z523" s="2">
        <v>0</v>
      </c>
      <c r="AA523" s="11"/>
      <c r="AB523" s="2">
        <v>0</v>
      </c>
      <c r="AC523" s="11"/>
      <c r="AD523" s="2">
        <v>0</v>
      </c>
      <c r="AE523" s="11"/>
      <c r="AF523" s="2">
        <v>0</v>
      </c>
      <c r="AG523" s="11"/>
      <c r="AH523" s="2">
        <v>0.15026233990000001</v>
      </c>
      <c r="AI523" s="11">
        <v>1.3968977337356904E-9</v>
      </c>
      <c r="AJ523" s="1"/>
    </row>
    <row r="524" spans="1:36" x14ac:dyDescent="0.3">
      <c r="A524" s="40" t="s">
        <v>88</v>
      </c>
      <c r="B524" s="2">
        <v>0</v>
      </c>
      <c r="C524" s="11"/>
      <c r="D524" s="2">
        <v>0</v>
      </c>
      <c r="E524" s="11"/>
      <c r="F524" s="2">
        <v>0</v>
      </c>
      <c r="G524" s="11"/>
      <c r="H524" s="2">
        <v>0</v>
      </c>
      <c r="I524" s="11"/>
      <c r="J524" s="2">
        <v>0</v>
      </c>
      <c r="K524" s="11"/>
      <c r="L524" s="2">
        <v>0</v>
      </c>
      <c r="M524" s="11"/>
      <c r="N524" s="2">
        <v>0</v>
      </c>
      <c r="O524" s="11"/>
      <c r="P524" s="2">
        <v>0</v>
      </c>
      <c r="Q524" s="11"/>
      <c r="R524" s="2">
        <v>0</v>
      </c>
      <c r="S524" s="11"/>
      <c r="T524" s="2">
        <v>0</v>
      </c>
      <c r="U524" s="11"/>
      <c r="V524" s="2">
        <v>6.3474455099999993E-2</v>
      </c>
      <c r="W524" s="11">
        <v>4.9882893829589405E-9</v>
      </c>
      <c r="X524" s="2">
        <v>8.6787884800000006E-2</v>
      </c>
      <c r="Y524" s="11">
        <v>2.6969011282642075E-8</v>
      </c>
      <c r="Z524" s="2">
        <v>0</v>
      </c>
      <c r="AA524" s="11"/>
      <c r="AB524" s="2">
        <v>0</v>
      </c>
      <c r="AC524" s="11"/>
      <c r="AD524" s="2">
        <v>0</v>
      </c>
      <c r="AE524" s="11"/>
      <c r="AF524" s="2">
        <v>0</v>
      </c>
      <c r="AG524" s="11"/>
      <c r="AH524" s="2">
        <v>0.15026233990000001</v>
      </c>
      <c r="AI524" s="11">
        <v>1.3968977337356904E-9</v>
      </c>
      <c r="AJ524" s="1"/>
    </row>
    <row r="525" spans="1:36" x14ac:dyDescent="0.3">
      <c r="A525" s="38" t="s">
        <v>337</v>
      </c>
      <c r="B525" s="2">
        <v>0</v>
      </c>
      <c r="C525" s="11"/>
      <c r="D525" s="2">
        <v>0</v>
      </c>
      <c r="E525" s="11"/>
      <c r="F525" s="2">
        <v>0</v>
      </c>
      <c r="G525" s="11"/>
      <c r="H525" s="2">
        <v>0</v>
      </c>
      <c r="I525" s="11"/>
      <c r="J525" s="2">
        <v>0</v>
      </c>
      <c r="K525" s="11"/>
      <c r="L525" s="2">
        <v>0</v>
      </c>
      <c r="M525" s="11"/>
      <c r="N525" s="2">
        <v>0</v>
      </c>
      <c r="O525" s="11"/>
      <c r="P525" s="2">
        <v>0</v>
      </c>
      <c r="Q525" s="11"/>
      <c r="R525" s="2">
        <v>0</v>
      </c>
      <c r="S525" s="11"/>
      <c r="T525" s="2">
        <v>0</v>
      </c>
      <c r="U525" s="11"/>
      <c r="V525" s="2">
        <v>12371.1830457336</v>
      </c>
      <c r="W525" s="11">
        <v>9.722185238841785E-4</v>
      </c>
      <c r="X525" s="2">
        <v>12371.1830457336</v>
      </c>
      <c r="Y525" s="11">
        <v>3.844298958418904E-3</v>
      </c>
      <c r="Z525" s="2">
        <v>0</v>
      </c>
      <c r="AA525" s="11"/>
      <c r="AB525" s="2">
        <v>0</v>
      </c>
      <c r="AC525" s="11"/>
      <c r="AD525" s="2">
        <v>0</v>
      </c>
      <c r="AE525" s="11"/>
      <c r="AF525" s="2">
        <v>0</v>
      </c>
      <c r="AG525" s="11"/>
      <c r="AH525" s="2">
        <v>24742.3660914672</v>
      </c>
      <c r="AI525" s="11">
        <v>2.300147538194254E-4</v>
      </c>
      <c r="AJ525" s="1"/>
    </row>
    <row r="526" spans="1:36" x14ac:dyDescent="0.3">
      <c r="A526" s="40" t="s">
        <v>99</v>
      </c>
      <c r="B526" s="2">
        <v>0</v>
      </c>
      <c r="C526" s="11"/>
      <c r="D526" s="2">
        <v>0</v>
      </c>
      <c r="E526" s="11"/>
      <c r="F526" s="2">
        <v>0</v>
      </c>
      <c r="G526" s="11"/>
      <c r="H526" s="2">
        <v>0</v>
      </c>
      <c r="I526" s="11"/>
      <c r="J526" s="2">
        <v>0</v>
      </c>
      <c r="K526" s="11"/>
      <c r="L526" s="2">
        <v>0</v>
      </c>
      <c r="M526" s="11"/>
      <c r="N526" s="2">
        <v>0</v>
      </c>
      <c r="O526" s="11"/>
      <c r="P526" s="2">
        <v>0</v>
      </c>
      <c r="Q526" s="11"/>
      <c r="R526" s="2">
        <v>0</v>
      </c>
      <c r="S526" s="11"/>
      <c r="T526" s="2">
        <v>0</v>
      </c>
      <c r="U526" s="11"/>
      <c r="V526" s="2">
        <v>12371.1830457336</v>
      </c>
      <c r="W526" s="11">
        <v>9.722185238841785E-4</v>
      </c>
      <c r="X526" s="2">
        <v>12371.1830457336</v>
      </c>
      <c r="Y526" s="11">
        <v>3.844298958418904E-3</v>
      </c>
      <c r="Z526" s="2">
        <v>0</v>
      </c>
      <c r="AA526" s="11"/>
      <c r="AB526" s="2">
        <v>0</v>
      </c>
      <c r="AC526" s="11"/>
      <c r="AD526" s="2">
        <v>0</v>
      </c>
      <c r="AE526" s="11"/>
      <c r="AF526" s="2">
        <v>0</v>
      </c>
      <c r="AG526" s="11"/>
      <c r="AH526" s="2">
        <v>24742.3660914672</v>
      </c>
      <c r="AI526" s="11">
        <v>2.300147538194254E-4</v>
      </c>
      <c r="AJ526" s="1"/>
    </row>
    <row r="527" spans="1:36" x14ac:dyDescent="0.3">
      <c r="A527" s="38" t="s">
        <v>433</v>
      </c>
      <c r="B527" s="2">
        <v>0</v>
      </c>
      <c r="C527" s="11"/>
      <c r="D527" s="2">
        <v>0</v>
      </c>
      <c r="E527" s="11"/>
      <c r="F527" s="2">
        <v>72391.979114414702</v>
      </c>
      <c r="G527" s="11">
        <v>6.9918988350274472E-3</v>
      </c>
      <c r="H527" s="2">
        <v>0</v>
      </c>
      <c r="I527" s="11"/>
      <c r="J527" s="2">
        <v>0</v>
      </c>
      <c r="K527" s="11"/>
      <c r="L527" s="2">
        <v>0</v>
      </c>
      <c r="M527" s="11"/>
      <c r="N527" s="2">
        <v>0</v>
      </c>
      <c r="O527" s="11"/>
      <c r="P527" s="2">
        <v>0</v>
      </c>
      <c r="Q527" s="11"/>
      <c r="R527" s="2">
        <v>0</v>
      </c>
      <c r="S527" s="11"/>
      <c r="T527" s="2">
        <v>0</v>
      </c>
      <c r="U527" s="11"/>
      <c r="V527" s="2">
        <v>0</v>
      </c>
      <c r="W527" s="11"/>
      <c r="X527" s="2">
        <v>0</v>
      </c>
      <c r="Y527" s="11"/>
      <c r="Z527" s="2">
        <v>0</v>
      </c>
      <c r="AA527" s="11"/>
      <c r="AB527" s="2">
        <v>0</v>
      </c>
      <c r="AC527" s="11"/>
      <c r="AD527" s="2">
        <v>0</v>
      </c>
      <c r="AE527" s="11"/>
      <c r="AF527" s="2">
        <v>0</v>
      </c>
      <c r="AG527" s="11"/>
      <c r="AH527" s="2">
        <v>72391.979114414702</v>
      </c>
      <c r="AI527" s="11">
        <v>6.7298427292471121E-4</v>
      </c>
      <c r="AJ527" s="1"/>
    </row>
    <row r="528" spans="1:36" x14ac:dyDescent="0.3">
      <c r="A528" s="40" t="s">
        <v>99</v>
      </c>
      <c r="B528" s="2">
        <v>0</v>
      </c>
      <c r="C528" s="11"/>
      <c r="D528" s="2">
        <v>0</v>
      </c>
      <c r="E528" s="11"/>
      <c r="F528" s="2">
        <v>72391.979114414702</v>
      </c>
      <c r="G528" s="11">
        <v>6.9918988350274472E-3</v>
      </c>
      <c r="H528" s="2">
        <v>0</v>
      </c>
      <c r="I528" s="11"/>
      <c r="J528" s="2">
        <v>0</v>
      </c>
      <c r="K528" s="11"/>
      <c r="L528" s="2">
        <v>0</v>
      </c>
      <c r="M528" s="11"/>
      <c r="N528" s="2">
        <v>0</v>
      </c>
      <c r="O528" s="11"/>
      <c r="P528" s="2">
        <v>0</v>
      </c>
      <c r="Q528" s="11"/>
      <c r="R528" s="2">
        <v>0</v>
      </c>
      <c r="S528" s="11"/>
      <c r="T528" s="2">
        <v>0</v>
      </c>
      <c r="U528" s="11"/>
      <c r="V528" s="2">
        <v>0</v>
      </c>
      <c r="W528" s="11"/>
      <c r="X528" s="2">
        <v>0</v>
      </c>
      <c r="Y528" s="11"/>
      <c r="Z528" s="2">
        <v>0</v>
      </c>
      <c r="AA528" s="11"/>
      <c r="AB528" s="2">
        <v>0</v>
      </c>
      <c r="AC528" s="11"/>
      <c r="AD528" s="2">
        <v>0</v>
      </c>
      <c r="AE528" s="11"/>
      <c r="AF528" s="2">
        <v>0</v>
      </c>
      <c r="AG528" s="11"/>
      <c r="AH528" s="2">
        <v>72391.979114414702</v>
      </c>
      <c r="AI528" s="11">
        <v>6.7298427292471121E-4</v>
      </c>
      <c r="AJ528" s="1"/>
    </row>
    <row r="529" spans="1:36" x14ac:dyDescent="0.3">
      <c r="A529" s="38" t="s">
        <v>456</v>
      </c>
      <c r="B529" s="2">
        <v>0</v>
      </c>
      <c r="C529" s="11"/>
      <c r="D529" s="2">
        <v>0</v>
      </c>
      <c r="E529" s="11"/>
      <c r="F529" s="2">
        <v>0</v>
      </c>
      <c r="G529" s="11"/>
      <c r="H529" s="2">
        <v>13601.376468869901</v>
      </c>
      <c r="I529" s="11">
        <v>3.7435122985408935E-3</v>
      </c>
      <c r="J529" s="2">
        <v>0</v>
      </c>
      <c r="K529" s="11"/>
      <c r="L529" s="2">
        <v>0</v>
      </c>
      <c r="M529" s="11"/>
      <c r="N529" s="2">
        <v>0</v>
      </c>
      <c r="O529" s="11"/>
      <c r="P529" s="2">
        <v>0</v>
      </c>
      <c r="Q529" s="11"/>
      <c r="R529" s="2">
        <v>0</v>
      </c>
      <c r="S529" s="11"/>
      <c r="T529" s="2">
        <v>0</v>
      </c>
      <c r="U529" s="11"/>
      <c r="V529" s="2">
        <v>0</v>
      </c>
      <c r="W529" s="11"/>
      <c r="X529" s="2">
        <v>0</v>
      </c>
      <c r="Y529" s="11"/>
      <c r="Z529" s="2">
        <v>0</v>
      </c>
      <c r="AA529" s="11"/>
      <c r="AB529" s="2">
        <v>0</v>
      </c>
      <c r="AC529" s="11"/>
      <c r="AD529" s="2">
        <v>0</v>
      </c>
      <c r="AE529" s="11"/>
      <c r="AF529" s="2">
        <v>0</v>
      </c>
      <c r="AG529" s="11"/>
      <c r="AH529" s="2">
        <v>13601.376468869901</v>
      </c>
      <c r="AI529" s="11">
        <v>1.2644373818279872E-4</v>
      </c>
      <c r="AJ529" s="1"/>
    </row>
    <row r="530" spans="1:36" x14ac:dyDescent="0.3">
      <c r="A530" s="40" t="s">
        <v>99</v>
      </c>
      <c r="B530" s="2">
        <v>0</v>
      </c>
      <c r="C530" s="11"/>
      <c r="D530" s="2">
        <v>0</v>
      </c>
      <c r="E530" s="11"/>
      <c r="F530" s="2">
        <v>0</v>
      </c>
      <c r="G530" s="11"/>
      <c r="H530" s="2">
        <v>13601.376468869901</v>
      </c>
      <c r="I530" s="11">
        <v>3.7435122985408935E-3</v>
      </c>
      <c r="J530" s="2">
        <v>0</v>
      </c>
      <c r="K530" s="11"/>
      <c r="L530" s="2">
        <v>0</v>
      </c>
      <c r="M530" s="11"/>
      <c r="N530" s="2">
        <v>0</v>
      </c>
      <c r="O530" s="11"/>
      <c r="P530" s="2">
        <v>0</v>
      </c>
      <c r="Q530" s="11"/>
      <c r="R530" s="2">
        <v>0</v>
      </c>
      <c r="S530" s="11"/>
      <c r="T530" s="2">
        <v>0</v>
      </c>
      <c r="U530" s="11"/>
      <c r="V530" s="2">
        <v>0</v>
      </c>
      <c r="W530" s="11"/>
      <c r="X530" s="2">
        <v>0</v>
      </c>
      <c r="Y530" s="11"/>
      <c r="Z530" s="2">
        <v>0</v>
      </c>
      <c r="AA530" s="11"/>
      <c r="AB530" s="2">
        <v>0</v>
      </c>
      <c r="AC530" s="11"/>
      <c r="AD530" s="2">
        <v>0</v>
      </c>
      <c r="AE530" s="11"/>
      <c r="AF530" s="2">
        <v>0</v>
      </c>
      <c r="AG530" s="11"/>
      <c r="AH530" s="2">
        <v>13601.376468869901</v>
      </c>
      <c r="AI530" s="11">
        <v>1.2644373818279872E-4</v>
      </c>
      <c r="AJ530" s="1"/>
    </row>
    <row r="531" spans="1:36" x14ac:dyDescent="0.3">
      <c r="A531" s="38" t="s">
        <v>490</v>
      </c>
      <c r="B531" s="2">
        <v>0</v>
      </c>
      <c r="C531" s="11"/>
      <c r="D531" s="2">
        <v>0</v>
      </c>
      <c r="E531" s="11"/>
      <c r="F531" s="2">
        <v>0</v>
      </c>
      <c r="G531" s="11"/>
      <c r="H531" s="2">
        <v>1084.9018714585</v>
      </c>
      <c r="I531" s="11">
        <v>2.9859797703639119E-4</v>
      </c>
      <c r="J531" s="2">
        <v>0</v>
      </c>
      <c r="K531" s="11"/>
      <c r="L531" s="2">
        <v>0</v>
      </c>
      <c r="M531" s="11"/>
      <c r="N531" s="2">
        <v>0</v>
      </c>
      <c r="O531" s="11"/>
      <c r="P531" s="2">
        <v>0</v>
      </c>
      <c r="Q531" s="11"/>
      <c r="R531" s="2">
        <v>0</v>
      </c>
      <c r="S531" s="11"/>
      <c r="T531" s="2">
        <v>0</v>
      </c>
      <c r="U531" s="11"/>
      <c r="V531" s="2">
        <v>0</v>
      </c>
      <c r="W531" s="11"/>
      <c r="X531" s="2">
        <v>0</v>
      </c>
      <c r="Y531" s="11"/>
      <c r="Z531" s="2">
        <v>0</v>
      </c>
      <c r="AA531" s="11"/>
      <c r="AB531" s="2">
        <v>0</v>
      </c>
      <c r="AC531" s="11"/>
      <c r="AD531" s="2">
        <v>0</v>
      </c>
      <c r="AE531" s="11"/>
      <c r="AF531" s="2">
        <v>0</v>
      </c>
      <c r="AG531" s="11"/>
      <c r="AH531" s="2">
        <v>1084.9018714585</v>
      </c>
      <c r="AI531" s="11">
        <v>1.0085673939155714E-5</v>
      </c>
      <c r="AJ531" s="1"/>
    </row>
    <row r="532" spans="1:36" x14ac:dyDescent="0.3">
      <c r="A532" s="40" t="s">
        <v>99</v>
      </c>
      <c r="B532" s="2">
        <v>0</v>
      </c>
      <c r="C532" s="11"/>
      <c r="D532" s="2">
        <v>0</v>
      </c>
      <c r="E532" s="11"/>
      <c r="F532" s="2">
        <v>0</v>
      </c>
      <c r="G532" s="11"/>
      <c r="H532" s="2">
        <v>1084.9018714585</v>
      </c>
      <c r="I532" s="11">
        <v>2.9859797703639119E-4</v>
      </c>
      <c r="J532" s="2">
        <v>0</v>
      </c>
      <c r="K532" s="11"/>
      <c r="L532" s="2">
        <v>0</v>
      </c>
      <c r="M532" s="11"/>
      <c r="N532" s="2">
        <v>0</v>
      </c>
      <c r="O532" s="11"/>
      <c r="P532" s="2">
        <v>0</v>
      </c>
      <c r="Q532" s="11"/>
      <c r="R532" s="2">
        <v>0</v>
      </c>
      <c r="S532" s="11"/>
      <c r="T532" s="2">
        <v>0</v>
      </c>
      <c r="U532" s="11"/>
      <c r="V532" s="2">
        <v>0</v>
      </c>
      <c r="W532" s="11"/>
      <c r="X532" s="2">
        <v>0</v>
      </c>
      <c r="Y532" s="11"/>
      <c r="Z532" s="2">
        <v>0</v>
      </c>
      <c r="AA532" s="11"/>
      <c r="AB532" s="2">
        <v>0</v>
      </c>
      <c r="AC532" s="11"/>
      <c r="AD532" s="2">
        <v>0</v>
      </c>
      <c r="AE532" s="11"/>
      <c r="AF532" s="2">
        <v>0</v>
      </c>
      <c r="AG532" s="11"/>
      <c r="AH532" s="2">
        <v>1084.9018714585</v>
      </c>
      <c r="AI532" s="11">
        <v>1.0085673939155714E-5</v>
      </c>
      <c r="AJ532" s="1"/>
    </row>
    <row r="533" spans="1:36" x14ac:dyDescent="0.3">
      <c r="A533" s="38" t="s">
        <v>423</v>
      </c>
      <c r="B533" s="2">
        <v>0</v>
      </c>
      <c r="C533" s="11"/>
      <c r="D533" s="2">
        <v>0</v>
      </c>
      <c r="E533" s="11"/>
      <c r="F533" s="2">
        <v>203484.24802860702</v>
      </c>
      <c r="G533" s="11">
        <v>1.9653299911707441E-2</v>
      </c>
      <c r="H533" s="2">
        <v>22609.839928087302</v>
      </c>
      <c r="I533" s="11">
        <v>6.2229153080613376E-3</v>
      </c>
      <c r="J533" s="2">
        <v>0</v>
      </c>
      <c r="K533" s="11"/>
      <c r="L533" s="2">
        <v>0</v>
      </c>
      <c r="M533" s="11"/>
      <c r="N533" s="2">
        <v>0</v>
      </c>
      <c r="O533" s="11"/>
      <c r="P533" s="2">
        <v>0</v>
      </c>
      <c r="Q533" s="11"/>
      <c r="R533" s="2">
        <v>0</v>
      </c>
      <c r="S533" s="11"/>
      <c r="T533" s="2">
        <v>0</v>
      </c>
      <c r="U533" s="11"/>
      <c r="V533" s="2">
        <v>0</v>
      </c>
      <c r="W533" s="11"/>
      <c r="X533" s="2">
        <v>0</v>
      </c>
      <c r="Y533" s="11"/>
      <c r="Z533" s="2">
        <v>0</v>
      </c>
      <c r="AA533" s="11"/>
      <c r="AB533" s="2">
        <v>0</v>
      </c>
      <c r="AC533" s="11"/>
      <c r="AD533" s="2">
        <v>0</v>
      </c>
      <c r="AE533" s="11"/>
      <c r="AF533" s="2">
        <v>0</v>
      </c>
      <c r="AG533" s="11"/>
      <c r="AH533" s="2">
        <v>226094.0879566943</v>
      </c>
      <c r="AI533" s="11">
        <v>2.1018594498656818E-3</v>
      </c>
      <c r="AJ533" s="1"/>
    </row>
    <row r="534" spans="1:36" x14ac:dyDescent="0.3">
      <c r="A534" s="40" t="s">
        <v>99</v>
      </c>
      <c r="B534" s="2">
        <v>0</v>
      </c>
      <c r="C534" s="11"/>
      <c r="D534" s="2">
        <v>0</v>
      </c>
      <c r="E534" s="11"/>
      <c r="F534" s="2">
        <v>203484.24802860702</v>
      </c>
      <c r="G534" s="11">
        <v>1.9653299911707441E-2</v>
      </c>
      <c r="H534" s="2">
        <v>22609.839928087302</v>
      </c>
      <c r="I534" s="11">
        <v>6.2229153080613376E-3</v>
      </c>
      <c r="J534" s="2">
        <v>0</v>
      </c>
      <c r="K534" s="11"/>
      <c r="L534" s="2">
        <v>0</v>
      </c>
      <c r="M534" s="11"/>
      <c r="N534" s="2">
        <v>0</v>
      </c>
      <c r="O534" s="11"/>
      <c r="P534" s="2">
        <v>0</v>
      </c>
      <c r="Q534" s="11"/>
      <c r="R534" s="2">
        <v>0</v>
      </c>
      <c r="S534" s="11"/>
      <c r="T534" s="2">
        <v>0</v>
      </c>
      <c r="U534" s="11"/>
      <c r="V534" s="2">
        <v>0</v>
      </c>
      <c r="W534" s="11"/>
      <c r="X534" s="2">
        <v>0</v>
      </c>
      <c r="Y534" s="11"/>
      <c r="Z534" s="2">
        <v>0</v>
      </c>
      <c r="AA534" s="11"/>
      <c r="AB534" s="2">
        <v>0</v>
      </c>
      <c r="AC534" s="11"/>
      <c r="AD534" s="2">
        <v>0</v>
      </c>
      <c r="AE534" s="11"/>
      <c r="AF534" s="2">
        <v>0</v>
      </c>
      <c r="AG534" s="11"/>
      <c r="AH534" s="2">
        <v>226094.0879566943</v>
      </c>
      <c r="AI534" s="11">
        <v>2.1018594498656818E-3</v>
      </c>
      <c r="AJ534" s="1"/>
    </row>
    <row r="535" spans="1:36" x14ac:dyDescent="0.3">
      <c r="A535" s="38" t="s">
        <v>451</v>
      </c>
      <c r="B535" s="2">
        <v>0</v>
      </c>
      <c r="C535" s="11"/>
      <c r="D535" s="2">
        <v>0</v>
      </c>
      <c r="E535" s="11"/>
      <c r="F535" s="2">
        <v>0</v>
      </c>
      <c r="G535" s="11"/>
      <c r="H535" s="2">
        <v>0</v>
      </c>
      <c r="I535" s="11"/>
      <c r="J535" s="2">
        <v>0</v>
      </c>
      <c r="K535" s="11"/>
      <c r="L535" s="2">
        <v>0</v>
      </c>
      <c r="M535" s="11"/>
      <c r="N535" s="2">
        <v>0</v>
      </c>
      <c r="O535" s="11"/>
      <c r="P535" s="2">
        <v>0</v>
      </c>
      <c r="Q535" s="11"/>
      <c r="R535" s="2">
        <v>0</v>
      </c>
      <c r="S535" s="11"/>
      <c r="T535" s="2">
        <v>0</v>
      </c>
      <c r="U535" s="11"/>
      <c r="V535" s="2">
        <v>0</v>
      </c>
      <c r="W535" s="11"/>
      <c r="X535" s="2">
        <v>0</v>
      </c>
      <c r="Y535" s="11"/>
      <c r="Z535" s="2">
        <v>0</v>
      </c>
      <c r="AA535" s="11"/>
      <c r="AB535" s="2">
        <v>0</v>
      </c>
      <c r="AC535" s="11"/>
      <c r="AD535" s="2">
        <v>205088.74975377801</v>
      </c>
      <c r="AE535" s="11">
        <v>9.7289740020042731E-3</v>
      </c>
      <c r="AF535" s="2">
        <v>0</v>
      </c>
      <c r="AG535" s="11"/>
      <c r="AH535" s="2">
        <v>205088.74975377801</v>
      </c>
      <c r="AI535" s="11">
        <v>1.9065855751773675E-3</v>
      </c>
      <c r="AJ535" s="1"/>
    </row>
    <row r="536" spans="1:36" x14ac:dyDescent="0.3">
      <c r="A536" s="40" t="s">
        <v>99</v>
      </c>
      <c r="B536" s="2">
        <v>0</v>
      </c>
      <c r="C536" s="11"/>
      <c r="D536" s="2">
        <v>0</v>
      </c>
      <c r="E536" s="11"/>
      <c r="F536" s="2">
        <v>0</v>
      </c>
      <c r="G536" s="11"/>
      <c r="H536" s="2">
        <v>0</v>
      </c>
      <c r="I536" s="11"/>
      <c r="J536" s="2">
        <v>0</v>
      </c>
      <c r="K536" s="11"/>
      <c r="L536" s="2">
        <v>0</v>
      </c>
      <c r="M536" s="11"/>
      <c r="N536" s="2">
        <v>0</v>
      </c>
      <c r="O536" s="11"/>
      <c r="P536" s="2">
        <v>0</v>
      </c>
      <c r="Q536" s="11"/>
      <c r="R536" s="2">
        <v>0</v>
      </c>
      <c r="S536" s="11"/>
      <c r="T536" s="2">
        <v>0</v>
      </c>
      <c r="U536" s="11"/>
      <c r="V536" s="2">
        <v>0</v>
      </c>
      <c r="W536" s="11"/>
      <c r="X536" s="2">
        <v>0</v>
      </c>
      <c r="Y536" s="11"/>
      <c r="Z536" s="2">
        <v>0</v>
      </c>
      <c r="AA536" s="11"/>
      <c r="AB536" s="2">
        <v>0</v>
      </c>
      <c r="AC536" s="11"/>
      <c r="AD536" s="2">
        <v>205088.74975377801</v>
      </c>
      <c r="AE536" s="11">
        <v>9.7289740020042731E-3</v>
      </c>
      <c r="AF536" s="2">
        <v>0</v>
      </c>
      <c r="AG536" s="11"/>
      <c r="AH536" s="2">
        <v>205088.74975377801</v>
      </c>
      <c r="AI536" s="11">
        <v>1.9065855751773675E-3</v>
      </c>
      <c r="AJ536" s="1"/>
    </row>
    <row r="537" spans="1:36" x14ac:dyDescent="0.3">
      <c r="A537" s="38" t="s">
        <v>1135</v>
      </c>
      <c r="B537" s="2">
        <v>0</v>
      </c>
      <c r="C537" s="11"/>
      <c r="D537" s="2">
        <v>0</v>
      </c>
      <c r="E537" s="11"/>
      <c r="F537" s="2">
        <v>0</v>
      </c>
      <c r="G537" s="11"/>
      <c r="H537" s="2">
        <v>0</v>
      </c>
      <c r="I537" s="11">
        <v>0</v>
      </c>
      <c r="J537" s="2">
        <v>0</v>
      </c>
      <c r="K537" s="11"/>
      <c r="L537" s="2">
        <v>0</v>
      </c>
      <c r="M537" s="11"/>
      <c r="N537" s="2">
        <v>0</v>
      </c>
      <c r="O537" s="11"/>
      <c r="P537" s="2">
        <v>0</v>
      </c>
      <c r="Q537" s="11"/>
      <c r="R537" s="2">
        <v>0</v>
      </c>
      <c r="S537" s="11"/>
      <c r="T537" s="2">
        <v>0</v>
      </c>
      <c r="U537" s="11"/>
      <c r="V537" s="2">
        <v>0</v>
      </c>
      <c r="W537" s="11"/>
      <c r="X537" s="2">
        <v>0</v>
      </c>
      <c r="Y537" s="11"/>
      <c r="Z537" s="2">
        <v>0</v>
      </c>
      <c r="AA537" s="11"/>
      <c r="AB537" s="2">
        <v>0</v>
      </c>
      <c r="AC537" s="11"/>
      <c r="AD537" s="2">
        <v>0</v>
      </c>
      <c r="AE537" s="11"/>
      <c r="AF537" s="2">
        <v>0</v>
      </c>
      <c r="AG537" s="11"/>
      <c r="AH537" s="2">
        <v>0</v>
      </c>
      <c r="AI537" s="11">
        <v>0</v>
      </c>
      <c r="AJ537" s="1"/>
    </row>
    <row r="538" spans="1:36" x14ac:dyDescent="0.3">
      <c r="A538" s="40" t="s">
        <v>99</v>
      </c>
      <c r="B538" s="2">
        <v>0</v>
      </c>
      <c r="C538" s="11"/>
      <c r="D538" s="2">
        <v>0</v>
      </c>
      <c r="E538" s="11"/>
      <c r="F538" s="2">
        <v>0</v>
      </c>
      <c r="G538" s="11"/>
      <c r="H538" s="2">
        <v>0</v>
      </c>
      <c r="I538" s="11">
        <v>0</v>
      </c>
      <c r="J538" s="2">
        <v>0</v>
      </c>
      <c r="K538" s="11"/>
      <c r="L538" s="2">
        <v>0</v>
      </c>
      <c r="M538" s="11"/>
      <c r="N538" s="2">
        <v>0</v>
      </c>
      <c r="O538" s="11"/>
      <c r="P538" s="2">
        <v>0</v>
      </c>
      <c r="Q538" s="11"/>
      <c r="R538" s="2">
        <v>0</v>
      </c>
      <c r="S538" s="11"/>
      <c r="T538" s="2">
        <v>0</v>
      </c>
      <c r="U538" s="11"/>
      <c r="V538" s="2">
        <v>0</v>
      </c>
      <c r="W538" s="11"/>
      <c r="X538" s="2">
        <v>0</v>
      </c>
      <c r="Y538" s="11"/>
      <c r="Z538" s="2">
        <v>0</v>
      </c>
      <c r="AA538" s="11"/>
      <c r="AB538" s="2">
        <v>0</v>
      </c>
      <c r="AC538" s="11"/>
      <c r="AD538" s="2">
        <v>0</v>
      </c>
      <c r="AE538" s="11"/>
      <c r="AF538" s="2">
        <v>0</v>
      </c>
      <c r="AG538" s="11"/>
      <c r="AH538" s="2">
        <v>0</v>
      </c>
      <c r="AI538" s="11">
        <v>0</v>
      </c>
      <c r="AJ538" s="1"/>
    </row>
    <row r="539" spans="1:36" x14ac:dyDescent="0.3">
      <c r="A539" s="38" t="s">
        <v>447</v>
      </c>
      <c r="B539" s="2">
        <v>0</v>
      </c>
      <c r="C539" s="11"/>
      <c r="D539" s="2">
        <v>0</v>
      </c>
      <c r="E539" s="11"/>
      <c r="F539" s="2">
        <v>0</v>
      </c>
      <c r="G539" s="11"/>
      <c r="H539" s="2">
        <v>0</v>
      </c>
      <c r="I539" s="11"/>
      <c r="J539" s="2">
        <v>0</v>
      </c>
      <c r="K539" s="11"/>
      <c r="L539" s="2">
        <v>54389.023550400001</v>
      </c>
      <c r="M539" s="11">
        <v>7.6819223013647759E-3</v>
      </c>
      <c r="N539" s="2">
        <v>297381.98120400001</v>
      </c>
      <c r="O539" s="11">
        <v>1.1753746903277195E-2</v>
      </c>
      <c r="P539" s="2">
        <v>143683.83728159999</v>
      </c>
      <c r="Q539" s="11">
        <v>4.6103610645749381E-2</v>
      </c>
      <c r="R539" s="2">
        <v>0</v>
      </c>
      <c r="S539" s="11"/>
      <c r="T539" s="2">
        <v>0</v>
      </c>
      <c r="U539" s="11"/>
      <c r="V539" s="2">
        <v>0</v>
      </c>
      <c r="W539" s="11"/>
      <c r="X539" s="2">
        <v>0</v>
      </c>
      <c r="Y539" s="11"/>
      <c r="Z539" s="2">
        <v>0</v>
      </c>
      <c r="AA539" s="11"/>
      <c r="AB539" s="2">
        <v>60238.418763599999</v>
      </c>
      <c r="AC539" s="11">
        <v>9.6604647074826685E-3</v>
      </c>
      <c r="AD539" s="2">
        <v>1360753.181336472</v>
      </c>
      <c r="AE539" s="11">
        <v>6.4551236185607833E-2</v>
      </c>
      <c r="AF539" s="2">
        <v>354623.17141666799</v>
      </c>
      <c r="AG539" s="11">
        <v>0.12556557343698171</v>
      </c>
      <c r="AH539" s="2">
        <v>2271069.6135527403</v>
      </c>
      <c r="AI539" s="11">
        <v>2.1112755188286619E-2</v>
      </c>
      <c r="AJ539" s="1"/>
    </row>
    <row r="540" spans="1:36" x14ac:dyDescent="0.3">
      <c r="A540" s="40" t="s">
        <v>88</v>
      </c>
      <c r="B540" s="2">
        <v>0</v>
      </c>
      <c r="C540" s="11"/>
      <c r="D540" s="2">
        <v>0</v>
      </c>
      <c r="E540" s="11"/>
      <c r="F540" s="2">
        <v>0</v>
      </c>
      <c r="G540" s="11"/>
      <c r="H540" s="2">
        <v>0</v>
      </c>
      <c r="I540" s="11"/>
      <c r="J540" s="2">
        <v>0</v>
      </c>
      <c r="K540" s="11"/>
      <c r="L540" s="2">
        <v>54389.023550400001</v>
      </c>
      <c r="M540" s="11">
        <v>7.6819223013647759E-3</v>
      </c>
      <c r="N540" s="2">
        <v>297381.98120400001</v>
      </c>
      <c r="O540" s="11">
        <v>1.1753746903277195E-2</v>
      </c>
      <c r="P540" s="2">
        <v>143683.83728159999</v>
      </c>
      <c r="Q540" s="11">
        <v>4.6103610645749381E-2</v>
      </c>
      <c r="R540" s="2">
        <v>0</v>
      </c>
      <c r="S540" s="11"/>
      <c r="T540" s="2">
        <v>0</v>
      </c>
      <c r="U540" s="11"/>
      <c r="V540" s="2">
        <v>0</v>
      </c>
      <c r="W540" s="11"/>
      <c r="X540" s="2">
        <v>0</v>
      </c>
      <c r="Y540" s="11"/>
      <c r="Z540" s="2">
        <v>0</v>
      </c>
      <c r="AA540" s="11"/>
      <c r="AB540" s="2">
        <v>60238.418763599999</v>
      </c>
      <c r="AC540" s="11">
        <v>9.6604647074826685E-3</v>
      </c>
      <c r="AD540" s="2">
        <v>1360753.181336472</v>
      </c>
      <c r="AE540" s="11">
        <v>6.4551236185607833E-2</v>
      </c>
      <c r="AF540" s="2">
        <v>354623.17141666799</v>
      </c>
      <c r="AG540" s="11">
        <v>0.12556557343698171</v>
      </c>
      <c r="AH540" s="2">
        <v>2271069.6135527403</v>
      </c>
      <c r="AI540" s="11">
        <v>2.1112755188286619E-2</v>
      </c>
      <c r="AJ540" s="1"/>
    </row>
    <row r="541" spans="1:36" x14ac:dyDescent="0.3">
      <c r="A541" s="38" t="s">
        <v>338</v>
      </c>
      <c r="B541" s="2">
        <v>0</v>
      </c>
      <c r="C541" s="11"/>
      <c r="D541" s="2">
        <v>374.75237753620002</v>
      </c>
      <c r="E541" s="11">
        <v>2.7347613044082007E-4</v>
      </c>
      <c r="F541" s="2">
        <v>1355.6622707644001</v>
      </c>
      <c r="G541" s="11">
        <v>1.3093513352725676E-4</v>
      </c>
      <c r="H541" s="2">
        <v>7999.7961134186999</v>
      </c>
      <c r="I541" s="11">
        <v>2.2017870915450651E-3</v>
      </c>
      <c r="J541" s="2">
        <v>0</v>
      </c>
      <c r="K541" s="11"/>
      <c r="L541" s="2">
        <v>0</v>
      </c>
      <c r="M541" s="11"/>
      <c r="N541" s="2">
        <v>0</v>
      </c>
      <c r="O541" s="11"/>
      <c r="P541" s="2">
        <v>0</v>
      </c>
      <c r="Q541" s="11"/>
      <c r="R541" s="2">
        <v>0</v>
      </c>
      <c r="S541" s="11"/>
      <c r="T541" s="2">
        <v>0</v>
      </c>
      <c r="U541" s="11"/>
      <c r="V541" s="2">
        <v>0</v>
      </c>
      <c r="W541" s="11"/>
      <c r="X541" s="2">
        <v>0</v>
      </c>
      <c r="Y541" s="11"/>
      <c r="Z541" s="2">
        <v>0</v>
      </c>
      <c r="AA541" s="11"/>
      <c r="AB541" s="2">
        <v>0</v>
      </c>
      <c r="AC541" s="11"/>
      <c r="AD541" s="2">
        <v>0</v>
      </c>
      <c r="AE541" s="11"/>
      <c r="AF541" s="2">
        <v>0</v>
      </c>
      <c r="AG541" s="11"/>
      <c r="AH541" s="2">
        <v>9730.2107617192996</v>
      </c>
      <c r="AI541" s="11">
        <v>9.0455861201561887E-5</v>
      </c>
      <c r="AJ541" s="1"/>
    </row>
    <row r="542" spans="1:36" x14ac:dyDescent="0.3">
      <c r="A542" s="40" t="s">
        <v>88</v>
      </c>
      <c r="B542" s="2">
        <v>0</v>
      </c>
      <c r="C542" s="11"/>
      <c r="D542" s="2">
        <v>374.75237753620002</v>
      </c>
      <c r="E542" s="11">
        <v>2.7347613044082007E-4</v>
      </c>
      <c r="F542" s="2">
        <v>1355.6622707644001</v>
      </c>
      <c r="G542" s="11">
        <v>1.3093513352725676E-4</v>
      </c>
      <c r="H542" s="2">
        <v>7999.7961134186999</v>
      </c>
      <c r="I542" s="11">
        <v>2.2017870915450651E-3</v>
      </c>
      <c r="J542" s="2">
        <v>0</v>
      </c>
      <c r="K542" s="11"/>
      <c r="L542" s="2">
        <v>0</v>
      </c>
      <c r="M542" s="11"/>
      <c r="N542" s="2">
        <v>0</v>
      </c>
      <c r="O542" s="11"/>
      <c r="P542" s="2">
        <v>0</v>
      </c>
      <c r="Q542" s="11"/>
      <c r="R542" s="2">
        <v>0</v>
      </c>
      <c r="S542" s="11"/>
      <c r="T542" s="2">
        <v>0</v>
      </c>
      <c r="U542" s="11"/>
      <c r="V542" s="2">
        <v>0</v>
      </c>
      <c r="W542" s="11"/>
      <c r="X542" s="2">
        <v>0</v>
      </c>
      <c r="Y542" s="11"/>
      <c r="Z542" s="2">
        <v>0</v>
      </c>
      <c r="AA542" s="11"/>
      <c r="AB542" s="2">
        <v>0</v>
      </c>
      <c r="AC542" s="11"/>
      <c r="AD542" s="2">
        <v>0</v>
      </c>
      <c r="AE542" s="11"/>
      <c r="AF542" s="2">
        <v>0</v>
      </c>
      <c r="AG542" s="11"/>
      <c r="AH542" s="2">
        <v>9730.2107617192996</v>
      </c>
      <c r="AI542" s="11">
        <v>9.0455861201561887E-5</v>
      </c>
      <c r="AJ542" s="1"/>
    </row>
    <row r="543" spans="1:36" x14ac:dyDescent="0.3">
      <c r="A543" s="38" t="s">
        <v>339</v>
      </c>
      <c r="B543" s="2">
        <v>0</v>
      </c>
      <c r="C543" s="11"/>
      <c r="D543" s="2">
        <v>0</v>
      </c>
      <c r="E543" s="11"/>
      <c r="F543" s="2">
        <v>5.8734367999999995E-2</v>
      </c>
      <c r="G543" s="11">
        <v>5.6727936467411997E-9</v>
      </c>
      <c r="H543" s="2">
        <v>213.720973716</v>
      </c>
      <c r="I543" s="11">
        <v>5.8822509280081438E-5</v>
      </c>
      <c r="J543" s="2">
        <v>0</v>
      </c>
      <c r="K543" s="11"/>
      <c r="L543" s="2">
        <v>0</v>
      </c>
      <c r="M543" s="11"/>
      <c r="N543" s="2">
        <v>7.0489373799999991E-2</v>
      </c>
      <c r="O543" s="11">
        <v>2.786027101108554E-9</v>
      </c>
      <c r="P543" s="2">
        <v>0</v>
      </c>
      <c r="Q543" s="11"/>
      <c r="R543" s="2">
        <v>0</v>
      </c>
      <c r="S543" s="11"/>
      <c r="T543" s="2">
        <v>265218.6511310304</v>
      </c>
      <c r="U543" s="11">
        <v>6.0305500332232941E-2</v>
      </c>
      <c r="V543" s="2">
        <v>6.978448009999999E-2</v>
      </c>
      <c r="W543" s="11">
        <v>5.4841775424416273E-9</v>
      </c>
      <c r="X543" s="2">
        <v>8.6701929800000008E-2</v>
      </c>
      <c r="Y543" s="11">
        <v>2.6942301087202453E-8</v>
      </c>
      <c r="Z543" s="2">
        <v>0</v>
      </c>
      <c r="AA543" s="11"/>
      <c r="AB543" s="2">
        <v>50766.562770000004</v>
      </c>
      <c r="AC543" s="11">
        <v>8.1414585247403231E-3</v>
      </c>
      <c r="AD543" s="2">
        <v>47265.420509999996</v>
      </c>
      <c r="AE543" s="11">
        <v>2.2421710010308289E-3</v>
      </c>
      <c r="AF543" s="2">
        <v>22148.089392211798</v>
      </c>
      <c r="AG543" s="11">
        <v>7.8422330214823963E-3</v>
      </c>
      <c r="AH543" s="2">
        <v>385612.73048710986</v>
      </c>
      <c r="AI543" s="11">
        <v>3.5848074086664433E-3</v>
      </c>
      <c r="AJ543" s="1"/>
    </row>
    <row r="544" spans="1:36" x14ac:dyDescent="0.3">
      <c r="A544" s="40" t="s">
        <v>88</v>
      </c>
      <c r="B544" s="2">
        <v>0</v>
      </c>
      <c r="C544" s="11"/>
      <c r="D544" s="2">
        <v>0</v>
      </c>
      <c r="E544" s="11"/>
      <c r="F544" s="2">
        <v>5.8734367999999995E-2</v>
      </c>
      <c r="G544" s="11">
        <v>5.6727936467411997E-9</v>
      </c>
      <c r="H544" s="2">
        <v>213.720973716</v>
      </c>
      <c r="I544" s="11">
        <v>5.8822509280081438E-5</v>
      </c>
      <c r="J544" s="2">
        <v>0</v>
      </c>
      <c r="K544" s="11"/>
      <c r="L544" s="2">
        <v>0</v>
      </c>
      <c r="M544" s="11"/>
      <c r="N544" s="2">
        <v>7.0489373799999991E-2</v>
      </c>
      <c r="O544" s="11">
        <v>2.786027101108554E-9</v>
      </c>
      <c r="P544" s="2">
        <v>0</v>
      </c>
      <c r="Q544" s="11"/>
      <c r="R544" s="2">
        <v>0</v>
      </c>
      <c r="S544" s="11"/>
      <c r="T544" s="2">
        <v>265218.6511310304</v>
      </c>
      <c r="U544" s="11">
        <v>6.0305500332232941E-2</v>
      </c>
      <c r="V544" s="2">
        <v>6.978448009999999E-2</v>
      </c>
      <c r="W544" s="11">
        <v>5.4841775424416273E-9</v>
      </c>
      <c r="X544" s="2">
        <v>8.6701929800000008E-2</v>
      </c>
      <c r="Y544" s="11">
        <v>2.6942301087202453E-8</v>
      </c>
      <c r="Z544" s="2">
        <v>0</v>
      </c>
      <c r="AA544" s="11"/>
      <c r="AB544" s="2">
        <v>50766.562770000004</v>
      </c>
      <c r="AC544" s="11">
        <v>8.1414585247403231E-3</v>
      </c>
      <c r="AD544" s="2">
        <v>47265.420509999996</v>
      </c>
      <c r="AE544" s="11">
        <v>2.2421710010308289E-3</v>
      </c>
      <c r="AF544" s="2">
        <v>22148.089392211798</v>
      </c>
      <c r="AG544" s="11">
        <v>7.8422330214823963E-3</v>
      </c>
      <c r="AH544" s="2">
        <v>385612.73048710986</v>
      </c>
      <c r="AI544" s="11">
        <v>3.5848074086664433E-3</v>
      </c>
      <c r="AJ544" s="1"/>
    </row>
    <row r="545" spans="1:36" x14ac:dyDescent="0.3">
      <c r="A545" s="38" t="s">
        <v>340</v>
      </c>
      <c r="B545" s="2">
        <v>0</v>
      </c>
      <c r="C545" s="11"/>
      <c r="D545" s="2">
        <v>0.19800145529999999</v>
      </c>
      <c r="E545" s="11">
        <v>1.4449186999984917E-7</v>
      </c>
      <c r="F545" s="2">
        <v>0.19041726819999999</v>
      </c>
      <c r="G545" s="11">
        <v>1.8391240189641184E-8</v>
      </c>
      <c r="H545" s="2">
        <v>0</v>
      </c>
      <c r="I545" s="11"/>
      <c r="J545" s="2">
        <v>0</v>
      </c>
      <c r="K545" s="11"/>
      <c r="L545" s="2">
        <v>0</v>
      </c>
      <c r="M545" s="11"/>
      <c r="N545" s="2">
        <v>0</v>
      </c>
      <c r="O545" s="11"/>
      <c r="P545" s="2">
        <v>0</v>
      </c>
      <c r="Q545" s="11"/>
      <c r="R545" s="2">
        <v>0</v>
      </c>
      <c r="S545" s="11"/>
      <c r="T545" s="2">
        <v>1.1786639300999999</v>
      </c>
      <c r="U545" s="11">
        <v>2.6800497523501746E-7</v>
      </c>
      <c r="V545" s="2">
        <v>4.2254756499999997E-2</v>
      </c>
      <c r="W545" s="11">
        <v>3.3206894473752681E-9</v>
      </c>
      <c r="X545" s="2">
        <v>0</v>
      </c>
      <c r="Y545" s="11"/>
      <c r="Z545" s="2">
        <v>0</v>
      </c>
      <c r="AA545" s="11"/>
      <c r="AB545" s="2">
        <v>12866.031640000001</v>
      </c>
      <c r="AC545" s="11">
        <v>2.0633317928106147E-3</v>
      </c>
      <c r="AD545" s="2">
        <v>30472.180199999999</v>
      </c>
      <c r="AE545" s="11">
        <v>1.4455354050678644E-3</v>
      </c>
      <c r="AF545" s="2">
        <v>0</v>
      </c>
      <c r="AG545" s="11"/>
      <c r="AH545" s="2">
        <v>43339.821177410093</v>
      </c>
      <c r="AI545" s="11">
        <v>4.0290400125224087E-4</v>
      </c>
      <c r="AJ545" s="1"/>
    </row>
    <row r="546" spans="1:36" x14ac:dyDescent="0.3">
      <c r="A546" s="40" t="s">
        <v>88</v>
      </c>
      <c r="B546" s="2">
        <v>0</v>
      </c>
      <c r="C546" s="11"/>
      <c r="D546" s="2">
        <v>0.19800145529999999</v>
      </c>
      <c r="E546" s="11">
        <v>1.4449186999984917E-7</v>
      </c>
      <c r="F546" s="2">
        <v>0.19041726819999999</v>
      </c>
      <c r="G546" s="11">
        <v>1.8391240189641184E-8</v>
      </c>
      <c r="H546" s="2">
        <v>0</v>
      </c>
      <c r="I546" s="11"/>
      <c r="J546" s="2">
        <v>0</v>
      </c>
      <c r="K546" s="11"/>
      <c r="L546" s="2">
        <v>0</v>
      </c>
      <c r="M546" s="11"/>
      <c r="N546" s="2">
        <v>0</v>
      </c>
      <c r="O546" s="11"/>
      <c r="P546" s="2">
        <v>0</v>
      </c>
      <c r="Q546" s="11"/>
      <c r="R546" s="2">
        <v>0</v>
      </c>
      <c r="S546" s="11"/>
      <c r="T546" s="2">
        <v>1.1786639300999999</v>
      </c>
      <c r="U546" s="11">
        <v>2.6800497523501746E-7</v>
      </c>
      <c r="V546" s="2">
        <v>4.2254756499999997E-2</v>
      </c>
      <c r="W546" s="11">
        <v>3.3206894473752681E-9</v>
      </c>
      <c r="X546" s="2">
        <v>0</v>
      </c>
      <c r="Y546" s="11"/>
      <c r="Z546" s="2">
        <v>0</v>
      </c>
      <c r="AA546" s="11"/>
      <c r="AB546" s="2">
        <v>12866.031640000001</v>
      </c>
      <c r="AC546" s="11">
        <v>2.0633317928106147E-3</v>
      </c>
      <c r="AD546" s="2">
        <v>30472.180199999999</v>
      </c>
      <c r="AE546" s="11">
        <v>1.4455354050678644E-3</v>
      </c>
      <c r="AF546" s="2">
        <v>0</v>
      </c>
      <c r="AG546" s="11"/>
      <c r="AH546" s="2">
        <v>43339.821177410093</v>
      </c>
      <c r="AI546" s="11">
        <v>4.0290400125224087E-4</v>
      </c>
      <c r="AJ546" s="1"/>
    </row>
    <row r="547" spans="1:36" x14ac:dyDescent="0.3">
      <c r="A547" s="38" t="s">
        <v>461</v>
      </c>
      <c r="B547" s="2">
        <v>0</v>
      </c>
      <c r="C547" s="11"/>
      <c r="D547" s="2">
        <v>0</v>
      </c>
      <c r="E547" s="11"/>
      <c r="F547" s="2">
        <v>0</v>
      </c>
      <c r="G547" s="11"/>
      <c r="H547" s="2">
        <v>0</v>
      </c>
      <c r="I547" s="11"/>
      <c r="J547" s="2">
        <v>0</v>
      </c>
      <c r="K547" s="11"/>
      <c r="L547" s="2">
        <v>14213.5381696</v>
      </c>
      <c r="M547" s="11">
        <v>2.0075244731167213E-3</v>
      </c>
      <c r="N547" s="2">
        <v>192122.0854784</v>
      </c>
      <c r="O547" s="11">
        <v>7.5934471823087268E-3</v>
      </c>
      <c r="P547" s="2">
        <v>44304.826291263998</v>
      </c>
      <c r="Q547" s="11">
        <v>1.4216021089809596E-2</v>
      </c>
      <c r="R547" s="2">
        <v>0</v>
      </c>
      <c r="S547" s="11"/>
      <c r="T547" s="2">
        <v>0</v>
      </c>
      <c r="U547" s="11"/>
      <c r="V547" s="2">
        <v>50631.827769599993</v>
      </c>
      <c r="W547" s="11">
        <v>3.9790213008524325E-3</v>
      </c>
      <c r="X547" s="2">
        <v>0</v>
      </c>
      <c r="Y547" s="11"/>
      <c r="Z547" s="2">
        <v>0</v>
      </c>
      <c r="AA547" s="11"/>
      <c r="AB547" s="2">
        <v>78850.105517568009</v>
      </c>
      <c r="AC547" s="11">
        <v>1.2645230023767431E-2</v>
      </c>
      <c r="AD547" s="2">
        <v>289352.98325964797</v>
      </c>
      <c r="AE547" s="11">
        <v>1.3726289983800708E-2</v>
      </c>
      <c r="AF547" s="2">
        <v>214754.74644500797</v>
      </c>
      <c r="AG547" s="11">
        <v>7.6040724518808445E-2</v>
      </c>
      <c r="AH547" s="2">
        <v>884230.11293108785</v>
      </c>
      <c r="AI547" s="11">
        <v>8.2201504493827609E-3</v>
      </c>
      <c r="AJ547" s="1"/>
    </row>
    <row r="548" spans="1:36" x14ac:dyDescent="0.3">
      <c r="A548" s="40" t="s">
        <v>88</v>
      </c>
      <c r="B548" s="2">
        <v>0</v>
      </c>
      <c r="C548" s="11"/>
      <c r="D548" s="2">
        <v>0</v>
      </c>
      <c r="E548" s="11"/>
      <c r="F548" s="2">
        <v>0</v>
      </c>
      <c r="G548" s="11"/>
      <c r="H548" s="2">
        <v>0</v>
      </c>
      <c r="I548" s="11"/>
      <c r="J548" s="2">
        <v>0</v>
      </c>
      <c r="K548" s="11"/>
      <c r="L548" s="2">
        <v>14213.5381696</v>
      </c>
      <c r="M548" s="11">
        <v>2.0075244731167213E-3</v>
      </c>
      <c r="N548" s="2">
        <v>192122.0854784</v>
      </c>
      <c r="O548" s="11">
        <v>7.5934471823087268E-3</v>
      </c>
      <c r="P548" s="2">
        <v>44304.826291263998</v>
      </c>
      <c r="Q548" s="11">
        <v>1.4216021089809596E-2</v>
      </c>
      <c r="R548" s="2">
        <v>0</v>
      </c>
      <c r="S548" s="11"/>
      <c r="T548" s="2">
        <v>0</v>
      </c>
      <c r="U548" s="11"/>
      <c r="V548" s="2">
        <v>50631.827769599993</v>
      </c>
      <c r="W548" s="11">
        <v>3.9790213008524325E-3</v>
      </c>
      <c r="X548" s="2">
        <v>0</v>
      </c>
      <c r="Y548" s="11"/>
      <c r="Z548" s="2">
        <v>0</v>
      </c>
      <c r="AA548" s="11"/>
      <c r="AB548" s="2">
        <v>78850.105517568009</v>
      </c>
      <c r="AC548" s="11">
        <v>1.2645230023767431E-2</v>
      </c>
      <c r="AD548" s="2">
        <v>289352.98325964797</v>
      </c>
      <c r="AE548" s="11">
        <v>1.3726289983800708E-2</v>
      </c>
      <c r="AF548" s="2">
        <v>214754.74644500797</v>
      </c>
      <c r="AG548" s="11">
        <v>7.6040724518808445E-2</v>
      </c>
      <c r="AH548" s="2">
        <v>884230.11293108785</v>
      </c>
      <c r="AI548" s="11">
        <v>8.2201504493827609E-3</v>
      </c>
      <c r="AJ548" s="1"/>
    </row>
    <row r="549" spans="1:36" x14ac:dyDescent="0.3">
      <c r="A549" s="38" t="s">
        <v>477</v>
      </c>
      <c r="B549" s="2">
        <v>0</v>
      </c>
      <c r="C549" s="11"/>
      <c r="D549" s="2">
        <v>386.39825482809999</v>
      </c>
      <c r="E549" s="11">
        <v>2.8197472750994681E-4</v>
      </c>
      <c r="F549" s="2">
        <v>1148.4435749629001</v>
      </c>
      <c r="G549" s="11">
        <v>1.1092114612845227E-4</v>
      </c>
      <c r="H549" s="2">
        <v>4862.2206190450997</v>
      </c>
      <c r="I549" s="11">
        <v>1.3382309303233912E-3</v>
      </c>
      <c r="J549" s="2">
        <v>0</v>
      </c>
      <c r="K549" s="11"/>
      <c r="L549" s="2">
        <v>0</v>
      </c>
      <c r="M549" s="11"/>
      <c r="N549" s="2">
        <v>0</v>
      </c>
      <c r="O549" s="11"/>
      <c r="P549" s="2">
        <v>0</v>
      </c>
      <c r="Q549" s="11"/>
      <c r="R549" s="2">
        <v>0</v>
      </c>
      <c r="S549" s="11"/>
      <c r="T549" s="2">
        <v>0</v>
      </c>
      <c r="U549" s="11"/>
      <c r="V549" s="2">
        <v>0</v>
      </c>
      <c r="W549" s="11"/>
      <c r="X549" s="2">
        <v>0</v>
      </c>
      <c r="Y549" s="11"/>
      <c r="Z549" s="2">
        <v>0</v>
      </c>
      <c r="AA549" s="11"/>
      <c r="AB549" s="2">
        <v>0</v>
      </c>
      <c r="AC549" s="11"/>
      <c r="AD549" s="2">
        <v>0</v>
      </c>
      <c r="AE549" s="11"/>
      <c r="AF549" s="2">
        <v>0</v>
      </c>
      <c r="AG549" s="11"/>
      <c r="AH549" s="2">
        <v>6397.0624488361</v>
      </c>
      <c r="AI549" s="11">
        <v>5.9469605247008622E-5</v>
      </c>
      <c r="AJ549" s="1"/>
    </row>
    <row r="550" spans="1:36" x14ac:dyDescent="0.3">
      <c r="A550" s="40" t="s">
        <v>88</v>
      </c>
      <c r="B550" s="2">
        <v>0</v>
      </c>
      <c r="C550" s="11"/>
      <c r="D550" s="2">
        <v>386.39825482809999</v>
      </c>
      <c r="E550" s="11">
        <v>2.8197472750994681E-4</v>
      </c>
      <c r="F550" s="2">
        <v>1148.4435749629001</v>
      </c>
      <c r="G550" s="11">
        <v>1.1092114612845227E-4</v>
      </c>
      <c r="H550" s="2">
        <v>4862.2206190450997</v>
      </c>
      <c r="I550" s="11">
        <v>1.3382309303233912E-3</v>
      </c>
      <c r="J550" s="2">
        <v>0</v>
      </c>
      <c r="K550" s="11"/>
      <c r="L550" s="2">
        <v>0</v>
      </c>
      <c r="M550" s="11"/>
      <c r="N550" s="2">
        <v>0</v>
      </c>
      <c r="O550" s="11"/>
      <c r="P550" s="2">
        <v>0</v>
      </c>
      <c r="Q550" s="11"/>
      <c r="R550" s="2">
        <v>0</v>
      </c>
      <c r="S550" s="11"/>
      <c r="T550" s="2">
        <v>0</v>
      </c>
      <c r="U550" s="11"/>
      <c r="V550" s="2">
        <v>0</v>
      </c>
      <c r="W550" s="11"/>
      <c r="X550" s="2">
        <v>0</v>
      </c>
      <c r="Y550" s="11"/>
      <c r="Z550" s="2">
        <v>0</v>
      </c>
      <c r="AA550" s="11"/>
      <c r="AB550" s="2">
        <v>0</v>
      </c>
      <c r="AC550" s="11"/>
      <c r="AD550" s="2">
        <v>0</v>
      </c>
      <c r="AE550" s="11"/>
      <c r="AF550" s="2">
        <v>0</v>
      </c>
      <c r="AG550" s="11"/>
      <c r="AH550" s="2">
        <v>6397.0624488361</v>
      </c>
      <c r="AI550" s="11">
        <v>5.9469605247008622E-5</v>
      </c>
      <c r="AJ550" s="1"/>
    </row>
    <row r="551" spans="1:36" x14ac:dyDescent="0.3">
      <c r="A551" s="38" t="s">
        <v>438</v>
      </c>
      <c r="B551" s="2">
        <v>0</v>
      </c>
      <c r="C551" s="11"/>
      <c r="D551" s="2">
        <v>122.56496226219998</v>
      </c>
      <c r="E551" s="11">
        <v>8.9441971862750337E-5</v>
      </c>
      <c r="F551" s="2">
        <v>1121.8235666451001</v>
      </c>
      <c r="G551" s="11">
        <v>1.0835008221470735E-4</v>
      </c>
      <c r="H551" s="2">
        <v>1681.5119947947001</v>
      </c>
      <c r="I551" s="11">
        <v>4.6280322047295003E-4</v>
      </c>
      <c r="J551" s="2">
        <v>0</v>
      </c>
      <c r="K551" s="11"/>
      <c r="L551" s="2">
        <v>0</v>
      </c>
      <c r="M551" s="11"/>
      <c r="N551" s="2">
        <v>0</v>
      </c>
      <c r="O551" s="11"/>
      <c r="P551" s="2">
        <v>0</v>
      </c>
      <c r="Q551" s="11"/>
      <c r="R551" s="2">
        <v>0</v>
      </c>
      <c r="S551" s="11"/>
      <c r="T551" s="2">
        <v>0</v>
      </c>
      <c r="U551" s="11"/>
      <c r="V551" s="2">
        <v>0</v>
      </c>
      <c r="W551" s="11"/>
      <c r="X551" s="2">
        <v>0</v>
      </c>
      <c r="Y551" s="11"/>
      <c r="Z551" s="2">
        <v>0</v>
      </c>
      <c r="AA551" s="11"/>
      <c r="AB551" s="2">
        <v>0</v>
      </c>
      <c r="AC551" s="11"/>
      <c r="AD551" s="2">
        <v>0</v>
      </c>
      <c r="AE551" s="11"/>
      <c r="AF551" s="2">
        <v>0</v>
      </c>
      <c r="AG551" s="11"/>
      <c r="AH551" s="2">
        <v>2925.9005237019996</v>
      </c>
      <c r="AI551" s="11">
        <v>2.7200320542162627E-5</v>
      </c>
      <c r="AJ551" s="1"/>
    </row>
    <row r="552" spans="1:36" x14ac:dyDescent="0.3">
      <c r="A552" s="40" t="s">
        <v>88</v>
      </c>
      <c r="B552" s="2">
        <v>0</v>
      </c>
      <c r="C552" s="11"/>
      <c r="D552" s="2">
        <v>122.56496226219998</v>
      </c>
      <c r="E552" s="11">
        <v>8.9441971862750337E-5</v>
      </c>
      <c r="F552" s="2">
        <v>1121.8235666451001</v>
      </c>
      <c r="G552" s="11">
        <v>1.0835008221470735E-4</v>
      </c>
      <c r="H552" s="2">
        <v>1681.5119947947001</v>
      </c>
      <c r="I552" s="11">
        <v>4.6280322047295003E-4</v>
      </c>
      <c r="J552" s="2">
        <v>0</v>
      </c>
      <c r="K552" s="11"/>
      <c r="L552" s="2">
        <v>0</v>
      </c>
      <c r="M552" s="11"/>
      <c r="N552" s="2">
        <v>0</v>
      </c>
      <c r="O552" s="11"/>
      <c r="P552" s="2">
        <v>0</v>
      </c>
      <c r="Q552" s="11"/>
      <c r="R552" s="2">
        <v>0</v>
      </c>
      <c r="S552" s="11"/>
      <c r="T552" s="2">
        <v>0</v>
      </c>
      <c r="U552" s="11"/>
      <c r="V552" s="2">
        <v>0</v>
      </c>
      <c r="W552" s="11"/>
      <c r="X552" s="2">
        <v>0</v>
      </c>
      <c r="Y552" s="11"/>
      <c r="Z552" s="2">
        <v>0</v>
      </c>
      <c r="AA552" s="11"/>
      <c r="AB552" s="2">
        <v>0</v>
      </c>
      <c r="AC552" s="11"/>
      <c r="AD552" s="2">
        <v>0</v>
      </c>
      <c r="AE552" s="11"/>
      <c r="AF552" s="2">
        <v>0</v>
      </c>
      <c r="AG552" s="11"/>
      <c r="AH552" s="2">
        <v>2925.9005237019996</v>
      </c>
      <c r="AI552" s="11">
        <v>2.7200320542162627E-5</v>
      </c>
      <c r="AJ552" s="1"/>
    </row>
    <row r="553" spans="1:36" x14ac:dyDescent="0.3">
      <c r="A553" s="38" t="s">
        <v>341</v>
      </c>
      <c r="B553" s="2">
        <v>0</v>
      </c>
      <c r="C553" s="11"/>
      <c r="D553" s="2">
        <v>132.46465232490002</v>
      </c>
      <c r="E553" s="11">
        <v>9.6666286085144085E-5</v>
      </c>
      <c r="F553" s="2">
        <v>2059.1349488542</v>
      </c>
      <c r="G553" s="11">
        <v>1.9887926019128822E-4</v>
      </c>
      <c r="H553" s="2">
        <v>5202.4775135076998</v>
      </c>
      <c r="I553" s="11">
        <v>1.4318799718008753E-3</v>
      </c>
      <c r="J553" s="2">
        <v>0</v>
      </c>
      <c r="K553" s="11"/>
      <c r="L553" s="2">
        <v>0</v>
      </c>
      <c r="M553" s="11"/>
      <c r="N553" s="2">
        <v>0</v>
      </c>
      <c r="O553" s="11"/>
      <c r="P553" s="2">
        <v>0</v>
      </c>
      <c r="Q553" s="11"/>
      <c r="R553" s="2">
        <v>0</v>
      </c>
      <c r="S553" s="11"/>
      <c r="T553" s="2">
        <v>0</v>
      </c>
      <c r="U553" s="11"/>
      <c r="V553" s="2">
        <v>0.2406683959</v>
      </c>
      <c r="W553" s="11">
        <v>1.8913492084183786E-8</v>
      </c>
      <c r="X553" s="2">
        <v>0.20868082430000001</v>
      </c>
      <c r="Y553" s="11">
        <v>6.4846787290496904E-8</v>
      </c>
      <c r="Z553" s="2">
        <v>0</v>
      </c>
      <c r="AA553" s="11"/>
      <c r="AB553" s="2">
        <v>7.0686215599999995</v>
      </c>
      <c r="AC553" s="11">
        <v>1.1335983000967161E-6</v>
      </c>
      <c r="AD553" s="2">
        <v>7.0686215599999995</v>
      </c>
      <c r="AE553" s="11">
        <v>3.353203696926825E-7</v>
      </c>
      <c r="AF553" s="2">
        <v>7.0686215599999995</v>
      </c>
      <c r="AG553" s="11">
        <v>2.5028694996005957E-6</v>
      </c>
      <c r="AH553" s="2">
        <v>7415.7323285870007</v>
      </c>
      <c r="AI553" s="11">
        <v>6.8939560575774519E-5</v>
      </c>
      <c r="AJ553" s="1"/>
    </row>
    <row r="554" spans="1:36" x14ac:dyDescent="0.3">
      <c r="A554" s="40" t="s">
        <v>88</v>
      </c>
      <c r="B554" s="2">
        <v>0</v>
      </c>
      <c r="C554" s="11"/>
      <c r="D554" s="2">
        <v>132.46465232490002</v>
      </c>
      <c r="E554" s="11">
        <v>9.6666286085144085E-5</v>
      </c>
      <c r="F554" s="2">
        <v>2059.1349488542</v>
      </c>
      <c r="G554" s="11">
        <v>1.9887926019128822E-4</v>
      </c>
      <c r="H554" s="2">
        <v>5202.4775135076998</v>
      </c>
      <c r="I554" s="11">
        <v>1.4318799718008753E-3</v>
      </c>
      <c r="J554" s="2">
        <v>0</v>
      </c>
      <c r="K554" s="11"/>
      <c r="L554" s="2">
        <v>0</v>
      </c>
      <c r="M554" s="11"/>
      <c r="N554" s="2">
        <v>0</v>
      </c>
      <c r="O554" s="11"/>
      <c r="P554" s="2">
        <v>0</v>
      </c>
      <c r="Q554" s="11"/>
      <c r="R554" s="2">
        <v>0</v>
      </c>
      <c r="S554" s="11"/>
      <c r="T554" s="2">
        <v>0</v>
      </c>
      <c r="U554" s="11"/>
      <c r="V554" s="2">
        <v>0.2406683959</v>
      </c>
      <c r="W554" s="11">
        <v>1.8913492084183786E-8</v>
      </c>
      <c r="X554" s="2">
        <v>0.20868082430000001</v>
      </c>
      <c r="Y554" s="11">
        <v>6.4846787290496904E-8</v>
      </c>
      <c r="Z554" s="2">
        <v>0</v>
      </c>
      <c r="AA554" s="11"/>
      <c r="AB554" s="2">
        <v>7.0686215599999995</v>
      </c>
      <c r="AC554" s="11">
        <v>1.1335983000967161E-6</v>
      </c>
      <c r="AD554" s="2">
        <v>7.0686215599999995</v>
      </c>
      <c r="AE554" s="11">
        <v>3.353203696926825E-7</v>
      </c>
      <c r="AF554" s="2">
        <v>7.0686215599999995</v>
      </c>
      <c r="AG554" s="11">
        <v>2.5028694996005957E-6</v>
      </c>
      <c r="AH554" s="2">
        <v>7415.7323285870007</v>
      </c>
      <c r="AI554" s="11">
        <v>6.8939560575774519E-5</v>
      </c>
      <c r="AJ554" s="1"/>
    </row>
    <row r="555" spans="1:36" x14ac:dyDescent="0.3">
      <c r="A555" s="38" t="s">
        <v>342</v>
      </c>
      <c r="B555" s="2">
        <v>0</v>
      </c>
      <c r="C555" s="11"/>
      <c r="D555" s="2">
        <v>1292.4721563673002</v>
      </c>
      <c r="E555" s="11">
        <v>9.4318356657173842E-4</v>
      </c>
      <c r="F555" s="2">
        <v>1203.8088526975</v>
      </c>
      <c r="G555" s="11">
        <v>1.1626853993684229E-4</v>
      </c>
      <c r="H555" s="2">
        <v>31299.732934600499</v>
      </c>
      <c r="I555" s="11">
        <v>8.6146380441639095E-3</v>
      </c>
      <c r="J555" s="2">
        <v>0</v>
      </c>
      <c r="K555" s="11"/>
      <c r="L555" s="2">
        <v>6988.1587811388999</v>
      </c>
      <c r="M555" s="11">
        <v>9.8700968103543384E-4</v>
      </c>
      <c r="N555" s="2">
        <v>181913.806301075</v>
      </c>
      <c r="O555" s="11">
        <v>7.1899744188195225E-3</v>
      </c>
      <c r="P555" s="2">
        <v>43867.412422795496</v>
      </c>
      <c r="Q555" s="11">
        <v>1.4075668778342583E-2</v>
      </c>
      <c r="R555" s="2">
        <v>0</v>
      </c>
      <c r="S555" s="11"/>
      <c r="T555" s="2">
        <v>0</v>
      </c>
      <c r="U555" s="11"/>
      <c r="V555" s="2">
        <v>0</v>
      </c>
      <c r="W555" s="11"/>
      <c r="X555" s="2">
        <v>0</v>
      </c>
      <c r="Y555" s="11"/>
      <c r="Z555" s="2">
        <v>0</v>
      </c>
      <c r="AA555" s="11"/>
      <c r="AB555" s="2">
        <v>0</v>
      </c>
      <c r="AC555" s="11"/>
      <c r="AD555" s="2">
        <v>0</v>
      </c>
      <c r="AE555" s="11"/>
      <c r="AF555" s="2">
        <v>0</v>
      </c>
      <c r="AG555" s="11"/>
      <c r="AH555" s="2">
        <v>266565.39144867472</v>
      </c>
      <c r="AI555" s="11">
        <v>2.4780965839799282E-3</v>
      </c>
      <c r="AJ555" s="1"/>
    </row>
    <row r="556" spans="1:36" x14ac:dyDescent="0.3">
      <c r="A556" s="40" t="s">
        <v>88</v>
      </c>
      <c r="B556" s="2">
        <v>0</v>
      </c>
      <c r="C556" s="11"/>
      <c r="D556" s="2">
        <v>1292.4721563673002</v>
      </c>
      <c r="E556" s="11">
        <v>9.4318356657173842E-4</v>
      </c>
      <c r="F556" s="2">
        <v>1203.8088526975</v>
      </c>
      <c r="G556" s="11">
        <v>1.1626853993684229E-4</v>
      </c>
      <c r="H556" s="2">
        <v>31299.732934600499</v>
      </c>
      <c r="I556" s="11">
        <v>8.6146380441639095E-3</v>
      </c>
      <c r="J556" s="2">
        <v>0</v>
      </c>
      <c r="K556" s="11"/>
      <c r="L556" s="2">
        <v>6988.1587811388999</v>
      </c>
      <c r="M556" s="11">
        <v>9.8700968103543384E-4</v>
      </c>
      <c r="N556" s="2">
        <v>181913.806301075</v>
      </c>
      <c r="O556" s="11">
        <v>7.1899744188195225E-3</v>
      </c>
      <c r="P556" s="2">
        <v>43867.412422795496</v>
      </c>
      <c r="Q556" s="11">
        <v>1.4075668778342583E-2</v>
      </c>
      <c r="R556" s="2">
        <v>0</v>
      </c>
      <c r="S556" s="11"/>
      <c r="T556" s="2">
        <v>0</v>
      </c>
      <c r="U556" s="11"/>
      <c r="V556" s="2">
        <v>0</v>
      </c>
      <c r="W556" s="11"/>
      <c r="X556" s="2">
        <v>0</v>
      </c>
      <c r="Y556" s="11"/>
      <c r="Z556" s="2">
        <v>0</v>
      </c>
      <c r="AA556" s="11"/>
      <c r="AB556" s="2">
        <v>0</v>
      </c>
      <c r="AC556" s="11"/>
      <c r="AD556" s="2">
        <v>0</v>
      </c>
      <c r="AE556" s="11"/>
      <c r="AF556" s="2">
        <v>0</v>
      </c>
      <c r="AG556" s="11"/>
      <c r="AH556" s="2">
        <v>266565.39144867472</v>
      </c>
      <c r="AI556" s="11">
        <v>2.4780965839799282E-3</v>
      </c>
      <c r="AJ556" s="1"/>
    </row>
    <row r="557" spans="1:36" x14ac:dyDescent="0.3">
      <c r="A557" s="38" t="s">
        <v>482</v>
      </c>
      <c r="B557" s="2">
        <v>0</v>
      </c>
      <c r="C557" s="11"/>
      <c r="D557" s="2">
        <v>0</v>
      </c>
      <c r="E557" s="11"/>
      <c r="F557" s="2">
        <v>0</v>
      </c>
      <c r="G557" s="11"/>
      <c r="H557" s="2">
        <v>0</v>
      </c>
      <c r="I557" s="11"/>
      <c r="J557" s="2">
        <v>0</v>
      </c>
      <c r="K557" s="11"/>
      <c r="L557" s="2">
        <v>0</v>
      </c>
      <c r="M557" s="11"/>
      <c r="N557" s="2">
        <v>0</v>
      </c>
      <c r="O557" s="11"/>
      <c r="P557" s="2">
        <v>0</v>
      </c>
      <c r="Q557" s="11"/>
      <c r="R557" s="2">
        <v>0</v>
      </c>
      <c r="S557" s="11"/>
      <c r="T557" s="2">
        <v>4.6723636900000004E-2</v>
      </c>
      <c r="U557" s="11">
        <v>1.0624035257626018E-8</v>
      </c>
      <c r="V557" s="2">
        <v>57358.076004475399</v>
      </c>
      <c r="W557" s="11">
        <v>4.5076193424475192E-3</v>
      </c>
      <c r="X557" s="2">
        <v>16335.4424773108</v>
      </c>
      <c r="Y557" s="11">
        <v>5.0761777809515832E-3</v>
      </c>
      <c r="Z557" s="2">
        <v>0</v>
      </c>
      <c r="AA557" s="11"/>
      <c r="AB557" s="2">
        <v>0</v>
      </c>
      <c r="AC557" s="11"/>
      <c r="AD557" s="2">
        <v>0</v>
      </c>
      <c r="AE557" s="11"/>
      <c r="AF557" s="2">
        <v>0</v>
      </c>
      <c r="AG557" s="11"/>
      <c r="AH557" s="2">
        <v>73693.565205423103</v>
      </c>
      <c r="AI557" s="11">
        <v>6.8508432848089068E-4</v>
      </c>
      <c r="AJ557" s="1"/>
    </row>
    <row r="558" spans="1:36" x14ac:dyDescent="0.3">
      <c r="A558" s="40" t="s">
        <v>88</v>
      </c>
      <c r="B558" s="2">
        <v>0</v>
      </c>
      <c r="C558" s="11"/>
      <c r="D558" s="2">
        <v>0</v>
      </c>
      <c r="E558" s="11"/>
      <c r="F558" s="2">
        <v>0</v>
      </c>
      <c r="G558" s="11"/>
      <c r="H558" s="2">
        <v>0</v>
      </c>
      <c r="I558" s="11"/>
      <c r="J558" s="2">
        <v>0</v>
      </c>
      <c r="K558" s="11"/>
      <c r="L558" s="2">
        <v>0</v>
      </c>
      <c r="M558" s="11"/>
      <c r="N558" s="2">
        <v>0</v>
      </c>
      <c r="O558" s="11"/>
      <c r="P558" s="2">
        <v>0</v>
      </c>
      <c r="Q558" s="11"/>
      <c r="R558" s="2">
        <v>0</v>
      </c>
      <c r="S558" s="11"/>
      <c r="T558" s="2">
        <v>4.6723636900000004E-2</v>
      </c>
      <c r="U558" s="11">
        <v>1.0624035257626018E-8</v>
      </c>
      <c r="V558" s="2">
        <v>57358.076004475399</v>
      </c>
      <c r="W558" s="11">
        <v>4.5076193424475192E-3</v>
      </c>
      <c r="X558" s="2">
        <v>16335.4424773108</v>
      </c>
      <c r="Y558" s="11">
        <v>5.0761777809515832E-3</v>
      </c>
      <c r="Z558" s="2">
        <v>0</v>
      </c>
      <c r="AA558" s="11"/>
      <c r="AB558" s="2">
        <v>0</v>
      </c>
      <c r="AC558" s="11"/>
      <c r="AD558" s="2">
        <v>0</v>
      </c>
      <c r="AE558" s="11"/>
      <c r="AF558" s="2">
        <v>0</v>
      </c>
      <c r="AG558" s="11"/>
      <c r="AH558" s="2">
        <v>73693.565205423103</v>
      </c>
      <c r="AI558" s="11">
        <v>6.8508432848089068E-4</v>
      </c>
      <c r="AJ558" s="1"/>
    </row>
    <row r="559" spans="1:36" x14ac:dyDescent="0.3">
      <c r="A559" s="38" t="s">
        <v>392</v>
      </c>
      <c r="B559" s="2">
        <v>0</v>
      </c>
      <c r="C559" s="11"/>
      <c r="D559" s="2">
        <v>217.99019088590001</v>
      </c>
      <c r="E559" s="11">
        <v>1.5907868088648218E-4</v>
      </c>
      <c r="F559" s="2">
        <v>24315.801138895502</v>
      </c>
      <c r="G559" s="11">
        <v>2.3485146246257191E-3</v>
      </c>
      <c r="H559" s="2">
        <v>19761.104422729797</v>
      </c>
      <c r="I559" s="11">
        <v>5.4388566928172304E-3</v>
      </c>
      <c r="J559" s="2">
        <v>0</v>
      </c>
      <c r="K559" s="11"/>
      <c r="L559" s="2">
        <v>0</v>
      </c>
      <c r="M559" s="11"/>
      <c r="N559" s="2">
        <v>0</v>
      </c>
      <c r="O559" s="11"/>
      <c r="P559" s="2">
        <v>0</v>
      </c>
      <c r="Q559" s="11"/>
      <c r="R559" s="2">
        <v>0</v>
      </c>
      <c r="S559" s="11"/>
      <c r="T559" s="2">
        <v>8.9216452999999994E-3</v>
      </c>
      <c r="U559" s="11">
        <v>2.028606515072748E-9</v>
      </c>
      <c r="V559" s="2">
        <v>1.7608509999999999E-3</v>
      </c>
      <c r="W559" s="11">
        <v>1.3838061838316802E-10</v>
      </c>
      <c r="X559" s="2">
        <v>8.8042551999999996E-3</v>
      </c>
      <c r="Y559" s="11">
        <v>2.7358894432239945E-9</v>
      </c>
      <c r="Z559" s="2">
        <v>0</v>
      </c>
      <c r="AA559" s="11"/>
      <c r="AB559" s="2">
        <v>0</v>
      </c>
      <c r="AC559" s="11"/>
      <c r="AD559" s="2">
        <v>508.40713209400002</v>
      </c>
      <c r="AE559" s="11">
        <v>2.4117752809524655E-5</v>
      </c>
      <c r="AF559" s="2">
        <v>0</v>
      </c>
      <c r="AG559" s="11"/>
      <c r="AH559" s="2">
        <v>44803.322371356706</v>
      </c>
      <c r="AI559" s="11">
        <v>4.1650928320448527E-4</v>
      </c>
      <c r="AJ559" s="1"/>
    </row>
    <row r="560" spans="1:36" x14ac:dyDescent="0.3">
      <c r="A560" s="40" t="s">
        <v>88</v>
      </c>
      <c r="B560" s="2">
        <v>0</v>
      </c>
      <c r="C560" s="11"/>
      <c r="D560" s="2">
        <v>217.99019088590001</v>
      </c>
      <c r="E560" s="11">
        <v>1.5907868088648218E-4</v>
      </c>
      <c r="F560" s="2">
        <v>24315.801138895502</v>
      </c>
      <c r="G560" s="11">
        <v>2.3485146246257191E-3</v>
      </c>
      <c r="H560" s="2">
        <v>19761.104422729797</v>
      </c>
      <c r="I560" s="11">
        <v>5.4388566928172304E-3</v>
      </c>
      <c r="J560" s="2">
        <v>0</v>
      </c>
      <c r="K560" s="11"/>
      <c r="L560" s="2">
        <v>0</v>
      </c>
      <c r="M560" s="11"/>
      <c r="N560" s="2">
        <v>0</v>
      </c>
      <c r="O560" s="11"/>
      <c r="P560" s="2">
        <v>0</v>
      </c>
      <c r="Q560" s="11"/>
      <c r="R560" s="2">
        <v>0</v>
      </c>
      <c r="S560" s="11"/>
      <c r="T560" s="2">
        <v>8.9216452999999994E-3</v>
      </c>
      <c r="U560" s="11">
        <v>2.028606515072748E-9</v>
      </c>
      <c r="V560" s="2">
        <v>1.7608509999999999E-3</v>
      </c>
      <c r="W560" s="11">
        <v>1.3838061838316802E-10</v>
      </c>
      <c r="X560" s="2">
        <v>8.8042551999999996E-3</v>
      </c>
      <c r="Y560" s="11">
        <v>2.7358894432239945E-9</v>
      </c>
      <c r="Z560" s="2">
        <v>0</v>
      </c>
      <c r="AA560" s="11"/>
      <c r="AB560" s="2">
        <v>0</v>
      </c>
      <c r="AC560" s="11"/>
      <c r="AD560" s="2">
        <v>508.40713209400002</v>
      </c>
      <c r="AE560" s="11">
        <v>2.4117752809524655E-5</v>
      </c>
      <c r="AF560" s="2">
        <v>0</v>
      </c>
      <c r="AG560" s="11"/>
      <c r="AH560" s="2">
        <v>44803.322371356706</v>
      </c>
      <c r="AI560" s="11">
        <v>4.1650928320448527E-4</v>
      </c>
      <c r="AJ560" s="1"/>
    </row>
    <row r="561" spans="1:36" x14ac:dyDescent="0.3">
      <c r="A561" s="38" t="s">
        <v>343</v>
      </c>
      <c r="B561" s="2">
        <v>0</v>
      </c>
      <c r="C561" s="11"/>
      <c r="D561" s="2">
        <v>0</v>
      </c>
      <c r="E561" s="11"/>
      <c r="F561" s="2">
        <v>0</v>
      </c>
      <c r="G561" s="11"/>
      <c r="H561" s="2">
        <v>0</v>
      </c>
      <c r="I561" s="11"/>
      <c r="J561" s="2">
        <v>0</v>
      </c>
      <c r="K561" s="11"/>
      <c r="L561" s="2">
        <v>0</v>
      </c>
      <c r="M561" s="11"/>
      <c r="N561" s="2">
        <v>363204.69914370903</v>
      </c>
      <c r="O561" s="11">
        <v>1.4355328761118207E-2</v>
      </c>
      <c r="P561" s="2">
        <v>0</v>
      </c>
      <c r="Q561" s="11"/>
      <c r="R561" s="2">
        <v>0</v>
      </c>
      <c r="S561" s="11"/>
      <c r="T561" s="2">
        <v>0</v>
      </c>
      <c r="U561" s="11"/>
      <c r="V561" s="2">
        <v>0</v>
      </c>
      <c r="W561" s="11"/>
      <c r="X561" s="2">
        <v>0</v>
      </c>
      <c r="Y561" s="11"/>
      <c r="Z561" s="2">
        <v>0</v>
      </c>
      <c r="AA561" s="11"/>
      <c r="AB561" s="2">
        <v>0</v>
      </c>
      <c r="AC561" s="11"/>
      <c r="AD561" s="2">
        <v>0</v>
      </c>
      <c r="AE561" s="11"/>
      <c r="AF561" s="2">
        <v>0</v>
      </c>
      <c r="AG561" s="11"/>
      <c r="AH561" s="2">
        <v>363204.69914370903</v>
      </c>
      <c r="AI561" s="11">
        <v>3.3764935475758574E-3</v>
      </c>
      <c r="AJ561" s="1"/>
    </row>
    <row r="562" spans="1:36" x14ac:dyDescent="0.3">
      <c r="A562" s="40" t="s">
        <v>99</v>
      </c>
      <c r="B562" s="2">
        <v>0</v>
      </c>
      <c r="C562" s="11"/>
      <c r="D562" s="2">
        <v>0</v>
      </c>
      <c r="E562" s="11"/>
      <c r="F562" s="2">
        <v>0</v>
      </c>
      <c r="G562" s="11"/>
      <c r="H562" s="2">
        <v>0</v>
      </c>
      <c r="I562" s="11"/>
      <c r="J562" s="2">
        <v>0</v>
      </c>
      <c r="K562" s="11"/>
      <c r="L562" s="2">
        <v>0</v>
      </c>
      <c r="M562" s="11"/>
      <c r="N562" s="2">
        <v>363204.69914370903</v>
      </c>
      <c r="O562" s="11">
        <v>1.4355328761118207E-2</v>
      </c>
      <c r="P562" s="2">
        <v>0</v>
      </c>
      <c r="Q562" s="11"/>
      <c r="R562" s="2">
        <v>0</v>
      </c>
      <c r="S562" s="11"/>
      <c r="T562" s="2">
        <v>0</v>
      </c>
      <c r="U562" s="11"/>
      <c r="V562" s="2">
        <v>0</v>
      </c>
      <c r="W562" s="11"/>
      <c r="X562" s="2">
        <v>0</v>
      </c>
      <c r="Y562" s="11"/>
      <c r="Z562" s="2">
        <v>0</v>
      </c>
      <c r="AA562" s="11"/>
      <c r="AB562" s="2">
        <v>0</v>
      </c>
      <c r="AC562" s="11"/>
      <c r="AD562" s="2">
        <v>0</v>
      </c>
      <c r="AE562" s="11"/>
      <c r="AF562" s="2">
        <v>0</v>
      </c>
      <c r="AG562" s="11"/>
      <c r="AH562" s="2">
        <v>363204.69914370903</v>
      </c>
      <c r="AI562" s="11">
        <v>3.3764935475758574E-3</v>
      </c>
      <c r="AJ562" s="1"/>
    </row>
    <row r="563" spans="1:36" x14ac:dyDescent="0.3">
      <c r="A563" s="38" t="s">
        <v>463</v>
      </c>
      <c r="B563" s="2">
        <v>0</v>
      </c>
      <c r="C563" s="11"/>
      <c r="D563" s="2">
        <v>0</v>
      </c>
      <c r="E563" s="11"/>
      <c r="F563" s="2">
        <v>0</v>
      </c>
      <c r="G563" s="11"/>
      <c r="H563" s="2">
        <v>8337.1460145048004</v>
      </c>
      <c r="I563" s="11">
        <v>2.2946360400700736E-3</v>
      </c>
      <c r="J563" s="2">
        <v>0</v>
      </c>
      <c r="K563" s="11"/>
      <c r="L563" s="2">
        <v>0</v>
      </c>
      <c r="M563" s="11"/>
      <c r="N563" s="2">
        <v>0</v>
      </c>
      <c r="O563" s="11"/>
      <c r="P563" s="2">
        <v>0</v>
      </c>
      <c r="Q563" s="11"/>
      <c r="R563" s="2">
        <v>0</v>
      </c>
      <c r="S563" s="11"/>
      <c r="T563" s="2">
        <v>0</v>
      </c>
      <c r="U563" s="11"/>
      <c r="V563" s="2">
        <v>0</v>
      </c>
      <c r="W563" s="11"/>
      <c r="X563" s="2">
        <v>0</v>
      </c>
      <c r="Y563" s="11"/>
      <c r="Z563" s="2">
        <v>0</v>
      </c>
      <c r="AA563" s="11"/>
      <c r="AB563" s="2">
        <v>0</v>
      </c>
      <c r="AC563" s="11"/>
      <c r="AD563" s="2">
        <v>0</v>
      </c>
      <c r="AE563" s="11"/>
      <c r="AF563" s="2">
        <v>0</v>
      </c>
      <c r="AG563" s="11"/>
      <c r="AH563" s="2">
        <v>8337.1460145048004</v>
      </c>
      <c r="AI563" s="11">
        <v>7.750538412509638E-5</v>
      </c>
      <c r="AJ563" s="1"/>
    </row>
    <row r="564" spans="1:36" x14ac:dyDescent="0.3">
      <c r="A564" s="40" t="s">
        <v>99</v>
      </c>
      <c r="B564" s="2">
        <v>0</v>
      </c>
      <c r="C564" s="11"/>
      <c r="D564" s="2">
        <v>0</v>
      </c>
      <c r="E564" s="11"/>
      <c r="F564" s="2">
        <v>0</v>
      </c>
      <c r="G564" s="11"/>
      <c r="H564" s="2">
        <v>8337.1460145048004</v>
      </c>
      <c r="I564" s="11">
        <v>2.2946360400700736E-3</v>
      </c>
      <c r="J564" s="2">
        <v>0</v>
      </c>
      <c r="K564" s="11"/>
      <c r="L564" s="2">
        <v>0</v>
      </c>
      <c r="M564" s="11"/>
      <c r="N564" s="2">
        <v>0</v>
      </c>
      <c r="O564" s="11"/>
      <c r="P564" s="2">
        <v>0</v>
      </c>
      <c r="Q564" s="11"/>
      <c r="R564" s="2">
        <v>0</v>
      </c>
      <c r="S564" s="11"/>
      <c r="T564" s="2">
        <v>0</v>
      </c>
      <c r="U564" s="11"/>
      <c r="V564" s="2">
        <v>0</v>
      </c>
      <c r="W564" s="11"/>
      <c r="X564" s="2">
        <v>0</v>
      </c>
      <c r="Y564" s="11"/>
      <c r="Z564" s="2">
        <v>0</v>
      </c>
      <c r="AA564" s="11"/>
      <c r="AB564" s="2">
        <v>0</v>
      </c>
      <c r="AC564" s="11"/>
      <c r="AD564" s="2">
        <v>0</v>
      </c>
      <c r="AE564" s="11"/>
      <c r="AF564" s="2">
        <v>0</v>
      </c>
      <c r="AG564" s="11"/>
      <c r="AH564" s="2">
        <v>8337.1460145048004</v>
      </c>
      <c r="AI564" s="11">
        <v>7.750538412509638E-5</v>
      </c>
      <c r="AJ564" s="1"/>
    </row>
    <row r="565" spans="1:36" x14ac:dyDescent="0.3">
      <c r="A565" s="38" t="s">
        <v>410</v>
      </c>
      <c r="B565" s="2">
        <v>0</v>
      </c>
      <c r="C565" s="11"/>
      <c r="D565" s="2">
        <v>0</v>
      </c>
      <c r="E565" s="11"/>
      <c r="F565" s="2">
        <v>0</v>
      </c>
      <c r="G565" s="11"/>
      <c r="H565" s="2">
        <v>0</v>
      </c>
      <c r="I565" s="11"/>
      <c r="J565" s="2">
        <v>0</v>
      </c>
      <c r="K565" s="11"/>
      <c r="L565" s="2">
        <v>0</v>
      </c>
      <c r="M565" s="11"/>
      <c r="N565" s="2">
        <v>0</v>
      </c>
      <c r="O565" s="11"/>
      <c r="P565" s="2">
        <v>0</v>
      </c>
      <c r="Q565" s="11"/>
      <c r="R565" s="2">
        <v>0</v>
      </c>
      <c r="S565" s="11"/>
      <c r="T565" s="2">
        <v>0</v>
      </c>
      <c r="U565" s="11"/>
      <c r="V565" s="2">
        <v>0</v>
      </c>
      <c r="W565" s="11"/>
      <c r="X565" s="2">
        <v>0</v>
      </c>
      <c r="Y565" s="11"/>
      <c r="Z565" s="2">
        <v>0</v>
      </c>
      <c r="AA565" s="11"/>
      <c r="AB565" s="2">
        <v>163.20402559999999</v>
      </c>
      <c r="AC565" s="11">
        <v>2.6173109483753567E-5</v>
      </c>
      <c r="AD565" s="2">
        <v>0</v>
      </c>
      <c r="AE565" s="11"/>
      <c r="AF565" s="2">
        <v>0</v>
      </c>
      <c r="AG565" s="11"/>
      <c r="AH565" s="2">
        <v>163.20402559999999</v>
      </c>
      <c r="AI565" s="11">
        <v>1.5172087274090263E-6</v>
      </c>
      <c r="AJ565" s="1"/>
    </row>
    <row r="566" spans="1:36" x14ac:dyDescent="0.3">
      <c r="A566" s="40" t="s">
        <v>88</v>
      </c>
      <c r="B566" s="2">
        <v>0</v>
      </c>
      <c r="C566" s="11"/>
      <c r="D566" s="2">
        <v>0</v>
      </c>
      <c r="E566" s="11"/>
      <c r="F566" s="2">
        <v>0</v>
      </c>
      <c r="G566" s="11"/>
      <c r="H566" s="2">
        <v>0</v>
      </c>
      <c r="I566" s="11"/>
      <c r="J566" s="2">
        <v>0</v>
      </c>
      <c r="K566" s="11"/>
      <c r="L566" s="2">
        <v>0</v>
      </c>
      <c r="M566" s="11"/>
      <c r="N566" s="2">
        <v>0</v>
      </c>
      <c r="O566" s="11"/>
      <c r="P566" s="2">
        <v>0</v>
      </c>
      <c r="Q566" s="11"/>
      <c r="R566" s="2">
        <v>0</v>
      </c>
      <c r="S566" s="11"/>
      <c r="T566" s="2">
        <v>0</v>
      </c>
      <c r="U566" s="11"/>
      <c r="V566" s="2">
        <v>0</v>
      </c>
      <c r="W566" s="11"/>
      <c r="X566" s="2">
        <v>0</v>
      </c>
      <c r="Y566" s="11"/>
      <c r="Z566" s="2">
        <v>0</v>
      </c>
      <c r="AA566" s="11"/>
      <c r="AB566" s="2">
        <v>163.20402559999999</v>
      </c>
      <c r="AC566" s="11">
        <v>2.6173109483753567E-5</v>
      </c>
      <c r="AD566" s="2">
        <v>0</v>
      </c>
      <c r="AE566" s="11"/>
      <c r="AF566" s="2">
        <v>0</v>
      </c>
      <c r="AG566" s="11"/>
      <c r="AH566" s="2">
        <v>163.20402559999999</v>
      </c>
      <c r="AI566" s="11">
        <v>1.5172087274090263E-6</v>
      </c>
      <c r="AJ566" s="1"/>
    </row>
    <row r="567" spans="1:36" x14ac:dyDescent="0.3">
      <c r="A567" s="38" t="s">
        <v>344</v>
      </c>
      <c r="B567" s="2">
        <v>0</v>
      </c>
      <c r="C567" s="11"/>
      <c r="D567" s="2">
        <v>0</v>
      </c>
      <c r="E567" s="11"/>
      <c r="F567" s="2">
        <v>0</v>
      </c>
      <c r="G567" s="11"/>
      <c r="H567" s="2">
        <v>0</v>
      </c>
      <c r="I567" s="11"/>
      <c r="J567" s="2">
        <v>0</v>
      </c>
      <c r="K567" s="11"/>
      <c r="L567" s="2">
        <v>0</v>
      </c>
      <c r="M567" s="11"/>
      <c r="N567" s="2">
        <v>24786.425817956802</v>
      </c>
      <c r="O567" s="11">
        <v>9.7966048420825122E-4</v>
      </c>
      <c r="P567" s="2">
        <v>11934.217522402501</v>
      </c>
      <c r="Q567" s="11">
        <v>3.829313918838275E-3</v>
      </c>
      <c r="R567" s="2">
        <v>0</v>
      </c>
      <c r="S567" s="11"/>
      <c r="T567" s="2">
        <v>0</v>
      </c>
      <c r="U567" s="11"/>
      <c r="V567" s="2">
        <v>0</v>
      </c>
      <c r="W567" s="11"/>
      <c r="X567" s="2">
        <v>0</v>
      </c>
      <c r="Y567" s="11"/>
      <c r="Z567" s="2">
        <v>0</v>
      </c>
      <c r="AA567" s="11"/>
      <c r="AB567" s="2">
        <v>0</v>
      </c>
      <c r="AC567" s="11"/>
      <c r="AD567" s="2">
        <v>21114.375263316699</v>
      </c>
      <c r="AE567" s="11">
        <v>1.0016210457764818E-3</v>
      </c>
      <c r="AF567" s="2">
        <v>15606.2713774968</v>
      </c>
      <c r="AG567" s="11">
        <v>5.5258950138542305E-3</v>
      </c>
      <c r="AH567" s="2">
        <v>73441.289981172798</v>
      </c>
      <c r="AI567" s="11">
        <v>6.8273907890426737E-4</v>
      </c>
      <c r="AJ567" s="1"/>
    </row>
    <row r="568" spans="1:36" x14ac:dyDescent="0.3">
      <c r="A568" s="40" t="s">
        <v>99</v>
      </c>
      <c r="B568" s="2">
        <v>0</v>
      </c>
      <c r="C568" s="11"/>
      <c r="D568" s="2">
        <v>0</v>
      </c>
      <c r="E568" s="11"/>
      <c r="F568" s="2">
        <v>0</v>
      </c>
      <c r="G568" s="11"/>
      <c r="H568" s="2">
        <v>0</v>
      </c>
      <c r="I568" s="11"/>
      <c r="J568" s="2">
        <v>0</v>
      </c>
      <c r="K568" s="11"/>
      <c r="L568" s="2">
        <v>0</v>
      </c>
      <c r="M568" s="11"/>
      <c r="N568" s="2">
        <v>24786.425817956802</v>
      </c>
      <c r="O568" s="11">
        <v>9.7966048420825122E-4</v>
      </c>
      <c r="P568" s="2">
        <v>11934.217522402501</v>
      </c>
      <c r="Q568" s="11">
        <v>3.829313918838275E-3</v>
      </c>
      <c r="R568" s="2">
        <v>0</v>
      </c>
      <c r="S568" s="11"/>
      <c r="T568" s="2">
        <v>0</v>
      </c>
      <c r="U568" s="11"/>
      <c r="V568" s="2">
        <v>0</v>
      </c>
      <c r="W568" s="11"/>
      <c r="X568" s="2">
        <v>0</v>
      </c>
      <c r="Y568" s="11"/>
      <c r="Z568" s="2">
        <v>0</v>
      </c>
      <c r="AA568" s="11"/>
      <c r="AB568" s="2">
        <v>0</v>
      </c>
      <c r="AC568" s="11"/>
      <c r="AD568" s="2">
        <v>21114.375263316699</v>
      </c>
      <c r="AE568" s="11">
        <v>1.0016210457764818E-3</v>
      </c>
      <c r="AF568" s="2">
        <v>15606.2713774968</v>
      </c>
      <c r="AG568" s="11">
        <v>5.5258950138542305E-3</v>
      </c>
      <c r="AH568" s="2">
        <v>73441.289981172798</v>
      </c>
      <c r="AI568" s="11">
        <v>6.8273907890426737E-4</v>
      </c>
      <c r="AJ568" s="1"/>
    </row>
    <row r="569" spans="1:36" x14ac:dyDescent="0.3">
      <c r="A569" s="38" t="s">
        <v>431</v>
      </c>
      <c r="B569" s="2">
        <v>0</v>
      </c>
      <c r="C569" s="11"/>
      <c r="D569" s="2">
        <v>2558.8997229099</v>
      </c>
      <c r="E569" s="11">
        <v>1.8673610532060937E-3</v>
      </c>
      <c r="F569" s="2">
        <v>28564.583295530902</v>
      </c>
      <c r="G569" s="11">
        <v>2.7588785264650757E-3</v>
      </c>
      <c r="H569" s="2">
        <v>23757.462885515801</v>
      </c>
      <c r="I569" s="11">
        <v>6.5387760347351588E-3</v>
      </c>
      <c r="J569" s="2">
        <v>0</v>
      </c>
      <c r="K569" s="11"/>
      <c r="L569" s="2">
        <v>0</v>
      </c>
      <c r="M569" s="11"/>
      <c r="N569" s="2">
        <v>0</v>
      </c>
      <c r="O569" s="11"/>
      <c r="P569" s="2">
        <v>0</v>
      </c>
      <c r="Q569" s="11"/>
      <c r="R569" s="2">
        <v>0</v>
      </c>
      <c r="S569" s="11"/>
      <c r="T569" s="2">
        <v>0.25421006289999998</v>
      </c>
      <c r="U569" s="11">
        <v>5.780236407694812E-8</v>
      </c>
      <c r="V569" s="2">
        <v>4.2204478199999999E-2</v>
      </c>
      <c r="W569" s="11">
        <v>3.3167382088858931E-9</v>
      </c>
      <c r="X569" s="2">
        <v>4.5591032599999998E-2</v>
      </c>
      <c r="Y569" s="11">
        <v>1.4167243220757727E-8</v>
      </c>
      <c r="Z569" s="2">
        <v>0</v>
      </c>
      <c r="AA569" s="11"/>
      <c r="AB569" s="2">
        <v>0</v>
      </c>
      <c r="AC569" s="11"/>
      <c r="AD569" s="2">
        <v>0</v>
      </c>
      <c r="AE569" s="11"/>
      <c r="AF569" s="2">
        <v>0</v>
      </c>
      <c r="AG569" s="11"/>
      <c r="AH569" s="2">
        <v>54881.287909530307</v>
      </c>
      <c r="AI569" s="11">
        <v>5.1019800940367772E-4</v>
      </c>
      <c r="AJ569" s="1"/>
    </row>
    <row r="570" spans="1:36" x14ac:dyDescent="0.3">
      <c r="A570" s="40" t="s">
        <v>88</v>
      </c>
      <c r="B570" s="2">
        <v>0</v>
      </c>
      <c r="C570" s="11"/>
      <c r="D570" s="2">
        <v>2558.8997229099</v>
      </c>
      <c r="E570" s="11">
        <v>1.8673610532060937E-3</v>
      </c>
      <c r="F570" s="2">
        <v>28564.583295530902</v>
      </c>
      <c r="G570" s="11">
        <v>2.7588785264650757E-3</v>
      </c>
      <c r="H570" s="2">
        <v>23757.462885515801</v>
      </c>
      <c r="I570" s="11">
        <v>6.5387760347351588E-3</v>
      </c>
      <c r="J570" s="2">
        <v>0</v>
      </c>
      <c r="K570" s="11"/>
      <c r="L570" s="2">
        <v>0</v>
      </c>
      <c r="M570" s="11"/>
      <c r="N570" s="2">
        <v>0</v>
      </c>
      <c r="O570" s="11"/>
      <c r="P570" s="2">
        <v>0</v>
      </c>
      <c r="Q570" s="11"/>
      <c r="R570" s="2">
        <v>0</v>
      </c>
      <c r="S570" s="11"/>
      <c r="T570" s="2">
        <v>0.25421006289999998</v>
      </c>
      <c r="U570" s="11">
        <v>5.780236407694812E-8</v>
      </c>
      <c r="V570" s="2">
        <v>4.2204478199999999E-2</v>
      </c>
      <c r="W570" s="11">
        <v>3.3167382088858931E-9</v>
      </c>
      <c r="X570" s="2">
        <v>4.5591032599999998E-2</v>
      </c>
      <c r="Y570" s="11">
        <v>1.4167243220757727E-8</v>
      </c>
      <c r="Z570" s="2">
        <v>0</v>
      </c>
      <c r="AA570" s="11"/>
      <c r="AB570" s="2">
        <v>0</v>
      </c>
      <c r="AC570" s="11"/>
      <c r="AD570" s="2">
        <v>0</v>
      </c>
      <c r="AE570" s="11"/>
      <c r="AF570" s="2">
        <v>0</v>
      </c>
      <c r="AG570" s="11"/>
      <c r="AH570" s="2">
        <v>54881.287909530307</v>
      </c>
      <c r="AI570" s="11">
        <v>5.1019800940367772E-4</v>
      </c>
      <c r="AJ570" s="1"/>
    </row>
    <row r="571" spans="1:36" x14ac:dyDescent="0.3">
      <c r="A571" s="38" t="s">
        <v>390</v>
      </c>
      <c r="B571" s="2">
        <v>0</v>
      </c>
      <c r="C571" s="11"/>
      <c r="D571" s="2">
        <v>612.26188551580003</v>
      </c>
      <c r="E571" s="11">
        <v>4.4679906333906376E-4</v>
      </c>
      <c r="F571" s="2">
        <v>0</v>
      </c>
      <c r="G571" s="11"/>
      <c r="H571" s="2">
        <v>0</v>
      </c>
      <c r="I571" s="11"/>
      <c r="J571" s="2">
        <v>0</v>
      </c>
      <c r="K571" s="11"/>
      <c r="L571" s="2">
        <v>62.921413660600003</v>
      </c>
      <c r="M571" s="11">
        <v>8.8870396870584489E-6</v>
      </c>
      <c r="N571" s="2">
        <v>110.3024574282</v>
      </c>
      <c r="O571" s="11">
        <v>4.3596022938969244E-6</v>
      </c>
      <c r="P571" s="2">
        <v>0</v>
      </c>
      <c r="Q571" s="11"/>
      <c r="R571" s="2">
        <v>0</v>
      </c>
      <c r="S571" s="11"/>
      <c r="T571" s="2">
        <v>6.3378980451999993</v>
      </c>
      <c r="U571" s="11">
        <v>1.4411132514267915E-6</v>
      </c>
      <c r="V571" s="2">
        <v>0.53589893280000001</v>
      </c>
      <c r="W571" s="11">
        <v>4.2114878380819162E-8</v>
      </c>
      <c r="X571" s="2">
        <v>0</v>
      </c>
      <c r="Y571" s="11"/>
      <c r="Z571" s="2">
        <v>0</v>
      </c>
      <c r="AA571" s="11"/>
      <c r="AB571" s="2">
        <v>0</v>
      </c>
      <c r="AC571" s="11"/>
      <c r="AD571" s="2">
        <v>0</v>
      </c>
      <c r="AE571" s="11"/>
      <c r="AF571" s="2">
        <v>0</v>
      </c>
      <c r="AG571" s="11"/>
      <c r="AH571" s="2">
        <v>792.35955358260003</v>
      </c>
      <c r="AI571" s="11">
        <v>7.3660856435482482E-6</v>
      </c>
      <c r="AJ571" s="1"/>
    </row>
    <row r="572" spans="1:36" x14ac:dyDescent="0.3">
      <c r="A572" s="40" t="s">
        <v>88</v>
      </c>
      <c r="B572" s="2">
        <v>0</v>
      </c>
      <c r="C572" s="11"/>
      <c r="D572" s="2">
        <v>612.26188551580003</v>
      </c>
      <c r="E572" s="11">
        <v>4.4679906333906376E-4</v>
      </c>
      <c r="F572" s="2">
        <v>0</v>
      </c>
      <c r="G572" s="11"/>
      <c r="H572" s="2">
        <v>0</v>
      </c>
      <c r="I572" s="11"/>
      <c r="J572" s="2">
        <v>0</v>
      </c>
      <c r="K572" s="11"/>
      <c r="L572" s="2">
        <v>62.921413660600003</v>
      </c>
      <c r="M572" s="11">
        <v>8.8870396870584489E-6</v>
      </c>
      <c r="N572" s="2">
        <v>110.3024574282</v>
      </c>
      <c r="O572" s="11">
        <v>4.3596022938969244E-6</v>
      </c>
      <c r="P572" s="2">
        <v>0</v>
      </c>
      <c r="Q572" s="11"/>
      <c r="R572" s="2">
        <v>0</v>
      </c>
      <c r="S572" s="11"/>
      <c r="T572" s="2">
        <v>6.3378980451999993</v>
      </c>
      <c r="U572" s="11">
        <v>1.4411132514267915E-6</v>
      </c>
      <c r="V572" s="2">
        <v>0.53589893280000001</v>
      </c>
      <c r="W572" s="11">
        <v>4.2114878380819162E-8</v>
      </c>
      <c r="X572" s="2">
        <v>0</v>
      </c>
      <c r="Y572" s="11"/>
      <c r="Z572" s="2">
        <v>0</v>
      </c>
      <c r="AA572" s="11"/>
      <c r="AB572" s="2">
        <v>0</v>
      </c>
      <c r="AC572" s="11"/>
      <c r="AD572" s="2">
        <v>0</v>
      </c>
      <c r="AE572" s="11"/>
      <c r="AF572" s="2">
        <v>0</v>
      </c>
      <c r="AG572" s="11"/>
      <c r="AH572" s="2">
        <v>792.35955358260003</v>
      </c>
      <c r="AI572" s="11">
        <v>7.3660856435482482E-6</v>
      </c>
      <c r="AJ572" s="1"/>
    </row>
    <row r="573" spans="1:36" x14ac:dyDescent="0.3">
      <c r="A573" s="38" t="s">
        <v>485</v>
      </c>
      <c r="B573" s="2">
        <v>0</v>
      </c>
      <c r="C573" s="11"/>
      <c r="D573" s="2">
        <v>0</v>
      </c>
      <c r="E573" s="11"/>
      <c r="F573" s="2">
        <v>0</v>
      </c>
      <c r="G573" s="11"/>
      <c r="H573" s="2">
        <v>0</v>
      </c>
      <c r="I573" s="11"/>
      <c r="J573" s="2">
        <v>0</v>
      </c>
      <c r="K573" s="11"/>
      <c r="L573" s="2">
        <v>0</v>
      </c>
      <c r="M573" s="11"/>
      <c r="N573" s="2">
        <v>0</v>
      </c>
      <c r="O573" s="11"/>
      <c r="P573" s="2">
        <v>0</v>
      </c>
      <c r="Q573" s="11"/>
      <c r="R573" s="2">
        <v>0</v>
      </c>
      <c r="S573" s="11"/>
      <c r="T573" s="2">
        <v>1.911516E-3</v>
      </c>
      <c r="U573" s="11">
        <v>4.3464110944489118E-10</v>
      </c>
      <c r="V573" s="2">
        <v>39364.727219007</v>
      </c>
      <c r="W573" s="11">
        <v>3.0935696972946118E-3</v>
      </c>
      <c r="X573" s="2">
        <v>52146.923583910801</v>
      </c>
      <c r="Y573" s="11">
        <v>1.6204461875415639E-2</v>
      </c>
      <c r="Z573" s="2">
        <v>0</v>
      </c>
      <c r="AA573" s="11"/>
      <c r="AB573" s="2">
        <v>0</v>
      </c>
      <c r="AC573" s="11"/>
      <c r="AD573" s="2">
        <v>0</v>
      </c>
      <c r="AE573" s="11"/>
      <c r="AF573" s="2">
        <v>0</v>
      </c>
      <c r="AG573" s="11"/>
      <c r="AH573" s="2">
        <v>91511.652714433803</v>
      </c>
      <c r="AI573" s="11">
        <v>8.5072826878826013E-4</v>
      </c>
      <c r="AJ573" s="1"/>
    </row>
    <row r="574" spans="1:36" x14ac:dyDescent="0.3">
      <c r="A574" s="40" t="s">
        <v>88</v>
      </c>
      <c r="B574" s="2">
        <v>0</v>
      </c>
      <c r="C574" s="11"/>
      <c r="D574" s="2">
        <v>0</v>
      </c>
      <c r="E574" s="11"/>
      <c r="F574" s="2">
        <v>0</v>
      </c>
      <c r="G574" s="11"/>
      <c r="H574" s="2">
        <v>0</v>
      </c>
      <c r="I574" s="11"/>
      <c r="J574" s="2">
        <v>0</v>
      </c>
      <c r="K574" s="11"/>
      <c r="L574" s="2">
        <v>0</v>
      </c>
      <c r="M574" s="11"/>
      <c r="N574" s="2">
        <v>0</v>
      </c>
      <c r="O574" s="11"/>
      <c r="P574" s="2">
        <v>0</v>
      </c>
      <c r="Q574" s="11"/>
      <c r="R574" s="2">
        <v>0</v>
      </c>
      <c r="S574" s="11"/>
      <c r="T574" s="2">
        <v>1.911516E-3</v>
      </c>
      <c r="U574" s="11">
        <v>4.3464110944489118E-10</v>
      </c>
      <c r="V574" s="2">
        <v>39364.727219007</v>
      </c>
      <c r="W574" s="11">
        <v>3.0935696972946118E-3</v>
      </c>
      <c r="X574" s="2">
        <v>52146.923583910801</v>
      </c>
      <c r="Y574" s="11">
        <v>1.6204461875415639E-2</v>
      </c>
      <c r="Z574" s="2">
        <v>0</v>
      </c>
      <c r="AA574" s="11"/>
      <c r="AB574" s="2">
        <v>0</v>
      </c>
      <c r="AC574" s="11"/>
      <c r="AD574" s="2">
        <v>0</v>
      </c>
      <c r="AE574" s="11"/>
      <c r="AF574" s="2">
        <v>0</v>
      </c>
      <c r="AG574" s="11"/>
      <c r="AH574" s="2">
        <v>91511.652714433803</v>
      </c>
      <c r="AI574" s="11">
        <v>8.5072826878826013E-4</v>
      </c>
      <c r="AJ574" s="1"/>
    </row>
    <row r="575" spans="1:36" x14ac:dyDescent="0.3">
      <c r="A575" s="38" t="s">
        <v>426</v>
      </c>
      <c r="B575" s="2">
        <v>0</v>
      </c>
      <c r="C575" s="11"/>
      <c r="D575" s="2">
        <v>0</v>
      </c>
      <c r="E575" s="11"/>
      <c r="F575" s="2">
        <v>0</v>
      </c>
      <c r="G575" s="11"/>
      <c r="H575" s="2">
        <v>0</v>
      </c>
      <c r="I575" s="11"/>
      <c r="J575" s="2">
        <v>0</v>
      </c>
      <c r="K575" s="11"/>
      <c r="L575" s="2">
        <v>0</v>
      </c>
      <c r="M575" s="11"/>
      <c r="N575" s="2">
        <v>0</v>
      </c>
      <c r="O575" s="11"/>
      <c r="P575" s="2">
        <v>0</v>
      </c>
      <c r="Q575" s="11"/>
      <c r="R575" s="2">
        <v>0</v>
      </c>
      <c r="S575" s="11"/>
      <c r="T575" s="2">
        <v>0.24372616819999998</v>
      </c>
      <c r="U575" s="11">
        <v>5.5418532801818108E-8</v>
      </c>
      <c r="V575" s="2">
        <v>0</v>
      </c>
      <c r="W575" s="11"/>
      <c r="X575" s="2">
        <v>0</v>
      </c>
      <c r="Y575" s="11"/>
      <c r="Z575" s="2">
        <v>0</v>
      </c>
      <c r="AA575" s="11"/>
      <c r="AB575" s="2">
        <v>13228.276599999999</v>
      </c>
      <c r="AC575" s="11">
        <v>2.1214251943867208E-3</v>
      </c>
      <c r="AD575" s="2">
        <v>66141.383000000002</v>
      </c>
      <c r="AE575" s="11">
        <v>3.1376065066277656E-3</v>
      </c>
      <c r="AF575" s="2">
        <v>0</v>
      </c>
      <c r="AG575" s="11"/>
      <c r="AH575" s="2">
        <v>79369.903326168191</v>
      </c>
      <c r="AI575" s="11">
        <v>7.3785379727835034E-4</v>
      </c>
      <c r="AJ575" s="1"/>
    </row>
    <row r="576" spans="1:36" x14ac:dyDescent="0.3">
      <c r="A576" s="40" t="s">
        <v>88</v>
      </c>
      <c r="B576" s="2">
        <v>0</v>
      </c>
      <c r="C576" s="11"/>
      <c r="D576" s="2">
        <v>0</v>
      </c>
      <c r="E576" s="11"/>
      <c r="F576" s="2">
        <v>0</v>
      </c>
      <c r="G576" s="11"/>
      <c r="H576" s="2">
        <v>0</v>
      </c>
      <c r="I576" s="11"/>
      <c r="J576" s="2">
        <v>0</v>
      </c>
      <c r="K576" s="11"/>
      <c r="L576" s="2">
        <v>0</v>
      </c>
      <c r="M576" s="11"/>
      <c r="N576" s="2">
        <v>0</v>
      </c>
      <c r="O576" s="11"/>
      <c r="P576" s="2">
        <v>0</v>
      </c>
      <c r="Q576" s="11"/>
      <c r="R576" s="2">
        <v>0</v>
      </c>
      <c r="S576" s="11"/>
      <c r="T576" s="2">
        <v>0.24372616819999998</v>
      </c>
      <c r="U576" s="11">
        <v>5.5418532801818108E-8</v>
      </c>
      <c r="V576" s="2">
        <v>0</v>
      </c>
      <c r="W576" s="11"/>
      <c r="X576" s="2">
        <v>0</v>
      </c>
      <c r="Y576" s="11"/>
      <c r="Z576" s="2">
        <v>0</v>
      </c>
      <c r="AA576" s="11"/>
      <c r="AB576" s="2">
        <v>13228.276599999999</v>
      </c>
      <c r="AC576" s="11">
        <v>2.1214251943867208E-3</v>
      </c>
      <c r="AD576" s="2">
        <v>66141.383000000002</v>
      </c>
      <c r="AE576" s="11">
        <v>3.1376065066277656E-3</v>
      </c>
      <c r="AF576" s="2">
        <v>0</v>
      </c>
      <c r="AG576" s="11"/>
      <c r="AH576" s="2">
        <v>79369.903326168191</v>
      </c>
      <c r="AI576" s="11">
        <v>7.3785379727835034E-4</v>
      </c>
      <c r="AJ576" s="1"/>
    </row>
    <row r="577" spans="1:36" x14ac:dyDescent="0.3">
      <c r="A577" s="38" t="s">
        <v>388</v>
      </c>
      <c r="B577" s="2">
        <v>0</v>
      </c>
      <c r="C577" s="11"/>
      <c r="D577" s="2">
        <v>0</v>
      </c>
      <c r="E577" s="11"/>
      <c r="F577" s="2">
        <v>59994.853663307695</v>
      </c>
      <c r="G577" s="11">
        <v>5.7945362534313795E-3</v>
      </c>
      <c r="H577" s="2">
        <v>14998.7190089205</v>
      </c>
      <c r="I577" s="11">
        <v>4.1281034460564523E-3</v>
      </c>
      <c r="J577" s="2">
        <v>0</v>
      </c>
      <c r="K577" s="11"/>
      <c r="L577" s="2">
        <v>0</v>
      </c>
      <c r="M577" s="11"/>
      <c r="N577" s="2">
        <v>421629.72542136104</v>
      </c>
      <c r="O577" s="11">
        <v>1.666452371941585E-2</v>
      </c>
      <c r="P577" s="2">
        <v>46847.743087823197</v>
      </c>
      <c r="Q577" s="11">
        <v>1.5031962869422096E-2</v>
      </c>
      <c r="R577" s="2">
        <v>0</v>
      </c>
      <c r="S577" s="11"/>
      <c r="T577" s="2">
        <v>0</v>
      </c>
      <c r="U577" s="11"/>
      <c r="V577" s="2">
        <v>187505.359208801</v>
      </c>
      <c r="W577" s="11">
        <v>1.4735549775348357E-2</v>
      </c>
      <c r="X577" s="2">
        <v>0</v>
      </c>
      <c r="Y577" s="11"/>
      <c r="Z577" s="2">
        <v>0</v>
      </c>
      <c r="AA577" s="11"/>
      <c r="AB577" s="2">
        <v>0</v>
      </c>
      <c r="AC577" s="11"/>
      <c r="AD577" s="2">
        <v>0</v>
      </c>
      <c r="AE577" s="11"/>
      <c r="AF577" s="2">
        <v>0</v>
      </c>
      <c r="AG577" s="11">
        <v>0</v>
      </c>
      <c r="AH577" s="2">
        <v>730976.40039021347</v>
      </c>
      <c r="AI577" s="11">
        <v>6.7954437405866701E-3</v>
      </c>
      <c r="AJ577" s="1"/>
    </row>
    <row r="578" spans="1:36" x14ac:dyDescent="0.3">
      <c r="A578" s="40" t="s">
        <v>99</v>
      </c>
      <c r="B578" s="2">
        <v>0</v>
      </c>
      <c r="C578" s="11"/>
      <c r="D578" s="2">
        <v>0</v>
      </c>
      <c r="E578" s="11"/>
      <c r="F578" s="2">
        <v>59994.853663307695</v>
      </c>
      <c r="G578" s="11">
        <v>5.7945362534313795E-3</v>
      </c>
      <c r="H578" s="2">
        <v>14998.7190089205</v>
      </c>
      <c r="I578" s="11">
        <v>4.1281034460564523E-3</v>
      </c>
      <c r="J578" s="2">
        <v>0</v>
      </c>
      <c r="K578" s="11"/>
      <c r="L578" s="2">
        <v>0</v>
      </c>
      <c r="M578" s="11"/>
      <c r="N578" s="2">
        <v>421629.72542136104</v>
      </c>
      <c r="O578" s="11">
        <v>1.666452371941585E-2</v>
      </c>
      <c r="P578" s="2">
        <v>46847.743087823197</v>
      </c>
      <c r="Q578" s="11">
        <v>1.5031962869422096E-2</v>
      </c>
      <c r="R578" s="2">
        <v>0</v>
      </c>
      <c r="S578" s="11"/>
      <c r="T578" s="2">
        <v>0</v>
      </c>
      <c r="U578" s="11"/>
      <c r="V578" s="2">
        <v>187505.359208801</v>
      </c>
      <c r="W578" s="11">
        <v>1.4735549775348357E-2</v>
      </c>
      <c r="X578" s="2">
        <v>0</v>
      </c>
      <c r="Y578" s="11"/>
      <c r="Z578" s="2">
        <v>0</v>
      </c>
      <c r="AA578" s="11"/>
      <c r="AB578" s="2">
        <v>0</v>
      </c>
      <c r="AC578" s="11"/>
      <c r="AD578" s="2">
        <v>0</v>
      </c>
      <c r="AE578" s="11"/>
      <c r="AF578" s="2">
        <v>0</v>
      </c>
      <c r="AG578" s="11">
        <v>0</v>
      </c>
      <c r="AH578" s="2">
        <v>730976.40039021347</v>
      </c>
      <c r="AI578" s="11">
        <v>6.7954437405866701E-3</v>
      </c>
      <c r="AJ578" s="1"/>
    </row>
    <row r="579" spans="1:36" x14ac:dyDescent="0.3">
      <c r="A579" s="38" t="s">
        <v>345</v>
      </c>
      <c r="B579" s="2">
        <v>0</v>
      </c>
      <c r="C579" s="11"/>
      <c r="D579" s="2">
        <v>0</v>
      </c>
      <c r="E579" s="11"/>
      <c r="F579" s="2">
        <v>0</v>
      </c>
      <c r="G579" s="11"/>
      <c r="H579" s="2">
        <v>0</v>
      </c>
      <c r="I579" s="11"/>
      <c r="J579" s="2">
        <v>0</v>
      </c>
      <c r="K579" s="11"/>
      <c r="L579" s="2">
        <v>0</v>
      </c>
      <c r="M579" s="11"/>
      <c r="N579" s="2">
        <v>0</v>
      </c>
      <c r="O579" s="11"/>
      <c r="P579" s="2">
        <v>0</v>
      </c>
      <c r="Q579" s="11"/>
      <c r="R579" s="2">
        <v>0</v>
      </c>
      <c r="S579" s="11"/>
      <c r="T579" s="2">
        <v>0</v>
      </c>
      <c r="U579" s="11"/>
      <c r="V579" s="2">
        <v>1809.9688393124</v>
      </c>
      <c r="W579" s="11">
        <v>1.4224065933932784E-4</v>
      </c>
      <c r="X579" s="2">
        <v>871.47866758969997</v>
      </c>
      <c r="Y579" s="11">
        <v>2.7080874332829116E-4</v>
      </c>
      <c r="Z579" s="2">
        <v>0</v>
      </c>
      <c r="AA579" s="11"/>
      <c r="AB579" s="2">
        <v>0</v>
      </c>
      <c r="AC579" s="11"/>
      <c r="AD579" s="2">
        <v>0</v>
      </c>
      <c r="AE579" s="11"/>
      <c r="AF579" s="2">
        <v>0</v>
      </c>
      <c r="AG579" s="11"/>
      <c r="AH579" s="2">
        <v>2681.4475069021</v>
      </c>
      <c r="AI579" s="11">
        <v>2.4927789278508101E-5</v>
      </c>
      <c r="AJ579" s="1"/>
    </row>
    <row r="580" spans="1:36" x14ac:dyDescent="0.3">
      <c r="A580" s="40" t="s">
        <v>99</v>
      </c>
      <c r="B580" s="2">
        <v>0</v>
      </c>
      <c r="C580" s="11"/>
      <c r="D580" s="2">
        <v>0</v>
      </c>
      <c r="E580" s="11"/>
      <c r="F580" s="2">
        <v>0</v>
      </c>
      <c r="G580" s="11"/>
      <c r="H580" s="2">
        <v>0</v>
      </c>
      <c r="I580" s="11"/>
      <c r="J580" s="2">
        <v>0</v>
      </c>
      <c r="K580" s="11"/>
      <c r="L580" s="2">
        <v>0</v>
      </c>
      <c r="M580" s="11"/>
      <c r="N580" s="2">
        <v>0</v>
      </c>
      <c r="O580" s="11"/>
      <c r="P580" s="2">
        <v>0</v>
      </c>
      <c r="Q580" s="11"/>
      <c r="R580" s="2">
        <v>0</v>
      </c>
      <c r="S580" s="11"/>
      <c r="T580" s="2">
        <v>0</v>
      </c>
      <c r="U580" s="11"/>
      <c r="V580" s="2">
        <v>1809.9688393124</v>
      </c>
      <c r="W580" s="11">
        <v>1.4224065933932784E-4</v>
      </c>
      <c r="X580" s="2">
        <v>871.47866758969997</v>
      </c>
      <c r="Y580" s="11">
        <v>2.7080874332829116E-4</v>
      </c>
      <c r="Z580" s="2">
        <v>0</v>
      </c>
      <c r="AA580" s="11"/>
      <c r="AB580" s="2">
        <v>0</v>
      </c>
      <c r="AC580" s="11"/>
      <c r="AD580" s="2">
        <v>0</v>
      </c>
      <c r="AE580" s="11"/>
      <c r="AF580" s="2">
        <v>0</v>
      </c>
      <c r="AG580" s="11"/>
      <c r="AH580" s="2">
        <v>2681.4475069021</v>
      </c>
      <c r="AI580" s="11">
        <v>2.4927789278508101E-5</v>
      </c>
      <c r="AJ580" s="1"/>
    </row>
    <row r="581" spans="1:36" x14ac:dyDescent="0.3">
      <c r="A581" s="38" t="s">
        <v>346</v>
      </c>
      <c r="B581" s="2">
        <v>0</v>
      </c>
      <c r="C581" s="11"/>
      <c r="D581" s="2">
        <v>0</v>
      </c>
      <c r="E581" s="11"/>
      <c r="F581" s="2">
        <v>0</v>
      </c>
      <c r="G581" s="11"/>
      <c r="H581" s="2">
        <v>0</v>
      </c>
      <c r="I581" s="11"/>
      <c r="J581" s="2">
        <v>0</v>
      </c>
      <c r="K581" s="11"/>
      <c r="L581" s="2">
        <v>0</v>
      </c>
      <c r="M581" s="11"/>
      <c r="N581" s="2">
        <v>173329.90515235299</v>
      </c>
      <c r="O581" s="11">
        <v>6.850703689852195E-3</v>
      </c>
      <c r="P581" s="2">
        <v>96294.329275783297</v>
      </c>
      <c r="Q581" s="11">
        <v>3.0897812504989516E-2</v>
      </c>
      <c r="R581" s="2">
        <v>0</v>
      </c>
      <c r="S581" s="11"/>
      <c r="T581" s="2">
        <v>0</v>
      </c>
      <c r="U581" s="11"/>
      <c r="V581" s="2">
        <v>115530.967741064</v>
      </c>
      <c r="W581" s="11">
        <v>9.0792728961248126E-3</v>
      </c>
      <c r="X581" s="2">
        <v>77020.642643000392</v>
      </c>
      <c r="Y581" s="11">
        <v>2.3933877236692616E-2</v>
      </c>
      <c r="Z581" s="2">
        <v>0</v>
      </c>
      <c r="AA581" s="11"/>
      <c r="AB581" s="2">
        <v>0</v>
      </c>
      <c r="AC581" s="11"/>
      <c r="AD581" s="2">
        <v>0</v>
      </c>
      <c r="AE581" s="11"/>
      <c r="AF581" s="2">
        <v>0</v>
      </c>
      <c r="AG581" s="11"/>
      <c r="AH581" s="2">
        <v>462175.84481220064</v>
      </c>
      <c r="AI581" s="11">
        <v>4.2965681929031455E-3</v>
      </c>
      <c r="AJ581" s="1"/>
    </row>
    <row r="582" spans="1:36" x14ac:dyDescent="0.3">
      <c r="A582" s="40" t="s">
        <v>99</v>
      </c>
      <c r="B582" s="2">
        <v>0</v>
      </c>
      <c r="C582" s="11"/>
      <c r="D582" s="2">
        <v>0</v>
      </c>
      <c r="E582" s="11"/>
      <c r="F582" s="2">
        <v>0</v>
      </c>
      <c r="G582" s="11"/>
      <c r="H582" s="2">
        <v>0</v>
      </c>
      <c r="I582" s="11"/>
      <c r="J582" s="2">
        <v>0</v>
      </c>
      <c r="K582" s="11"/>
      <c r="L582" s="2">
        <v>0</v>
      </c>
      <c r="M582" s="11"/>
      <c r="N582" s="2">
        <v>173329.90515235299</v>
      </c>
      <c r="O582" s="11">
        <v>6.850703689852195E-3</v>
      </c>
      <c r="P582" s="2">
        <v>96294.329275783297</v>
      </c>
      <c r="Q582" s="11">
        <v>3.0897812504989516E-2</v>
      </c>
      <c r="R582" s="2">
        <v>0</v>
      </c>
      <c r="S582" s="11"/>
      <c r="T582" s="2">
        <v>0</v>
      </c>
      <c r="U582" s="11"/>
      <c r="V582" s="2">
        <v>115530.967741064</v>
      </c>
      <c r="W582" s="11">
        <v>9.0792728961248126E-3</v>
      </c>
      <c r="X582" s="2">
        <v>77020.642643000392</v>
      </c>
      <c r="Y582" s="11">
        <v>2.3933877236692616E-2</v>
      </c>
      <c r="Z582" s="2">
        <v>0</v>
      </c>
      <c r="AA582" s="11"/>
      <c r="AB582" s="2">
        <v>0</v>
      </c>
      <c r="AC582" s="11"/>
      <c r="AD582" s="2">
        <v>0</v>
      </c>
      <c r="AE582" s="11"/>
      <c r="AF582" s="2">
        <v>0</v>
      </c>
      <c r="AG582" s="11"/>
      <c r="AH582" s="2">
        <v>462175.84481220064</v>
      </c>
      <c r="AI582" s="11">
        <v>4.2965681929031455E-3</v>
      </c>
      <c r="AJ582" s="1"/>
    </row>
    <row r="583" spans="1:36" x14ac:dyDescent="0.3">
      <c r="A583" s="38" t="s">
        <v>1103</v>
      </c>
      <c r="B583" s="2">
        <v>0</v>
      </c>
      <c r="C583" s="11"/>
      <c r="D583" s="2">
        <v>572.64345857230001</v>
      </c>
      <c r="E583" s="11">
        <v>4.1788745464989914E-4</v>
      </c>
      <c r="F583" s="2">
        <v>1389.0114018822999</v>
      </c>
      <c r="G583" s="11">
        <v>1.3415612228685254E-4</v>
      </c>
      <c r="H583" s="2">
        <v>9974.5312515740006</v>
      </c>
      <c r="I583" s="11">
        <v>2.7452942353230971E-3</v>
      </c>
      <c r="J583" s="2">
        <v>0</v>
      </c>
      <c r="K583" s="11"/>
      <c r="L583" s="2">
        <v>0</v>
      </c>
      <c r="M583" s="11"/>
      <c r="N583" s="2">
        <v>37011.139280959702</v>
      </c>
      <c r="O583" s="11">
        <v>1.4628309420399066E-3</v>
      </c>
      <c r="P583" s="2">
        <v>6439.7689531965007</v>
      </c>
      <c r="Q583" s="11">
        <v>2.0663187042038777E-3</v>
      </c>
      <c r="R583" s="2">
        <v>0</v>
      </c>
      <c r="S583" s="11"/>
      <c r="T583" s="2">
        <v>1.5485726E-3</v>
      </c>
      <c r="U583" s="11">
        <v>3.521149249705258E-10</v>
      </c>
      <c r="V583" s="2">
        <v>6.3870591000000001E-3</v>
      </c>
      <c r="W583" s="11">
        <v>5.0194206546030339E-10</v>
      </c>
      <c r="X583" s="2">
        <v>1.4778909E-3</v>
      </c>
      <c r="Y583" s="11">
        <v>4.5924908123367529E-10</v>
      </c>
      <c r="Z583" s="2">
        <v>0</v>
      </c>
      <c r="AA583" s="11"/>
      <c r="AB583" s="2">
        <v>0</v>
      </c>
      <c r="AC583" s="11"/>
      <c r="AD583" s="2">
        <v>0</v>
      </c>
      <c r="AE583" s="11"/>
      <c r="AF583" s="2">
        <v>0</v>
      </c>
      <c r="AG583" s="11"/>
      <c r="AH583" s="2">
        <v>55387.103759707403</v>
      </c>
      <c r="AI583" s="11">
        <v>5.1490027222795024E-4</v>
      </c>
      <c r="AJ583" s="1"/>
    </row>
    <row r="584" spans="1:36" x14ac:dyDescent="0.3">
      <c r="A584" s="40" t="s">
        <v>88</v>
      </c>
      <c r="B584" s="2">
        <v>0</v>
      </c>
      <c r="C584" s="11"/>
      <c r="D584" s="2">
        <v>572.64345857230001</v>
      </c>
      <c r="E584" s="11">
        <v>4.1788745464989914E-4</v>
      </c>
      <c r="F584" s="2">
        <v>1389.0114018822999</v>
      </c>
      <c r="G584" s="11">
        <v>1.3415612228685254E-4</v>
      </c>
      <c r="H584" s="2">
        <v>9974.5312515740006</v>
      </c>
      <c r="I584" s="11">
        <v>2.7452942353230971E-3</v>
      </c>
      <c r="J584" s="2">
        <v>0</v>
      </c>
      <c r="K584" s="11"/>
      <c r="L584" s="2">
        <v>0</v>
      </c>
      <c r="M584" s="11"/>
      <c r="N584" s="2">
        <v>37011.139280959702</v>
      </c>
      <c r="O584" s="11">
        <v>1.4628309420399066E-3</v>
      </c>
      <c r="P584" s="2">
        <v>6439.7689531965007</v>
      </c>
      <c r="Q584" s="11">
        <v>2.0663187042038777E-3</v>
      </c>
      <c r="R584" s="2">
        <v>0</v>
      </c>
      <c r="S584" s="11"/>
      <c r="T584" s="2">
        <v>1.5485726E-3</v>
      </c>
      <c r="U584" s="11">
        <v>3.521149249705258E-10</v>
      </c>
      <c r="V584" s="2">
        <v>6.3870591000000001E-3</v>
      </c>
      <c r="W584" s="11">
        <v>5.0194206546030339E-10</v>
      </c>
      <c r="X584" s="2">
        <v>1.4778909E-3</v>
      </c>
      <c r="Y584" s="11">
        <v>4.5924908123367529E-10</v>
      </c>
      <c r="Z584" s="2">
        <v>0</v>
      </c>
      <c r="AA584" s="11"/>
      <c r="AB584" s="2">
        <v>0</v>
      </c>
      <c r="AC584" s="11"/>
      <c r="AD584" s="2">
        <v>0</v>
      </c>
      <c r="AE584" s="11"/>
      <c r="AF584" s="2">
        <v>0</v>
      </c>
      <c r="AG584" s="11"/>
      <c r="AH584" s="2">
        <v>55387.103759707403</v>
      </c>
      <c r="AI584" s="11">
        <v>5.1490027222795024E-4</v>
      </c>
      <c r="AJ584" s="1"/>
    </row>
    <row r="585" spans="1:36" x14ac:dyDescent="0.3">
      <c r="A585" s="38" t="s">
        <v>396</v>
      </c>
      <c r="B585" s="2">
        <v>0</v>
      </c>
      <c r="C585" s="11"/>
      <c r="D585" s="2">
        <v>37.604696484400002</v>
      </c>
      <c r="E585" s="11">
        <v>2.7442085754244E-5</v>
      </c>
      <c r="F585" s="2">
        <v>0</v>
      </c>
      <c r="G585" s="11"/>
      <c r="H585" s="2">
        <v>0</v>
      </c>
      <c r="I585" s="11"/>
      <c r="J585" s="2">
        <v>0</v>
      </c>
      <c r="K585" s="11"/>
      <c r="L585" s="2">
        <v>0</v>
      </c>
      <c r="M585" s="11"/>
      <c r="N585" s="2">
        <v>0</v>
      </c>
      <c r="O585" s="11"/>
      <c r="P585" s="2">
        <v>0</v>
      </c>
      <c r="Q585" s="11"/>
      <c r="R585" s="2">
        <v>0</v>
      </c>
      <c r="S585" s="11"/>
      <c r="T585" s="2">
        <v>0</v>
      </c>
      <c r="U585" s="11"/>
      <c r="V585" s="2">
        <v>0</v>
      </c>
      <c r="W585" s="11"/>
      <c r="X585" s="2">
        <v>0</v>
      </c>
      <c r="Y585" s="11"/>
      <c r="Z585" s="2">
        <v>0</v>
      </c>
      <c r="AA585" s="11"/>
      <c r="AB585" s="2">
        <v>0</v>
      </c>
      <c r="AC585" s="11"/>
      <c r="AD585" s="2">
        <v>0</v>
      </c>
      <c r="AE585" s="11"/>
      <c r="AF585" s="2">
        <v>0</v>
      </c>
      <c r="AG585" s="11"/>
      <c r="AH585" s="2">
        <v>37.604696484400002</v>
      </c>
      <c r="AI585" s="11">
        <v>3.4958802938803992E-7</v>
      </c>
      <c r="AJ585" s="1"/>
    </row>
    <row r="586" spans="1:36" x14ac:dyDescent="0.3">
      <c r="A586" s="40" t="s">
        <v>88</v>
      </c>
      <c r="B586" s="2">
        <v>0</v>
      </c>
      <c r="C586" s="11"/>
      <c r="D586" s="2">
        <v>37.604696484400002</v>
      </c>
      <c r="E586" s="11">
        <v>2.7442085754244E-5</v>
      </c>
      <c r="F586" s="2">
        <v>0</v>
      </c>
      <c r="G586" s="11"/>
      <c r="H586" s="2">
        <v>0</v>
      </c>
      <c r="I586" s="11"/>
      <c r="J586" s="2">
        <v>0</v>
      </c>
      <c r="K586" s="11"/>
      <c r="L586" s="2">
        <v>0</v>
      </c>
      <c r="M586" s="11"/>
      <c r="N586" s="2">
        <v>0</v>
      </c>
      <c r="O586" s="11"/>
      <c r="P586" s="2">
        <v>0</v>
      </c>
      <c r="Q586" s="11"/>
      <c r="R586" s="2">
        <v>0</v>
      </c>
      <c r="S586" s="11"/>
      <c r="T586" s="2">
        <v>0</v>
      </c>
      <c r="U586" s="11"/>
      <c r="V586" s="2">
        <v>0</v>
      </c>
      <c r="W586" s="11"/>
      <c r="X586" s="2">
        <v>0</v>
      </c>
      <c r="Y586" s="11"/>
      <c r="Z586" s="2">
        <v>0</v>
      </c>
      <c r="AA586" s="11"/>
      <c r="AB586" s="2">
        <v>0</v>
      </c>
      <c r="AC586" s="11"/>
      <c r="AD586" s="2">
        <v>0</v>
      </c>
      <c r="AE586" s="11"/>
      <c r="AF586" s="2">
        <v>0</v>
      </c>
      <c r="AG586" s="11"/>
      <c r="AH586" s="2">
        <v>37.604696484400002</v>
      </c>
      <c r="AI586" s="11">
        <v>3.4958802938803992E-7</v>
      </c>
      <c r="AJ586" s="1"/>
    </row>
    <row r="587" spans="1:36" x14ac:dyDescent="0.3">
      <c r="A587" s="38" t="s">
        <v>347</v>
      </c>
      <c r="B587" s="2">
        <v>0</v>
      </c>
      <c r="C587" s="11"/>
      <c r="D587" s="2">
        <v>0</v>
      </c>
      <c r="E587" s="11"/>
      <c r="F587" s="2">
        <v>7.9166849799999994E-2</v>
      </c>
      <c r="G587" s="11">
        <v>7.6462421895465833E-9</v>
      </c>
      <c r="H587" s="2">
        <v>2221.6135506009</v>
      </c>
      <c r="I587" s="11">
        <v>6.1145558821301975E-4</v>
      </c>
      <c r="J587" s="2">
        <v>0</v>
      </c>
      <c r="K587" s="11"/>
      <c r="L587" s="2">
        <v>0</v>
      </c>
      <c r="M587" s="11"/>
      <c r="N587" s="2">
        <v>4.3775602399999995E-2</v>
      </c>
      <c r="O587" s="11">
        <v>1.7301900709146697E-9</v>
      </c>
      <c r="P587" s="2">
        <v>6.9981978400000006E-2</v>
      </c>
      <c r="Q587" s="11">
        <v>2.245500917441057E-8</v>
      </c>
      <c r="R587" s="2">
        <v>0</v>
      </c>
      <c r="S587" s="11"/>
      <c r="T587" s="2">
        <v>2.9871897999999997E-2</v>
      </c>
      <c r="U587" s="11">
        <v>6.7922815649697019E-9</v>
      </c>
      <c r="V587" s="2">
        <v>2.3931224400000003E-2</v>
      </c>
      <c r="W587" s="11">
        <v>1.8806915696662349E-9</v>
      </c>
      <c r="X587" s="2">
        <v>3.3368890299999995E-2</v>
      </c>
      <c r="Y587" s="11">
        <v>1.0369258117809845E-8</v>
      </c>
      <c r="Z587" s="2">
        <v>0</v>
      </c>
      <c r="AA587" s="11"/>
      <c r="AB587" s="2">
        <v>0</v>
      </c>
      <c r="AC587" s="11"/>
      <c r="AD587" s="2">
        <v>0</v>
      </c>
      <c r="AE587" s="11"/>
      <c r="AF587" s="2">
        <v>0</v>
      </c>
      <c r="AG587" s="11"/>
      <c r="AH587" s="2">
        <v>2221.8936470442</v>
      </c>
      <c r="AI587" s="11">
        <v>2.0655596087637994E-5</v>
      </c>
      <c r="AJ587" s="1"/>
    </row>
    <row r="588" spans="1:36" x14ac:dyDescent="0.3">
      <c r="A588" s="40" t="s">
        <v>88</v>
      </c>
      <c r="B588" s="2">
        <v>0</v>
      </c>
      <c r="C588" s="11"/>
      <c r="D588" s="2">
        <v>0</v>
      </c>
      <c r="E588" s="11"/>
      <c r="F588" s="2">
        <v>7.9166849799999994E-2</v>
      </c>
      <c r="G588" s="11">
        <v>7.6462421895465833E-9</v>
      </c>
      <c r="H588" s="2">
        <v>2221.6135506009</v>
      </c>
      <c r="I588" s="11">
        <v>6.1145558821301975E-4</v>
      </c>
      <c r="J588" s="2">
        <v>0</v>
      </c>
      <c r="K588" s="11"/>
      <c r="L588" s="2">
        <v>0</v>
      </c>
      <c r="M588" s="11"/>
      <c r="N588" s="2">
        <v>4.3775602399999995E-2</v>
      </c>
      <c r="O588" s="11">
        <v>1.7301900709146697E-9</v>
      </c>
      <c r="P588" s="2">
        <v>6.9981978400000006E-2</v>
      </c>
      <c r="Q588" s="11">
        <v>2.245500917441057E-8</v>
      </c>
      <c r="R588" s="2">
        <v>0</v>
      </c>
      <c r="S588" s="11"/>
      <c r="T588" s="2">
        <v>2.9871897999999997E-2</v>
      </c>
      <c r="U588" s="11">
        <v>6.7922815649697019E-9</v>
      </c>
      <c r="V588" s="2">
        <v>2.3931224400000003E-2</v>
      </c>
      <c r="W588" s="11">
        <v>1.8806915696662349E-9</v>
      </c>
      <c r="X588" s="2">
        <v>3.3368890299999995E-2</v>
      </c>
      <c r="Y588" s="11">
        <v>1.0369258117809845E-8</v>
      </c>
      <c r="Z588" s="2">
        <v>0</v>
      </c>
      <c r="AA588" s="11"/>
      <c r="AB588" s="2">
        <v>0</v>
      </c>
      <c r="AC588" s="11"/>
      <c r="AD588" s="2">
        <v>0</v>
      </c>
      <c r="AE588" s="11"/>
      <c r="AF588" s="2">
        <v>0</v>
      </c>
      <c r="AG588" s="11"/>
      <c r="AH588" s="2">
        <v>2221.8936470442</v>
      </c>
      <c r="AI588" s="11">
        <v>2.0655596087637994E-5</v>
      </c>
      <c r="AJ588" s="1"/>
    </row>
    <row r="589" spans="1:36" x14ac:dyDescent="0.3">
      <c r="A589" s="38" t="s">
        <v>348</v>
      </c>
      <c r="B589" s="2">
        <v>0</v>
      </c>
      <c r="C589" s="11"/>
      <c r="D589" s="2">
        <v>0</v>
      </c>
      <c r="E589" s="11"/>
      <c r="F589" s="2">
        <v>7.0311299500000007E-2</v>
      </c>
      <c r="G589" s="11">
        <v>6.7909387072611003E-9</v>
      </c>
      <c r="H589" s="2">
        <v>9.1237281499999989E-2</v>
      </c>
      <c r="I589" s="11">
        <v>2.5111273565760344E-8</v>
      </c>
      <c r="J589" s="2">
        <v>0</v>
      </c>
      <c r="K589" s="11"/>
      <c r="L589" s="2">
        <v>0</v>
      </c>
      <c r="M589" s="11"/>
      <c r="N589" s="2">
        <v>0</v>
      </c>
      <c r="O589" s="11"/>
      <c r="P589" s="2">
        <v>0</v>
      </c>
      <c r="Q589" s="11"/>
      <c r="R589" s="2">
        <v>0</v>
      </c>
      <c r="S589" s="11"/>
      <c r="T589" s="2">
        <v>0</v>
      </c>
      <c r="U589" s="11"/>
      <c r="V589" s="2">
        <v>0</v>
      </c>
      <c r="W589" s="11"/>
      <c r="X589" s="2">
        <v>0</v>
      </c>
      <c r="Y589" s="11"/>
      <c r="Z589" s="2">
        <v>0</v>
      </c>
      <c r="AA589" s="11"/>
      <c r="AB589" s="2">
        <v>0</v>
      </c>
      <c r="AC589" s="11"/>
      <c r="AD589" s="2">
        <v>0</v>
      </c>
      <c r="AE589" s="11"/>
      <c r="AF589" s="2">
        <v>0</v>
      </c>
      <c r="AG589" s="11"/>
      <c r="AH589" s="2">
        <v>0.16154858100000002</v>
      </c>
      <c r="AI589" s="11">
        <v>1.5018190641600448E-9</v>
      </c>
      <c r="AJ589" s="1"/>
    </row>
    <row r="590" spans="1:36" x14ac:dyDescent="0.3">
      <c r="A590" s="40" t="s">
        <v>88</v>
      </c>
      <c r="B590" s="2">
        <v>0</v>
      </c>
      <c r="C590" s="11"/>
      <c r="D590" s="2">
        <v>0</v>
      </c>
      <c r="E590" s="11"/>
      <c r="F590" s="2">
        <v>7.0311299500000007E-2</v>
      </c>
      <c r="G590" s="11">
        <v>6.7909387072611003E-9</v>
      </c>
      <c r="H590" s="2">
        <v>9.1237281499999989E-2</v>
      </c>
      <c r="I590" s="11">
        <v>2.5111273565760344E-8</v>
      </c>
      <c r="J590" s="2">
        <v>0</v>
      </c>
      <c r="K590" s="11"/>
      <c r="L590" s="2">
        <v>0</v>
      </c>
      <c r="M590" s="11"/>
      <c r="N590" s="2">
        <v>0</v>
      </c>
      <c r="O590" s="11"/>
      <c r="P590" s="2">
        <v>0</v>
      </c>
      <c r="Q590" s="11"/>
      <c r="R590" s="2">
        <v>0</v>
      </c>
      <c r="S590" s="11"/>
      <c r="T590" s="2">
        <v>0</v>
      </c>
      <c r="U590" s="11"/>
      <c r="V590" s="2">
        <v>0</v>
      </c>
      <c r="W590" s="11"/>
      <c r="X590" s="2">
        <v>0</v>
      </c>
      <c r="Y590" s="11"/>
      <c r="Z590" s="2">
        <v>0</v>
      </c>
      <c r="AA590" s="11"/>
      <c r="AB590" s="2">
        <v>0</v>
      </c>
      <c r="AC590" s="11"/>
      <c r="AD590" s="2">
        <v>0</v>
      </c>
      <c r="AE590" s="11"/>
      <c r="AF590" s="2">
        <v>0</v>
      </c>
      <c r="AG590" s="11"/>
      <c r="AH590" s="2">
        <v>0.16154858100000002</v>
      </c>
      <c r="AI590" s="11">
        <v>1.5018190641600448E-9</v>
      </c>
      <c r="AJ590" s="1"/>
    </row>
    <row r="591" spans="1:36" x14ac:dyDescent="0.3">
      <c r="A591" s="38" t="s">
        <v>479</v>
      </c>
      <c r="B591" s="2">
        <v>0</v>
      </c>
      <c r="C591" s="11"/>
      <c r="D591" s="2">
        <v>25292.1764882112</v>
      </c>
      <c r="E591" s="11">
        <v>1.845700513468829E-2</v>
      </c>
      <c r="F591" s="2">
        <v>10448.6381855005</v>
      </c>
      <c r="G591" s="11">
        <v>1.0091701049001623E-3</v>
      </c>
      <c r="H591" s="2">
        <v>0</v>
      </c>
      <c r="I591" s="11"/>
      <c r="J591" s="2">
        <v>0</v>
      </c>
      <c r="K591" s="11"/>
      <c r="L591" s="2">
        <v>0</v>
      </c>
      <c r="M591" s="11"/>
      <c r="N591" s="2">
        <v>0</v>
      </c>
      <c r="O591" s="11"/>
      <c r="P591" s="2">
        <v>0</v>
      </c>
      <c r="Q591" s="11"/>
      <c r="R591" s="2">
        <v>0</v>
      </c>
      <c r="S591" s="11"/>
      <c r="T591" s="2">
        <v>0</v>
      </c>
      <c r="U591" s="11"/>
      <c r="V591" s="2">
        <v>0</v>
      </c>
      <c r="W591" s="11"/>
      <c r="X591" s="2">
        <v>0</v>
      </c>
      <c r="Y591" s="11"/>
      <c r="Z591" s="2">
        <v>0</v>
      </c>
      <c r="AA591" s="11"/>
      <c r="AB591" s="2">
        <v>0</v>
      </c>
      <c r="AC591" s="11"/>
      <c r="AD591" s="2">
        <v>0</v>
      </c>
      <c r="AE591" s="11"/>
      <c r="AF591" s="2">
        <v>0</v>
      </c>
      <c r="AG591" s="11"/>
      <c r="AH591" s="2">
        <v>35740.814673711706</v>
      </c>
      <c r="AI591" s="11">
        <v>3.3226065195578105E-4</v>
      </c>
      <c r="AJ591" s="1"/>
    </row>
    <row r="592" spans="1:36" x14ac:dyDescent="0.3">
      <c r="A592" s="40" t="s">
        <v>88</v>
      </c>
      <c r="B592" s="2">
        <v>0</v>
      </c>
      <c r="C592" s="11"/>
      <c r="D592" s="2">
        <v>25292.1764882112</v>
      </c>
      <c r="E592" s="11">
        <v>1.845700513468829E-2</v>
      </c>
      <c r="F592" s="2">
        <v>10448.6381855005</v>
      </c>
      <c r="G592" s="11">
        <v>1.0091701049001623E-3</v>
      </c>
      <c r="H592" s="2">
        <v>0</v>
      </c>
      <c r="I592" s="11"/>
      <c r="J592" s="2">
        <v>0</v>
      </c>
      <c r="K592" s="11"/>
      <c r="L592" s="2">
        <v>0</v>
      </c>
      <c r="M592" s="11"/>
      <c r="N592" s="2">
        <v>0</v>
      </c>
      <c r="O592" s="11"/>
      <c r="P592" s="2">
        <v>0</v>
      </c>
      <c r="Q592" s="11"/>
      <c r="R592" s="2">
        <v>0</v>
      </c>
      <c r="S592" s="11"/>
      <c r="T592" s="2">
        <v>0</v>
      </c>
      <c r="U592" s="11"/>
      <c r="V592" s="2">
        <v>0</v>
      </c>
      <c r="W592" s="11"/>
      <c r="X592" s="2">
        <v>0</v>
      </c>
      <c r="Y592" s="11"/>
      <c r="Z592" s="2">
        <v>0</v>
      </c>
      <c r="AA592" s="11"/>
      <c r="AB592" s="2">
        <v>0</v>
      </c>
      <c r="AC592" s="11"/>
      <c r="AD592" s="2">
        <v>0</v>
      </c>
      <c r="AE592" s="11"/>
      <c r="AF592" s="2">
        <v>0</v>
      </c>
      <c r="AG592" s="11"/>
      <c r="AH592" s="2">
        <v>35740.814673711706</v>
      </c>
      <c r="AI592" s="11">
        <v>3.3226065195578105E-4</v>
      </c>
      <c r="AJ592" s="1"/>
    </row>
    <row r="593" spans="1:36" x14ac:dyDescent="0.3">
      <c r="A593" s="38" t="s">
        <v>470</v>
      </c>
      <c r="B593" s="2">
        <v>0</v>
      </c>
      <c r="C593" s="11"/>
      <c r="D593" s="2">
        <v>0</v>
      </c>
      <c r="E593" s="11"/>
      <c r="F593" s="2">
        <v>0</v>
      </c>
      <c r="G593" s="11"/>
      <c r="H593" s="2">
        <v>0</v>
      </c>
      <c r="I593" s="11"/>
      <c r="J593" s="2">
        <v>0</v>
      </c>
      <c r="K593" s="11"/>
      <c r="L593" s="2">
        <v>0</v>
      </c>
      <c r="M593" s="11"/>
      <c r="N593" s="2">
        <v>0</v>
      </c>
      <c r="O593" s="11"/>
      <c r="P593" s="2">
        <v>0</v>
      </c>
      <c r="Q593" s="11"/>
      <c r="R593" s="2">
        <v>0</v>
      </c>
      <c r="S593" s="11"/>
      <c r="T593" s="2">
        <v>0</v>
      </c>
      <c r="U593" s="11"/>
      <c r="V593" s="2">
        <v>0</v>
      </c>
      <c r="W593" s="11"/>
      <c r="X593" s="2">
        <v>0</v>
      </c>
      <c r="Y593" s="11"/>
      <c r="Z593" s="2">
        <v>0</v>
      </c>
      <c r="AA593" s="11"/>
      <c r="AB593" s="2">
        <v>122823.100940787</v>
      </c>
      <c r="AC593" s="11">
        <v>1.9697200827240711E-2</v>
      </c>
      <c r="AD593" s="2">
        <v>473943.68669484602</v>
      </c>
      <c r="AE593" s="11">
        <v>2.2482880274047188E-2</v>
      </c>
      <c r="AF593" s="2">
        <v>0</v>
      </c>
      <c r="AG593" s="11"/>
      <c r="AH593" s="2">
        <v>596766.78763563302</v>
      </c>
      <c r="AI593" s="11">
        <v>5.54777846379686E-3</v>
      </c>
      <c r="AJ593" s="1"/>
    </row>
    <row r="594" spans="1:36" x14ac:dyDescent="0.3">
      <c r="A594" s="40" t="s">
        <v>88</v>
      </c>
      <c r="B594" s="2">
        <v>0</v>
      </c>
      <c r="C594" s="11"/>
      <c r="D594" s="2">
        <v>0</v>
      </c>
      <c r="E594" s="11"/>
      <c r="F594" s="2">
        <v>0</v>
      </c>
      <c r="G594" s="11"/>
      <c r="H594" s="2">
        <v>0</v>
      </c>
      <c r="I594" s="11"/>
      <c r="J594" s="2">
        <v>0</v>
      </c>
      <c r="K594" s="11"/>
      <c r="L594" s="2">
        <v>0</v>
      </c>
      <c r="M594" s="11"/>
      <c r="N594" s="2">
        <v>0</v>
      </c>
      <c r="O594" s="11"/>
      <c r="P594" s="2">
        <v>0</v>
      </c>
      <c r="Q594" s="11"/>
      <c r="R594" s="2">
        <v>0</v>
      </c>
      <c r="S594" s="11"/>
      <c r="T594" s="2">
        <v>0</v>
      </c>
      <c r="U594" s="11"/>
      <c r="V594" s="2">
        <v>0</v>
      </c>
      <c r="W594" s="11"/>
      <c r="X594" s="2">
        <v>0</v>
      </c>
      <c r="Y594" s="11"/>
      <c r="Z594" s="2">
        <v>0</v>
      </c>
      <c r="AA594" s="11"/>
      <c r="AB594" s="2">
        <v>122823.100940787</v>
      </c>
      <c r="AC594" s="11">
        <v>1.9697200827240711E-2</v>
      </c>
      <c r="AD594" s="2">
        <v>473943.68669484602</v>
      </c>
      <c r="AE594" s="11">
        <v>2.2482880274047188E-2</v>
      </c>
      <c r="AF594" s="2">
        <v>0</v>
      </c>
      <c r="AG594" s="11"/>
      <c r="AH594" s="2">
        <v>596766.78763563302</v>
      </c>
      <c r="AI594" s="11">
        <v>5.54777846379686E-3</v>
      </c>
      <c r="AJ594" s="1"/>
    </row>
    <row r="595" spans="1:36" x14ac:dyDescent="0.3">
      <c r="A595" s="38" t="s">
        <v>421</v>
      </c>
      <c r="B595" s="2">
        <v>0</v>
      </c>
      <c r="C595" s="11"/>
      <c r="D595" s="2">
        <v>19345.914265708801</v>
      </c>
      <c r="E595" s="11">
        <v>1.4117711028303857E-2</v>
      </c>
      <c r="F595" s="2">
        <v>55895.0458113247</v>
      </c>
      <c r="G595" s="11">
        <v>5.3985608692135936E-3</v>
      </c>
      <c r="H595" s="2">
        <v>0</v>
      </c>
      <c r="I595" s="11"/>
      <c r="J595" s="2">
        <v>0</v>
      </c>
      <c r="K595" s="11"/>
      <c r="L595" s="2">
        <v>166514.74123187002</v>
      </c>
      <c r="M595" s="11">
        <v>2.3518592919575951E-2</v>
      </c>
      <c r="N595" s="2">
        <v>0.26342475850000002</v>
      </c>
      <c r="O595" s="11">
        <v>1.0411619180591671E-8</v>
      </c>
      <c r="P595" s="2">
        <v>0</v>
      </c>
      <c r="Q595" s="11"/>
      <c r="R595" s="2">
        <v>0</v>
      </c>
      <c r="S595" s="11"/>
      <c r="T595" s="2">
        <v>0</v>
      </c>
      <c r="U595" s="11"/>
      <c r="V595" s="2">
        <v>106301.91861701709</v>
      </c>
      <c r="W595" s="11">
        <v>8.3539863586073008E-3</v>
      </c>
      <c r="X595" s="2">
        <v>0</v>
      </c>
      <c r="Y595" s="11"/>
      <c r="Z595" s="2">
        <v>0</v>
      </c>
      <c r="AA595" s="11"/>
      <c r="AB595" s="2">
        <v>126589.82140582</v>
      </c>
      <c r="AC595" s="11">
        <v>2.0301271632256465E-2</v>
      </c>
      <c r="AD595" s="2">
        <v>10391.5798740969</v>
      </c>
      <c r="AE595" s="11">
        <v>4.9295444316773014E-4</v>
      </c>
      <c r="AF595" s="2">
        <v>0</v>
      </c>
      <c r="AG595" s="11"/>
      <c r="AH595" s="2">
        <v>485039.28463059606</v>
      </c>
      <c r="AI595" s="11">
        <v>4.5091157100586319E-3</v>
      </c>
      <c r="AJ595" s="1"/>
    </row>
    <row r="596" spans="1:36" x14ac:dyDescent="0.3">
      <c r="A596" s="40" t="s">
        <v>88</v>
      </c>
      <c r="B596" s="2">
        <v>0</v>
      </c>
      <c r="C596" s="11"/>
      <c r="D596" s="2">
        <v>19345.914265708801</v>
      </c>
      <c r="E596" s="11">
        <v>1.4117711028303857E-2</v>
      </c>
      <c r="F596" s="2">
        <v>55895.0458113247</v>
      </c>
      <c r="G596" s="11">
        <v>5.3985608692135936E-3</v>
      </c>
      <c r="H596" s="2">
        <v>0</v>
      </c>
      <c r="I596" s="11"/>
      <c r="J596" s="2">
        <v>0</v>
      </c>
      <c r="K596" s="11"/>
      <c r="L596" s="2">
        <v>166514.74123187002</v>
      </c>
      <c r="M596" s="11">
        <v>2.3518592919575951E-2</v>
      </c>
      <c r="N596" s="2">
        <v>0.26342475850000002</v>
      </c>
      <c r="O596" s="11">
        <v>1.0411619180591671E-8</v>
      </c>
      <c r="P596" s="2">
        <v>0</v>
      </c>
      <c r="Q596" s="11"/>
      <c r="R596" s="2">
        <v>0</v>
      </c>
      <c r="S596" s="11"/>
      <c r="T596" s="2">
        <v>0</v>
      </c>
      <c r="U596" s="11"/>
      <c r="V596" s="2">
        <v>106301.91861701709</v>
      </c>
      <c r="W596" s="11">
        <v>8.3539863586073008E-3</v>
      </c>
      <c r="X596" s="2">
        <v>0</v>
      </c>
      <c r="Y596" s="11"/>
      <c r="Z596" s="2">
        <v>0</v>
      </c>
      <c r="AA596" s="11"/>
      <c r="AB596" s="2">
        <v>126589.82140582</v>
      </c>
      <c r="AC596" s="11">
        <v>2.0301271632256465E-2</v>
      </c>
      <c r="AD596" s="2">
        <v>10391.5798740969</v>
      </c>
      <c r="AE596" s="11">
        <v>4.9295444316773014E-4</v>
      </c>
      <c r="AF596" s="2">
        <v>0</v>
      </c>
      <c r="AG596" s="11"/>
      <c r="AH596" s="2">
        <v>485039.28463059606</v>
      </c>
      <c r="AI596" s="11">
        <v>4.5091157100586319E-3</v>
      </c>
      <c r="AJ596" s="1"/>
    </row>
    <row r="597" spans="1:36" x14ac:dyDescent="0.3">
      <c r="A597" s="38" t="s">
        <v>429</v>
      </c>
      <c r="B597" s="2">
        <v>0</v>
      </c>
      <c r="C597" s="11"/>
      <c r="D597" s="2">
        <v>0</v>
      </c>
      <c r="E597" s="11"/>
      <c r="F597" s="2">
        <v>105565.414998714</v>
      </c>
      <c r="G597" s="11">
        <v>1.0195918265780998E-2</v>
      </c>
      <c r="H597" s="2">
        <v>11729.491365812701</v>
      </c>
      <c r="I597" s="11">
        <v>3.2283126111571693E-3</v>
      </c>
      <c r="J597" s="2">
        <v>0</v>
      </c>
      <c r="K597" s="11"/>
      <c r="L597" s="2">
        <v>0</v>
      </c>
      <c r="M597" s="11"/>
      <c r="N597" s="2">
        <v>0</v>
      </c>
      <c r="O597" s="11"/>
      <c r="P597" s="2">
        <v>0</v>
      </c>
      <c r="Q597" s="11"/>
      <c r="R597" s="2">
        <v>0</v>
      </c>
      <c r="S597" s="11"/>
      <c r="T597" s="2">
        <v>0</v>
      </c>
      <c r="U597" s="11"/>
      <c r="V597" s="2">
        <v>0</v>
      </c>
      <c r="W597" s="11"/>
      <c r="X597" s="2">
        <v>0</v>
      </c>
      <c r="Y597" s="11"/>
      <c r="Z597" s="2">
        <v>0</v>
      </c>
      <c r="AA597" s="11"/>
      <c r="AB597" s="2">
        <v>0</v>
      </c>
      <c r="AC597" s="11"/>
      <c r="AD597" s="2">
        <v>0</v>
      </c>
      <c r="AE597" s="11"/>
      <c r="AF597" s="2">
        <v>0</v>
      </c>
      <c r="AG597" s="11"/>
      <c r="AH597" s="2">
        <v>117294.9063645267</v>
      </c>
      <c r="AI597" s="11">
        <v>1.0904195222062247E-3</v>
      </c>
      <c r="AJ597" s="1"/>
    </row>
    <row r="598" spans="1:36" x14ac:dyDescent="0.3">
      <c r="A598" s="40" t="s">
        <v>99</v>
      </c>
      <c r="B598" s="2">
        <v>0</v>
      </c>
      <c r="C598" s="11"/>
      <c r="D598" s="2">
        <v>0</v>
      </c>
      <c r="E598" s="11"/>
      <c r="F598" s="2">
        <v>105565.414998714</v>
      </c>
      <c r="G598" s="11">
        <v>1.0195918265780998E-2</v>
      </c>
      <c r="H598" s="2">
        <v>11729.491365812701</v>
      </c>
      <c r="I598" s="11">
        <v>3.2283126111571693E-3</v>
      </c>
      <c r="J598" s="2">
        <v>0</v>
      </c>
      <c r="K598" s="11"/>
      <c r="L598" s="2">
        <v>0</v>
      </c>
      <c r="M598" s="11"/>
      <c r="N598" s="2">
        <v>0</v>
      </c>
      <c r="O598" s="11"/>
      <c r="P598" s="2">
        <v>0</v>
      </c>
      <c r="Q598" s="11"/>
      <c r="R598" s="2">
        <v>0</v>
      </c>
      <c r="S598" s="11"/>
      <c r="T598" s="2">
        <v>0</v>
      </c>
      <c r="U598" s="11"/>
      <c r="V598" s="2">
        <v>0</v>
      </c>
      <c r="W598" s="11"/>
      <c r="X598" s="2">
        <v>0</v>
      </c>
      <c r="Y598" s="11"/>
      <c r="Z598" s="2">
        <v>0</v>
      </c>
      <c r="AA598" s="11"/>
      <c r="AB598" s="2">
        <v>0</v>
      </c>
      <c r="AC598" s="11"/>
      <c r="AD598" s="2">
        <v>0</v>
      </c>
      <c r="AE598" s="11"/>
      <c r="AF598" s="2">
        <v>0</v>
      </c>
      <c r="AG598" s="11"/>
      <c r="AH598" s="2">
        <v>117294.9063645267</v>
      </c>
      <c r="AI598" s="11">
        <v>1.0904195222062247E-3</v>
      </c>
      <c r="AJ598" s="1"/>
    </row>
    <row r="599" spans="1:36" x14ac:dyDescent="0.3">
      <c r="A599" s="38" t="s">
        <v>349</v>
      </c>
      <c r="B599" s="2">
        <v>0</v>
      </c>
      <c r="C599" s="11"/>
      <c r="D599" s="2">
        <v>0</v>
      </c>
      <c r="E599" s="11"/>
      <c r="F599" s="2">
        <v>0</v>
      </c>
      <c r="G599" s="11"/>
      <c r="H599" s="2">
        <v>0</v>
      </c>
      <c r="I599" s="11"/>
      <c r="J599" s="2">
        <v>0</v>
      </c>
      <c r="K599" s="11"/>
      <c r="L599" s="2">
        <v>0</v>
      </c>
      <c r="M599" s="11"/>
      <c r="N599" s="2">
        <v>0</v>
      </c>
      <c r="O599" s="11"/>
      <c r="P599" s="2">
        <v>0</v>
      </c>
      <c r="Q599" s="11"/>
      <c r="R599" s="2">
        <v>0</v>
      </c>
      <c r="S599" s="11"/>
      <c r="T599" s="2">
        <v>5.0219801331999996</v>
      </c>
      <c r="U599" s="11">
        <v>1.141899422607109E-6</v>
      </c>
      <c r="V599" s="2">
        <v>14.7109300903</v>
      </c>
      <c r="W599" s="11">
        <v>1.1560930498306034E-6</v>
      </c>
      <c r="X599" s="2">
        <v>1.2073341200000001E-2</v>
      </c>
      <c r="Y599" s="11">
        <v>3.7517457164941463E-9</v>
      </c>
      <c r="Z599" s="2">
        <v>0</v>
      </c>
      <c r="AA599" s="11"/>
      <c r="AB599" s="2">
        <v>0</v>
      </c>
      <c r="AC599" s="11"/>
      <c r="AD599" s="2">
        <v>0</v>
      </c>
      <c r="AE599" s="11"/>
      <c r="AF599" s="2">
        <v>0</v>
      </c>
      <c r="AG599" s="11"/>
      <c r="AH599" s="2">
        <v>19.7449835647</v>
      </c>
      <c r="AI599" s="11">
        <v>1.8355712291272445E-7</v>
      </c>
      <c r="AJ599" s="1"/>
    </row>
    <row r="600" spans="1:36" x14ac:dyDescent="0.3">
      <c r="A600" s="40" t="s">
        <v>88</v>
      </c>
      <c r="B600" s="2">
        <v>0</v>
      </c>
      <c r="C600" s="11"/>
      <c r="D600" s="2">
        <v>0</v>
      </c>
      <c r="E600" s="11"/>
      <c r="F600" s="2">
        <v>0</v>
      </c>
      <c r="G600" s="11"/>
      <c r="H600" s="2">
        <v>0</v>
      </c>
      <c r="I600" s="11"/>
      <c r="J600" s="2">
        <v>0</v>
      </c>
      <c r="K600" s="11"/>
      <c r="L600" s="2">
        <v>0</v>
      </c>
      <c r="M600" s="11"/>
      <c r="N600" s="2">
        <v>0</v>
      </c>
      <c r="O600" s="11"/>
      <c r="P600" s="2">
        <v>0</v>
      </c>
      <c r="Q600" s="11"/>
      <c r="R600" s="2">
        <v>0</v>
      </c>
      <c r="S600" s="11"/>
      <c r="T600" s="2">
        <v>5.0219801331999996</v>
      </c>
      <c r="U600" s="11">
        <v>1.141899422607109E-6</v>
      </c>
      <c r="V600" s="2">
        <v>14.7109300903</v>
      </c>
      <c r="W600" s="11">
        <v>1.1560930498306034E-6</v>
      </c>
      <c r="X600" s="2">
        <v>1.2073341200000001E-2</v>
      </c>
      <c r="Y600" s="11">
        <v>3.7517457164941463E-9</v>
      </c>
      <c r="Z600" s="2">
        <v>0</v>
      </c>
      <c r="AA600" s="11"/>
      <c r="AB600" s="2">
        <v>0</v>
      </c>
      <c r="AC600" s="11"/>
      <c r="AD600" s="2">
        <v>0</v>
      </c>
      <c r="AE600" s="11"/>
      <c r="AF600" s="2">
        <v>0</v>
      </c>
      <c r="AG600" s="11"/>
      <c r="AH600" s="2">
        <v>19.7449835647</v>
      </c>
      <c r="AI600" s="11">
        <v>1.8355712291272445E-7</v>
      </c>
      <c r="AJ600" s="1"/>
    </row>
    <row r="601" spans="1:36" x14ac:dyDescent="0.3">
      <c r="A601" s="38" t="s">
        <v>350</v>
      </c>
      <c r="B601" s="2">
        <v>0</v>
      </c>
      <c r="C601" s="11"/>
      <c r="D601" s="2">
        <v>0</v>
      </c>
      <c r="E601" s="11"/>
      <c r="F601" s="2">
        <v>19761.864700763999</v>
      </c>
      <c r="G601" s="11">
        <v>1.9086777357041316E-3</v>
      </c>
      <c r="H601" s="2">
        <v>6587.2873404807997</v>
      </c>
      <c r="I601" s="11">
        <v>1.8130217356715442E-3</v>
      </c>
      <c r="J601" s="2">
        <v>0</v>
      </c>
      <c r="K601" s="11"/>
      <c r="L601" s="2">
        <v>0</v>
      </c>
      <c r="M601" s="11"/>
      <c r="N601" s="2">
        <v>0</v>
      </c>
      <c r="O601" s="11"/>
      <c r="P601" s="2">
        <v>0</v>
      </c>
      <c r="Q601" s="11"/>
      <c r="R601" s="2">
        <v>0</v>
      </c>
      <c r="S601" s="11"/>
      <c r="T601" s="2">
        <v>0</v>
      </c>
      <c r="U601" s="11"/>
      <c r="V601" s="2">
        <v>0</v>
      </c>
      <c r="W601" s="11"/>
      <c r="X601" s="2">
        <v>0</v>
      </c>
      <c r="Y601" s="11"/>
      <c r="Z601" s="2">
        <v>0</v>
      </c>
      <c r="AA601" s="11"/>
      <c r="AB601" s="2">
        <v>0</v>
      </c>
      <c r="AC601" s="11"/>
      <c r="AD601" s="2">
        <v>0</v>
      </c>
      <c r="AE601" s="11"/>
      <c r="AF601" s="2">
        <v>0</v>
      </c>
      <c r="AG601" s="11"/>
      <c r="AH601" s="2">
        <v>26349.152041244801</v>
      </c>
      <c r="AI601" s="11">
        <v>2.4495206714315247E-4</v>
      </c>
      <c r="AJ601" s="1"/>
    </row>
    <row r="602" spans="1:36" x14ac:dyDescent="0.3">
      <c r="A602" s="40" t="s">
        <v>99</v>
      </c>
      <c r="B602" s="2">
        <v>0</v>
      </c>
      <c r="C602" s="11"/>
      <c r="D602" s="2">
        <v>0</v>
      </c>
      <c r="E602" s="11"/>
      <c r="F602" s="2">
        <v>19761.864700763999</v>
      </c>
      <c r="G602" s="11">
        <v>1.9086777357041316E-3</v>
      </c>
      <c r="H602" s="2">
        <v>6587.2873404807997</v>
      </c>
      <c r="I602" s="11">
        <v>1.8130217356715442E-3</v>
      </c>
      <c r="J602" s="2">
        <v>0</v>
      </c>
      <c r="K602" s="11"/>
      <c r="L602" s="2">
        <v>0</v>
      </c>
      <c r="M602" s="11"/>
      <c r="N602" s="2">
        <v>0</v>
      </c>
      <c r="O602" s="11"/>
      <c r="P602" s="2">
        <v>0</v>
      </c>
      <c r="Q602" s="11"/>
      <c r="R602" s="2">
        <v>0</v>
      </c>
      <c r="S602" s="11"/>
      <c r="T602" s="2">
        <v>0</v>
      </c>
      <c r="U602" s="11"/>
      <c r="V602" s="2">
        <v>0</v>
      </c>
      <c r="W602" s="11"/>
      <c r="X602" s="2">
        <v>0</v>
      </c>
      <c r="Y602" s="11"/>
      <c r="Z602" s="2">
        <v>0</v>
      </c>
      <c r="AA602" s="11"/>
      <c r="AB602" s="2">
        <v>0</v>
      </c>
      <c r="AC602" s="11"/>
      <c r="AD602" s="2">
        <v>0</v>
      </c>
      <c r="AE602" s="11"/>
      <c r="AF602" s="2">
        <v>0</v>
      </c>
      <c r="AG602" s="11"/>
      <c r="AH602" s="2">
        <v>26349.152041244801</v>
      </c>
      <c r="AI602" s="11">
        <v>2.4495206714315247E-4</v>
      </c>
      <c r="AJ602" s="1"/>
    </row>
    <row r="603" spans="1:36" x14ac:dyDescent="0.3">
      <c r="A603" s="38" t="s">
        <v>450</v>
      </c>
      <c r="B603" s="2">
        <v>0</v>
      </c>
      <c r="C603" s="11"/>
      <c r="D603" s="2">
        <v>265.52557099709998</v>
      </c>
      <c r="E603" s="11">
        <v>1.937676984647329E-4</v>
      </c>
      <c r="F603" s="2">
        <v>0.42136277840000003</v>
      </c>
      <c r="G603" s="11">
        <v>4.0696855583442052E-8</v>
      </c>
      <c r="H603" s="2">
        <v>1817.5518333052</v>
      </c>
      <c r="I603" s="11">
        <v>5.0024551976678665E-4</v>
      </c>
      <c r="J603" s="2">
        <v>0</v>
      </c>
      <c r="K603" s="11"/>
      <c r="L603" s="2">
        <v>0</v>
      </c>
      <c r="M603" s="11"/>
      <c r="N603" s="2">
        <v>0</v>
      </c>
      <c r="O603" s="11"/>
      <c r="P603" s="2">
        <v>0</v>
      </c>
      <c r="Q603" s="11"/>
      <c r="R603" s="2">
        <v>0</v>
      </c>
      <c r="S603" s="11"/>
      <c r="T603" s="2">
        <v>0</v>
      </c>
      <c r="U603" s="11"/>
      <c r="V603" s="2">
        <v>0</v>
      </c>
      <c r="W603" s="11"/>
      <c r="X603" s="2">
        <v>0</v>
      </c>
      <c r="Y603" s="11"/>
      <c r="Z603" s="2">
        <v>0</v>
      </c>
      <c r="AA603" s="11"/>
      <c r="AB603" s="2">
        <v>0</v>
      </c>
      <c r="AC603" s="11"/>
      <c r="AD603" s="2">
        <v>0</v>
      </c>
      <c r="AE603" s="11"/>
      <c r="AF603" s="2">
        <v>0</v>
      </c>
      <c r="AG603" s="11"/>
      <c r="AH603" s="2">
        <v>2083.4987670807</v>
      </c>
      <c r="AI603" s="11">
        <v>1.936902292292957E-5</v>
      </c>
      <c r="AJ603" s="1"/>
    </row>
    <row r="604" spans="1:36" x14ac:dyDescent="0.3">
      <c r="A604" s="40" t="s">
        <v>88</v>
      </c>
      <c r="B604" s="2">
        <v>0</v>
      </c>
      <c r="C604" s="11"/>
      <c r="D604" s="2">
        <v>265.52557099709998</v>
      </c>
      <c r="E604" s="11">
        <v>1.937676984647329E-4</v>
      </c>
      <c r="F604" s="2">
        <v>0.42136277840000003</v>
      </c>
      <c r="G604" s="11">
        <v>4.0696855583442052E-8</v>
      </c>
      <c r="H604" s="2">
        <v>1817.5518333052</v>
      </c>
      <c r="I604" s="11">
        <v>5.0024551976678665E-4</v>
      </c>
      <c r="J604" s="2">
        <v>0</v>
      </c>
      <c r="K604" s="11"/>
      <c r="L604" s="2">
        <v>0</v>
      </c>
      <c r="M604" s="11"/>
      <c r="N604" s="2">
        <v>0</v>
      </c>
      <c r="O604" s="11"/>
      <c r="P604" s="2">
        <v>0</v>
      </c>
      <c r="Q604" s="11"/>
      <c r="R604" s="2">
        <v>0</v>
      </c>
      <c r="S604" s="11"/>
      <c r="T604" s="2">
        <v>0</v>
      </c>
      <c r="U604" s="11"/>
      <c r="V604" s="2">
        <v>0</v>
      </c>
      <c r="W604" s="11"/>
      <c r="X604" s="2">
        <v>0</v>
      </c>
      <c r="Y604" s="11"/>
      <c r="Z604" s="2">
        <v>0</v>
      </c>
      <c r="AA604" s="11"/>
      <c r="AB604" s="2">
        <v>0</v>
      </c>
      <c r="AC604" s="11"/>
      <c r="AD604" s="2">
        <v>0</v>
      </c>
      <c r="AE604" s="11"/>
      <c r="AF604" s="2">
        <v>0</v>
      </c>
      <c r="AG604" s="11"/>
      <c r="AH604" s="2">
        <v>2083.4987670807</v>
      </c>
      <c r="AI604" s="11">
        <v>1.936902292292957E-5</v>
      </c>
      <c r="AJ604" s="1"/>
    </row>
    <row r="605" spans="1:36" x14ac:dyDescent="0.3">
      <c r="A605" s="38" t="s">
        <v>405</v>
      </c>
      <c r="B605" s="2">
        <v>0</v>
      </c>
      <c r="C605" s="11"/>
      <c r="D605" s="2">
        <v>0</v>
      </c>
      <c r="E605" s="11"/>
      <c r="F605" s="2">
        <v>47027.259338414995</v>
      </c>
      <c r="G605" s="11">
        <v>4.5420755697688168E-3</v>
      </c>
      <c r="H605" s="2">
        <v>15675.744410004902</v>
      </c>
      <c r="I605" s="11">
        <v>4.3144414186274457E-3</v>
      </c>
      <c r="J605" s="2">
        <v>0</v>
      </c>
      <c r="K605" s="11"/>
      <c r="L605" s="2">
        <v>0</v>
      </c>
      <c r="M605" s="11"/>
      <c r="N605" s="2">
        <v>0</v>
      </c>
      <c r="O605" s="11"/>
      <c r="P605" s="2">
        <v>0</v>
      </c>
      <c r="Q605" s="11"/>
      <c r="R605" s="2">
        <v>0</v>
      </c>
      <c r="S605" s="11"/>
      <c r="T605" s="2">
        <v>0</v>
      </c>
      <c r="U605" s="11"/>
      <c r="V605" s="2">
        <v>0</v>
      </c>
      <c r="W605" s="11"/>
      <c r="X605" s="2">
        <v>0</v>
      </c>
      <c r="Y605" s="11"/>
      <c r="Z605" s="2">
        <v>0</v>
      </c>
      <c r="AA605" s="11"/>
      <c r="AB605" s="2">
        <v>0</v>
      </c>
      <c r="AC605" s="11"/>
      <c r="AD605" s="2">
        <v>0</v>
      </c>
      <c r="AE605" s="11"/>
      <c r="AF605" s="2">
        <v>0</v>
      </c>
      <c r="AG605" s="11"/>
      <c r="AH605" s="2">
        <v>62703.003748419898</v>
      </c>
      <c r="AI605" s="11">
        <v>5.8291175215878727E-4</v>
      </c>
      <c r="AJ605" s="1"/>
    </row>
    <row r="606" spans="1:36" x14ac:dyDescent="0.3">
      <c r="A606" s="40" t="s">
        <v>99</v>
      </c>
      <c r="B606" s="2">
        <v>0</v>
      </c>
      <c r="C606" s="11"/>
      <c r="D606" s="2">
        <v>0</v>
      </c>
      <c r="E606" s="11"/>
      <c r="F606" s="2">
        <v>47027.259338414995</v>
      </c>
      <c r="G606" s="11">
        <v>4.5420755697688168E-3</v>
      </c>
      <c r="H606" s="2">
        <v>15675.744410004902</v>
      </c>
      <c r="I606" s="11">
        <v>4.3144414186274457E-3</v>
      </c>
      <c r="J606" s="2">
        <v>0</v>
      </c>
      <c r="K606" s="11"/>
      <c r="L606" s="2">
        <v>0</v>
      </c>
      <c r="M606" s="11"/>
      <c r="N606" s="2">
        <v>0</v>
      </c>
      <c r="O606" s="11"/>
      <c r="P606" s="2">
        <v>0</v>
      </c>
      <c r="Q606" s="11"/>
      <c r="R606" s="2">
        <v>0</v>
      </c>
      <c r="S606" s="11"/>
      <c r="T606" s="2">
        <v>0</v>
      </c>
      <c r="U606" s="11"/>
      <c r="V606" s="2">
        <v>0</v>
      </c>
      <c r="W606" s="11"/>
      <c r="X606" s="2">
        <v>0</v>
      </c>
      <c r="Y606" s="11"/>
      <c r="Z606" s="2">
        <v>0</v>
      </c>
      <c r="AA606" s="11"/>
      <c r="AB606" s="2">
        <v>0</v>
      </c>
      <c r="AC606" s="11"/>
      <c r="AD606" s="2">
        <v>0</v>
      </c>
      <c r="AE606" s="11"/>
      <c r="AF606" s="2">
        <v>0</v>
      </c>
      <c r="AG606" s="11"/>
      <c r="AH606" s="2">
        <v>62703.003748419898</v>
      </c>
      <c r="AI606" s="11">
        <v>5.8291175215878727E-4</v>
      </c>
      <c r="AJ606" s="1"/>
    </row>
    <row r="607" spans="1:36" x14ac:dyDescent="0.3">
      <c r="A607" s="38" t="s">
        <v>491</v>
      </c>
      <c r="B607" s="2">
        <v>0</v>
      </c>
      <c r="C607" s="11"/>
      <c r="D607" s="2">
        <v>0</v>
      </c>
      <c r="E607" s="11"/>
      <c r="F607" s="2">
        <v>0</v>
      </c>
      <c r="G607" s="11"/>
      <c r="H607" s="2">
        <v>0</v>
      </c>
      <c r="I607" s="11"/>
      <c r="J607" s="2">
        <v>0</v>
      </c>
      <c r="K607" s="11"/>
      <c r="L607" s="2">
        <v>212204.96240505402</v>
      </c>
      <c r="M607" s="11">
        <v>2.9971893715817027E-2</v>
      </c>
      <c r="N607" s="2">
        <v>56424.448582896206</v>
      </c>
      <c r="O607" s="11">
        <v>2.230123981000027E-3</v>
      </c>
      <c r="P607" s="2">
        <v>0</v>
      </c>
      <c r="Q607" s="11"/>
      <c r="R607" s="2">
        <v>0</v>
      </c>
      <c r="S607" s="11"/>
      <c r="T607" s="2">
        <v>0</v>
      </c>
      <c r="U607" s="11"/>
      <c r="V607" s="2">
        <v>0</v>
      </c>
      <c r="W607" s="11"/>
      <c r="X607" s="2">
        <v>0</v>
      </c>
      <c r="Y607" s="11"/>
      <c r="Z607" s="2">
        <v>0</v>
      </c>
      <c r="AA607" s="11"/>
      <c r="AB607" s="2">
        <v>0</v>
      </c>
      <c r="AC607" s="11"/>
      <c r="AD607" s="2">
        <v>0</v>
      </c>
      <c r="AE607" s="11"/>
      <c r="AF607" s="2">
        <v>0</v>
      </c>
      <c r="AG607" s="11"/>
      <c r="AH607" s="2">
        <v>268629.41098795022</v>
      </c>
      <c r="AI607" s="11">
        <v>2.4972845203498719E-3</v>
      </c>
      <c r="AJ607" s="1"/>
    </row>
    <row r="608" spans="1:36" x14ac:dyDescent="0.3">
      <c r="A608" s="40" t="s">
        <v>88</v>
      </c>
      <c r="B608" s="2">
        <v>0</v>
      </c>
      <c r="C608" s="11"/>
      <c r="D608" s="2">
        <v>0</v>
      </c>
      <c r="E608" s="11"/>
      <c r="F608" s="2">
        <v>0</v>
      </c>
      <c r="G608" s="11"/>
      <c r="H608" s="2">
        <v>0</v>
      </c>
      <c r="I608" s="11"/>
      <c r="J608" s="2">
        <v>0</v>
      </c>
      <c r="K608" s="11"/>
      <c r="L608" s="2">
        <v>212204.96240505402</v>
      </c>
      <c r="M608" s="11">
        <v>2.9971893715817027E-2</v>
      </c>
      <c r="N608" s="2">
        <v>56424.448582896206</v>
      </c>
      <c r="O608" s="11">
        <v>2.230123981000027E-3</v>
      </c>
      <c r="P608" s="2">
        <v>0</v>
      </c>
      <c r="Q608" s="11"/>
      <c r="R608" s="2">
        <v>0</v>
      </c>
      <c r="S608" s="11"/>
      <c r="T608" s="2">
        <v>0</v>
      </c>
      <c r="U608" s="11"/>
      <c r="V608" s="2">
        <v>0</v>
      </c>
      <c r="W608" s="11"/>
      <c r="X608" s="2">
        <v>0</v>
      </c>
      <c r="Y608" s="11"/>
      <c r="Z608" s="2">
        <v>0</v>
      </c>
      <c r="AA608" s="11"/>
      <c r="AB608" s="2">
        <v>0</v>
      </c>
      <c r="AC608" s="11"/>
      <c r="AD608" s="2">
        <v>0</v>
      </c>
      <c r="AE608" s="11"/>
      <c r="AF608" s="2">
        <v>0</v>
      </c>
      <c r="AG608" s="11"/>
      <c r="AH608" s="2">
        <v>268629.41098795022</v>
      </c>
      <c r="AI608" s="11">
        <v>2.4972845203498719E-3</v>
      </c>
      <c r="AJ608" s="1"/>
    </row>
    <row r="609" spans="1:36" x14ac:dyDescent="0.3">
      <c r="A609" s="38" t="s">
        <v>401</v>
      </c>
      <c r="B609" s="2">
        <v>0</v>
      </c>
      <c r="C609" s="11"/>
      <c r="D609" s="2">
        <v>13974.839023696301</v>
      </c>
      <c r="E609" s="11">
        <v>1.0198160515645182E-2</v>
      </c>
      <c r="F609" s="2">
        <v>21074.703032597601</v>
      </c>
      <c r="G609" s="11">
        <v>2.0354767666909634E-3</v>
      </c>
      <c r="H609" s="2">
        <v>0</v>
      </c>
      <c r="I609" s="11"/>
      <c r="J609" s="2">
        <v>0</v>
      </c>
      <c r="K609" s="11"/>
      <c r="L609" s="2">
        <v>0</v>
      </c>
      <c r="M609" s="11"/>
      <c r="N609" s="2">
        <v>0</v>
      </c>
      <c r="O609" s="11"/>
      <c r="P609" s="2">
        <v>0</v>
      </c>
      <c r="Q609" s="11"/>
      <c r="R609" s="2">
        <v>0</v>
      </c>
      <c r="S609" s="11"/>
      <c r="T609" s="2">
        <v>439824.05148101004</v>
      </c>
      <c r="U609" s="11">
        <v>0.10000733119484907</v>
      </c>
      <c r="V609" s="2">
        <v>214721.25896608501</v>
      </c>
      <c r="W609" s="11">
        <v>1.6874375285438236E-2</v>
      </c>
      <c r="X609" s="2">
        <v>0</v>
      </c>
      <c r="Y609" s="11"/>
      <c r="Z609" s="2">
        <v>0</v>
      </c>
      <c r="AA609" s="11"/>
      <c r="AB609" s="2">
        <v>30114.908729136001</v>
      </c>
      <c r="AC609" s="11">
        <v>4.8295426559681782E-3</v>
      </c>
      <c r="AD609" s="2">
        <v>0</v>
      </c>
      <c r="AE609" s="11"/>
      <c r="AF609" s="2">
        <v>0</v>
      </c>
      <c r="AG609" s="11"/>
      <c r="AH609" s="2">
        <v>719709.76123252488</v>
      </c>
      <c r="AI609" s="11">
        <v>6.6907046375175531E-3</v>
      </c>
      <c r="AJ609" s="1"/>
    </row>
    <row r="610" spans="1:36" x14ac:dyDescent="0.3">
      <c r="A610" s="40" t="s">
        <v>88</v>
      </c>
      <c r="B610" s="2">
        <v>0</v>
      </c>
      <c r="C610" s="11"/>
      <c r="D610" s="2">
        <v>13974.839023696301</v>
      </c>
      <c r="E610" s="11">
        <v>1.0198160515645182E-2</v>
      </c>
      <c r="F610" s="2">
        <v>21074.703032597601</v>
      </c>
      <c r="G610" s="11">
        <v>2.0354767666909634E-3</v>
      </c>
      <c r="H610" s="2">
        <v>0</v>
      </c>
      <c r="I610" s="11"/>
      <c r="J610" s="2">
        <v>0</v>
      </c>
      <c r="K610" s="11"/>
      <c r="L610" s="2">
        <v>0</v>
      </c>
      <c r="M610" s="11"/>
      <c r="N610" s="2">
        <v>0</v>
      </c>
      <c r="O610" s="11"/>
      <c r="P610" s="2">
        <v>0</v>
      </c>
      <c r="Q610" s="11"/>
      <c r="R610" s="2">
        <v>0</v>
      </c>
      <c r="S610" s="11"/>
      <c r="T610" s="2">
        <v>439824.05148101004</v>
      </c>
      <c r="U610" s="11">
        <v>0.10000733119484907</v>
      </c>
      <c r="V610" s="2">
        <v>214721.25896608501</v>
      </c>
      <c r="W610" s="11">
        <v>1.6874375285438236E-2</v>
      </c>
      <c r="X610" s="2">
        <v>0</v>
      </c>
      <c r="Y610" s="11"/>
      <c r="Z610" s="2">
        <v>0</v>
      </c>
      <c r="AA610" s="11"/>
      <c r="AB610" s="2">
        <v>30114.908729136001</v>
      </c>
      <c r="AC610" s="11">
        <v>4.8295426559681782E-3</v>
      </c>
      <c r="AD610" s="2">
        <v>0</v>
      </c>
      <c r="AE610" s="11"/>
      <c r="AF610" s="2">
        <v>0</v>
      </c>
      <c r="AG610" s="11"/>
      <c r="AH610" s="2">
        <v>719709.76123252488</v>
      </c>
      <c r="AI610" s="11">
        <v>6.6907046375175531E-3</v>
      </c>
      <c r="AJ610" s="1"/>
    </row>
    <row r="611" spans="1:36" x14ac:dyDescent="0.3">
      <c r="A611" s="38" t="s">
        <v>462</v>
      </c>
      <c r="B611" s="2">
        <v>0</v>
      </c>
      <c r="C611" s="11"/>
      <c r="D611" s="2">
        <v>47.092178199499998</v>
      </c>
      <c r="E611" s="11">
        <v>3.4365590293779447E-5</v>
      </c>
      <c r="F611" s="2">
        <v>0.15983477469999999</v>
      </c>
      <c r="G611" s="11">
        <v>1.5437464049097643E-8</v>
      </c>
      <c r="H611" s="2">
        <v>20557.2207018763</v>
      </c>
      <c r="I611" s="11">
        <v>5.6579720955027332E-3</v>
      </c>
      <c r="J611" s="2">
        <v>0</v>
      </c>
      <c r="K611" s="11"/>
      <c r="L611" s="2">
        <v>0</v>
      </c>
      <c r="M611" s="11"/>
      <c r="N611" s="2">
        <v>0</v>
      </c>
      <c r="O611" s="11"/>
      <c r="P611" s="2">
        <v>0</v>
      </c>
      <c r="Q611" s="11"/>
      <c r="R611" s="2">
        <v>0</v>
      </c>
      <c r="S611" s="11"/>
      <c r="T611" s="2">
        <v>0</v>
      </c>
      <c r="U611" s="11"/>
      <c r="V611" s="2">
        <v>5.6263574099999998E-2</v>
      </c>
      <c r="W611" s="11">
        <v>4.4216053353777213E-9</v>
      </c>
      <c r="X611" s="2">
        <v>25619.320923525203</v>
      </c>
      <c r="Y611" s="11">
        <v>7.9611083578359013E-3</v>
      </c>
      <c r="Z611" s="2">
        <v>0</v>
      </c>
      <c r="AA611" s="11"/>
      <c r="AB611" s="2">
        <v>0</v>
      </c>
      <c r="AC611" s="11"/>
      <c r="AD611" s="2">
        <v>0</v>
      </c>
      <c r="AE611" s="11"/>
      <c r="AF611" s="2">
        <v>0</v>
      </c>
      <c r="AG611" s="11"/>
      <c r="AH611" s="2">
        <v>46223.849901949798</v>
      </c>
      <c r="AI611" s="11">
        <v>4.2971506510243283E-4</v>
      </c>
      <c r="AJ611" s="1"/>
    </row>
    <row r="612" spans="1:36" x14ac:dyDescent="0.3">
      <c r="A612" s="40" t="s">
        <v>88</v>
      </c>
      <c r="B612" s="2">
        <v>0</v>
      </c>
      <c r="C612" s="11"/>
      <c r="D612" s="2">
        <v>47.092178199499998</v>
      </c>
      <c r="E612" s="11">
        <v>3.4365590293779447E-5</v>
      </c>
      <c r="F612" s="2">
        <v>0.15983477469999999</v>
      </c>
      <c r="G612" s="11">
        <v>1.5437464049097643E-8</v>
      </c>
      <c r="H612" s="2">
        <v>20557.2207018763</v>
      </c>
      <c r="I612" s="11">
        <v>5.6579720955027332E-3</v>
      </c>
      <c r="J612" s="2">
        <v>0</v>
      </c>
      <c r="K612" s="11"/>
      <c r="L612" s="2">
        <v>0</v>
      </c>
      <c r="M612" s="11"/>
      <c r="N612" s="2">
        <v>0</v>
      </c>
      <c r="O612" s="11"/>
      <c r="P612" s="2">
        <v>0</v>
      </c>
      <c r="Q612" s="11"/>
      <c r="R612" s="2">
        <v>0</v>
      </c>
      <c r="S612" s="11"/>
      <c r="T612" s="2">
        <v>0</v>
      </c>
      <c r="U612" s="11"/>
      <c r="V612" s="2">
        <v>5.6263574099999998E-2</v>
      </c>
      <c r="W612" s="11">
        <v>4.4216053353777213E-9</v>
      </c>
      <c r="X612" s="2">
        <v>25619.320923525203</v>
      </c>
      <c r="Y612" s="11">
        <v>7.9611083578359013E-3</v>
      </c>
      <c r="Z612" s="2">
        <v>0</v>
      </c>
      <c r="AA612" s="11"/>
      <c r="AB612" s="2">
        <v>0</v>
      </c>
      <c r="AC612" s="11"/>
      <c r="AD612" s="2">
        <v>0</v>
      </c>
      <c r="AE612" s="11"/>
      <c r="AF612" s="2">
        <v>0</v>
      </c>
      <c r="AG612" s="11"/>
      <c r="AH612" s="2">
        <v>46223.849901949798</v>
      </c>
      <c r="AI612" s="11">
        <v>4.2971506510243283E-4</v>
      </c>
      <c r="AJ612" s="1"/>
    </row>
    <row r="613" spans="1:36" x14ac:dyDescent="0.3">
      <c r="A613" s="38" t="s">
        <v>351</v>
      </c>
      <c r="B613" s="2">
        <v>0</v>
      </c>
      <c r="C613" s="11"/>
      <c r="D613" s="2">
        <v>0</v>
      </c>
      <c r="E613" s="11"/>
      <c r="F613" s="2">
        <v>0</v>
      </c>
      <c r="G613" s="11"/>
      <c r="H613" s="2">
        <v>0</v>
      </c>
      <c r="I613" s="11"/>
      <c r="J613" s="2">
        <v>0</v>
      </c>
      <c r="K613" s="11"/>
      <c r="L613" s="2">
        <v>0</v>
      </c>
      <c r="M613" s="11"/>
      <c r="N613" s="2">
        <v>0</v>
      </c>
      <c r="O613" s="11"/>
      <c r="P613" s="2">
        <v>0</v>
      </c>
      <c r="Q613" s="11"/>
      <c r="R613" s="2">
        <v>0</v>
      </c>
      <c r="S613" s="11"/>
      <c r="T613" s="2">
        <v>0</v>
      </c>
      <c r="U613" s="11"/>
      <c r="V613" s="2">
        <v>241.1213551628</v>
      </c>
      <c r="W613" s="11">
        <v>1.8949088953475192E-5</v>
      </c>
      <c r="X613" s="2">
        <v>0</v>
      </c>
      <c r="Y613" s="11"/>
      <c r="Z613" s="2">
        <v>0</v>
      </c>
      <c r="AA613" s="11"/>
      <c r="AB613" s="2">
        <v>0</v>
      </c>
      <c r="AC613" s="11"/>
      <c r="AD613" s="2">
        <v>0</v>
      </c>
      <c r="AE613" s="11"/>
      <c r="AF613" s="2">
        <v>0</v>
      </c>
      <c r="AG613" s="11"/>
      <c r="AH613" s="2">
        <v>241.1213551628</v>
      </c>
      <c r="AI613" s="11">
        <v>2.2415588284220096E-6</v>
      </c>
      <c r="AJ613" s="1"/>
    </row>
    <row r="614" spans="1:36" x14ac:dyDescent="0.3">
      <c r="A614" s="40" t="s">
        <v>88</v>
      </c>
      <c r="B614" s="2">
        <v>0</v>
      </c>
      <c r="C614" s="11"/>
      <c r="D614" s="2">
        <v>0</v>
      </c>
      <c r="E614" s="11"/>
      <c r="F614" s="2">
        <v>0</v>
      </c>
      <c r="G614" s="11"/>
      <c r="H614" s="2">
        <v>0</v>
      </c>
      <c r="I614" s="11"/>
      <c r="J614" s="2">
        <v>0</v>
      </c>
      <c r="K614" s="11"/>
      <c r="L614" s="2">
        <v>0</v>
      </c>
      <c r="M614" s="11"/>
      <c r="N614" s="2">
        <v>0</v>
      </c>
      <c r="O614" s="11"/>
      <c r="P614" s="2">
        <v>0</v>
      </c>
      <c r="Q614" s="11"/>
      <c r="R614" s="2">
        <v>0</v>
      </c>
      <c r="S614" s="11"/>
      <c r="T614" s="2">
        <v>0</v>
      </c>
      <c r="U614" s="11"/>
      <c r="V614" s="2">
        <v>241.1213551628</v>
      </c>
      <c r="W614" s="11">
        <v>1.8949088953475192E-5</v>
      </c>
      <c r="X614" s="2">
        <v>0</v>
      </c>
      <c r="Y614" s="11"/>
      <c r="Z614" s="2">
        <v>0</v>
      </c>
      <c r="AA614" s="11"/>
      <c r="AB614" s="2">
        <v>0</v>
      </c>
      <c r="AC614" s="11"/>
      <c r="AD614" s="2">
        <v>0</v>
      </c>
      <c r="AE614" s="11"/>
      <c r="AF614" s="2">
        <v>0</v>
      </c>
      <c r="AG614" s="11"/>
      <c r="AH614" s="2">
        <v>241.1213551628</v>
      </c>
      <c r="AI614" s="11">
        <v>2.2415588284220096E-6</v>
      </c>
      <c r="AJ614" s="1"/>
    </row>
    <row r="615" spans="1:36" x14ac:dyDescent="0.3">
      <c r="A615" s="38" t="s">
        <v>352</v>
      </c>
      <c r="B615" s="2">
        <v>0</v>
      </c>
      <c r="C615" s="11"/>
      <c r="D615" s="2">
        <v>131.82638533779999</v>
      </c>
      <c r="E615" s="11">
        <v>9.6200509758472555E-5</v>
      </c>
      <c r="F615" s="2">
        <v>47271.796699478997</v>
      </c>
      <c r="G615" s="11">
        <v>4.565693938970215E-3</v>
      </c>
      <c r="H615" s="2">
        <v>18742.3288383826</v>
      </c>
      <c r="I615" s="11">
        <v>5.1584586802935909E-3</v>
      </c>
      <c r="J615" s="2">
        <v>0</v>
      </c>
      <c r="K615" s="11"/>
      <c r="L615" s="2">
        <v>1.5182919844</v>
      </c>
      <c r="M615" s="11">
        <v>2.1444402369418825E-7</v>
      </c>
      <c r="N615" s="2">
        <v>1.5182919844</v>
      </c>
      <c r="O615" s="11">
        <v>6.0009082048822037E-8</v>
      </c>
      <c r="P615" s="2">
        <v>0</v>
      </c>
      <c r="Q615" s="11"/>
      <c r="R615" s="2">
        <v>0</v>
      </c>
      <c r="S615" s="11"/>
      <c r="T615" s="2">
        <v>0</v>
      </c>
      <c r="U615" s="11"/>
      <c r="V615" s="2">
        <v>0</v>
      </c>
      <c r="W615" s="11"/>
      <c r="X615" s="2">
        <v>0</v>
      </c>
      <c r="Y615" s="11"/>
      <c r="Z615" s="2">
        <v>0</v>
      </c>
      <c r="AA615" s="11"/>
      <c r="AB615" s="2">
        <v>0</v>
      </c>
      <c r="AC615" s="11"/>
      <c r="AD615" s="2">
        <v>0</v>
      </c>
      <c r="AE615" s="11"/>
      <c r="AF615" s="2">
        <v>0</v>
      </c>
      <c r="AG615" s="11"/>
      <c r="AH615" s="2">
        <v>66148.988507168207</v>
      </c>
      <c r="AI615" s="11">
        <v>6.1494698003549113E-4</v>
      </c>
      <c r="AJ615" s="1"/>
    </row>
    <row r="616" spans="1:36" x14ac:dyDescent="0.3">
      <c r="A616" s="40" t="s">
        <v>88</v>
      </c>
      <c r="B616" s="2">
        <v>0</v>
      </c>
      <c r="C616" s="11"/>
      <c r="D616" s="2">
        <v>131.82638533779999</v>
      </c>
      <c r="E616" s="11">
        <v>9.6200509758472555E-5</v>
      </c>
      <c r="F616" s="2">
        <v>47271.796699478997</v>
      </c>
      <c r="G616" s="11">
        <v>4.565693938970215E-3</v>
      </c>
      <c r="H616" s="2">
        <v>18742.3288383826</v>
      </c>
      <c r="I616" s="11">
        <v>5.1584586802935909E-3</v>
      </c>
      <c r="J616" s="2">
        <v>0</v>
      </c>
      <c r="K616" s="11"/>
      <c r="L616" s="2">
        <v>1.5182919844</v>
      </c>
      <c r="M616" s="11">
        <v>2.1444402369418825E-7</v>
      </c>
      <c r="N616" s="2">
        <v>1.5182919844</v>
      </c>
      <c r="O616" s="11">
        <v>6.0009082048822037E-8</v>
      </c>
      <c r="P616" s="2">
        <v>0</v>
      </c>
      <c r="Q616" s="11"/>
      <c r="R616" s="2">
        <v>0</v>
      </c>
      <c r="S616" s="11"/>
      <c r="T616" s="2">
        <v>0</v>
      </c>
      <c r="U616" s="11"/>
      <c r="V616" s="2">
        <v>0</v>
      </c>
      <c r="W616" s="11"/>
      <c r="X616" s="2">
        <v>0</v>
      </c>
      <c r="Y616" s="11"/>
      <c r="Z616" s="2">
        <v>0</v>
      </c>
      <c r="AA616" s="11"/>
      <c r="AB616" s="2">
        <v>0</v>
      </c>
      <c r="AC616" s="11"/>
      <c r="AD616" s="2">
        <v>0</v>
      </c>
      <c r="AE616" s="11"/>
      <c r="AF616" s="2">
        <v>0</v>
      </c>
      <c r="AG616" s="11"/>
      <c r="AH616" s="2">
        <v>66148.988507168207</v>
      </c>
      <c r="AI616" s="11">
        <v>6.1494698003549113E-4</v>
      </c>
      <c r="AJ616" s="1"/>
    </row>
    <row r="617" spans="1:36" x14ac:dyDescent="0.3">
      <c r="A617" s="38" t="s">
        <v>353</v>
      </c>
      <c r="B617" s="2">
        <v>0</v>
      </c>
      <c r="C617" s="11"/>
      <c r="D617" s="2">
        <v>0</v>
      </c>
      <c r="E617" s="11"/>
      <c r="F617" s="2">
        <v>0</v>
      </c>
      <c r="G617" s="11"/>
      <c r="H617" s="2">
        <v>0</v>
      </c>
      <c r="I617" s="11"/>
      <c r="J617" s="2">
        <v>0</v>
      </c>
      <c r="K617" s="11"/>
      <c r="L617" s="2">
        <v>0</v>
      </c>
      <c r="M617" s="11"/>
      <c r="N617" s="2">
        <v>0</v>
      </c>
      <c r="O617" s="11"/>
      <c r="P617" s="2">
        <v>0</v>
      </c>
      <c r="Q617" s="11"/>
      <c r="R617" s="2">
        <v>0</v>
      </c>
      <c r="S617" s="11"/>
      <c r="T617" s="2">
        <v>0.193753279</v>
      </c>
      <c r="U617" s="11">
        <v>4.4055681533999992E-8</v>
      </c>
      <c r="V617" s="2">
        <v>8.2699569999999997E-3</v>
      </c>
      <c r="W617" s="11">
        <v>6.499140266054362E-10</v>
      </c>
      <c r="X617" s="2">
        <v>0</v>
      </c>
      <c r="Y617" s="11"/>
      <c r="Z617" s="2">
        <v>0</v>
      </c>
      <c r="AA617" s="11"/>
      <c r="AB617" s="2">
        <v>0</v>
      </c>
      <c r="AC617" s="11"/>
      <c r="AD617" s="2">
        <v>0</v>
      </c>
      <c r="AE617" s="11"/>
      <c r="AF617" s="2">
        <v>0</v>
      </c>
      <c r="AG617" s="11"/>
      <c r="AH617" s="2">
        <v>0.20202323599999999</v>
      </c>
      <c r="AI617" s="11">
        <v>1.8780873552092907E-9</v>
      </c>
      <c r="AJ617" s="1"/>
    </row>
    <row r="618" spans="1:36" x14ac:dyDescent="0.3">
      <c r="A618" s="40" t="s">
        <v>88</v>
      </c>
      <c r="B618" s="2">
        <v>0</v>
      </c>
      <c r="C618" s="11"/>
      <c r="D618" s="2">
        <v>0</v>
      </c>
      <c r="E618" s="11"/>
      <c r="F618" s="2">
        <v>0</v>
      </c>
      <c r="G618" s="11"/>
      <c r="H618" s="2">
        <v>0</v>
      </c>
      <c r="I618" s="11"/>
      <c r="J618" s="2">
        <v>0</v>
      </c>
      <c r="K618" s="11"/>
      <c r="L618" s="2">
        <v>0</v>
      </c>
      <c r="M618" s="11"/>
      <c r="N618" s="2">
        <v>0</v>
      </c>
      <c r="O618" s="11"/>
      <c r="P618" s="2">
        <v>0</v>
      </c>
      <c r="Q618" s="11"/>
      <c r="R618" s="2">
        <v>0</v>
      </c>
      <c r="S618" s="11"/>
      <c r="T618" s="2">
        <v>0.193753279</v>
      </c>
      <c r="U618" s="11">
        <v>4.4055681533999992E-8</v>
      </c>
      <c r="V618" s="2">
        <v>8.2699569999999997E-3</v>
      </c>
      <c r="W618" s="11">
        <v>6.499140266054362E-10</v>
      </c>
      <c r="X618" s="2">
        <v>0</v>
      </c>
      <c r="Y618" s="11"/>
      <c r="Z618" s="2">
        <v>0</v>
      </c>
      <c r="AA618" s="11"/>
      <c r="AB618" s="2">
        <v>0</v>
      </c>
      <c r="AC618" s="11"/>
      <c r="AD618" s="2">
        <v>0</v>
      </c>
      <c r="AE618" s="11"/>
      <c r="AF618" s="2">
        <v>0</v>
      </c>
      <c r="AG618" s="11"/>
      <c r="AH618" s="2">
        <v>0.20202323599999999</v>
      </c>
      <c r="AI618" s="11">
        <v>1.8780873552092907E-9</v>
      </c>
      <c r="AJ618" s="1"/>
    </row>
    <row r="619" spans="1:36" x14ac:dyDescent="0.3">
      <c r="A619" s="38" t="s">
        <v>478</v>
      </c>
      <c r="B619" s="2">
        <v>0</v>
      </c>
      <c r="C619" s="11"/>
      <c r="D619" s="2">
        <v>1.0105069127999999</v>
      </c>
      <c r="E619" s="11">
        <v>7.3741899147670812E-7</v>
      </c>
      <c r="F619" s="2">
        <v>52477.718762534198</v>
      </c>
      <c r="G619" s="11">
        <v>5.0685021347565279E-3</v>
      </c>
      <c r="H619" s="2">
        <v>21285.2701173942</v>
      </c>
      <c r="I619" s="11">
        <v>5.8583534280226184E-3</v>
      </c>
      <c r="J619" s="2">
        <v>0</v>
      </c>
      <c r="K619" s="11"/>
      <c r="L619" s="2">
        <v>0</v>
      </c>
      <c r="M619" s="11"/>
      <c r="N619" s="2">
        <v>0</v>
      </c>
      <c r="O619" s="11"/>
      <c r="P619" s="2">
        <v>0</v>
      </c>
      <c r="Q619" s="11"/>
      <c r="R619" s="2">
        <v>0</v>
      </c>
      <c r="S619" s="11"/>
      <c r="T619" s="2">
        <v>0.99737032290000005</v>
      </c>
      <c r="U619" s="11">
        <v>2.2678237779472699E-7</v>
      </c>
      <c r="V619" s="2">
        <v>0.89530912470000001</v>
      </c>
      <c r="W619" s="11">
        <v>7.0359973853596299E-8</v>
      </c>
      <c r="X619" s="2">
        <v>0.2364586175</v>
      </c>
      <c r="Y619" s="11">
        <v>7.3478632852167946E-8</v>
      </c>
      <c r="Z619" s="2">
        <v>0</v>
      </c>
      <c r="AA619" s="11"/>
      <c r="AB619" s="2">
        <v>0</v>
      </c>
      <c r="AC619" s="11"/>
      <c r="AD619" s="2">
        <v>0</v>
      </c>
      <c r="AE619" s="11"/>
      <c r="AF619" s="2">
        <v>0</v>
      </c>
      <c r="AG619" s="11"/>
      <c r="AH619" s="2">
        <v>73766.128524906293</v>
      </c>
      <c r="AI619" s="11">
        <v>6.8575890560118482E-4</v>
      </c>
      <c r="AJ619" s="1"/>
    </row>
    <row r="620" spans="1:36" x14ac:dyDescent="0.3">
      <c r="A620" s="40" t="s">
        <v>88</v>
      </c>
      <c r="B620" s="2">
        <v>0</v>
      </c>
      <c r="C620" s="11"/>
      <c r="D620" s="2">
        <v>1.0105069127999999</v>
      </c>
      <c r="E620" s="11">
        <v>7.3741899147670812E-7</v>
      </c>
      <c r="F620" s="2">
        <v>52477.718762534198</v>
      </c>
      <c r="G620" s="11">
        <v>5.0685021347565279E-3</v>
      </c>
      <c r="H620" s="2">
        <v>21285.2701173942</v>
      </c>
      <c r="I620" s="11">
        <v>5.8583534280226184E-3</v>
      </c>
      <c r="J620" s="2">
        <v>0</v>
      </c>
      <c r="K620" s="11"/>
      <c r="L620" s="2">
        <v>0</v>
      </c>
      <c r="M620" s="11"/>
      <c r="N620" s="2">
        <v>0</v>
      </c>
      <c r="O620" s="11"/>
      <c r="P620" s="2">
        <v>0</v>
      </c>
      <c r="Q620" s="11"/>
      <c r="R620" s="2">
        <v>0</v>
      </c>
      <c r="S620" s="11"/>
      <c r="T620" s="2">
        <v>0.99737032290000005</v>
      </c>
      <c r="U620" s="11">
        <v>2.2678237779472699E-7</v>
      </c>
      <c r="V620" s="2">
        <v>0.89530912470000001</v>
      </c>
      <c r="W620" s="11">
        <v>7.0359973853596299E-8</v>
      </c>
      <c r="X620" s="2">
        <v>0.2364586175</v>
      </c>
      <c r="Y620" s="11">
        <v>7.3478632852167946E-8</v>
      </c>
      <c r="Z620" s="2">
        <v>0</v>
      </c>
      <c r="AA620" s="11"/>
      <c r="AB620" s="2">
        <v>0</v>
      </c>
      <c r="AC620" s="11"/>
      <c r="AD620" s="2">
        <v>0</v>
      </c>
      <c r="AE620" s="11"/>
      <c r="AF620" s="2">
        <v>0</v>
      </c>
      <c r="AG620" s="11"/>
      <c r="AH620" s="2">
        <v>73766.128524906293</v>
      </c>
      <c r="AI620" s="11">
        <v>6.8575890560118482E-4</v>
      </c>
      <c r="AJ620" s="1"/>
    </row>
    <row r="621" spans="1:36" x14ac:dyDescent="0.3">
      <c r="A621" s="38" t="s">
        <v>476</v>
      </c>
      <c r="B621" s="2">
        <v>0</v>
      </c>
      <c r="C621" s="11"/>
      <c r="D621" s="2">
        <v>0</v>
      </c>
      <c r="E621" s="11"/>
      <c r="F621" s="2">
        <v>0</v>
      </c>
      <c r="G621" s="11"/>
      <c r="H621" s="2">
        <v>0</v>
      </c>
      <c r="I621" s="11"/>
      <c r="J621" s="2">
        <v>0</v>
      </c>
      <c r="K621" s="11"/>
      <c r="L621" s="2">
        <v>0</v>
      </c>
      <c r="M621" s="11"/>
      <c r="N621" s="2">
        <v>0</v>
      </c>
      <c r="O621" s="11"/>
      <c r="P621" s="2">
        <v>0</v>
      </c>
      <c r="Q621" s="11"/>
      <c r="R621" s="2">
        <v>0</v>
      </c>
      <c r="S621" s="11"/>
      <c r="T621" s="2">
        <v>0</v>
      </c>
      <c r="U621" s="11"/>
      <c r="V621" s="2">
        <v>0</v>
      </c>
      <c r="W621" s="11"/>
      <c r="X621" s="2">
        <v>0</v>
      </c>
      <c r="Y621" s="11"/>
      <c r="Z621" s="2">
        <v>0</v>
      </c>
      <c r="AA621" s="11"/>
      <c r="AB621" s="2">
        <v>0</v>
      </c>
      <c r="AC621" s="11"/>
      <c r="AD621" s="2">
        <v>33354.204083199998</v>
      </c>
      <c r="AE621" s="11">
        <v>1.5822524871431658E-3</v>
      </c>
      <c r="AF621" s="2">
        <v>0</v>
      </c>
      <c r="AG621" s="11"/>
      <c r="AH621" s="2">
        <v>33354.204083199998</v>
      </c>
      <c r="AI621" s="11">
        <v>3.1007378246197391E-4</v>
      </c>
      <c r="AJ621" s="1"/>
    </row>
    <row r="622" spans="1:36" x14ac:dyDescent="0.3">
      <c r="A622" s="40" t="s">
        <v>88</v>
      </c>
      <c r="B622" s="2">
        <v>0</v>
      </c>
      <c r="C622" s="11"/>
      <c r="D622" s="2">
        <v>0</v>
      </c>
      <c r="E622" s="11"/>
      <c r="F622" s="2">
        <v>0</v>
      </c>
      <c r="G622" s="11"/>
      <c r="H622" s="2">
        <v>0</v>
      </c>
      <c r="I622" s="11"/>
      <c r="J622" s="2">
        <v>0</v>
      </c>
      <c r="K622" s="11"/>
      <c r="L622" s="2">
        <v>0</v>
      </c>
      <c r="M622" s="11"/>
      <c r="N622" s="2">
        <v>0</v>
      </c>
      <c r="O622" s="11"/>
      <c r="P622" s="2">
        <v>0</v>
      </c>
      <c r="Q622" s="11"/>
      <c r="R622" s="2">
        <v>0</v>
      </c>
      <c r="S622" s="11"/>
      <c r="T622" s="2">
        <v>0</v>
      </c>
      <c r="U622" s="11"/>
      <c r="V622" s="2">
        <v>0</v>
      </c>
      <c r="W622" s="11"/>
      <c r="X622" s="2">
        <v>0</v>
      </c>
      <c r="Y622" s="11"/>
      <c r="Z622" s="2">
        <v>0</v>
      </c>
      <c r="AA622" s="11"/>
      <c r="AB622" s="2">
        <v>0</v>
      </c>
      <c r="AC622" s="11"/>
      <c r="AD622" s="2">
        <v>33354.204083199998</v>
      </c>
      <c r="AE622" s="11">
        <v>1.5822524871431658E-3</v>
      </c>
      <c r="AF622" s="2">
        <v>0</v>
      </c>
      <c r="AG622" s="11"/>
      <c r="AH622" s="2">
        <v>33354.204083199998</v>
      </c>
      <c r="AI622" s="11">
        <v>3.1007378246197391E-4</v>
      </c>
      <c r="AJ622" s="1"/>
    </row>
    <row r="623" spans="1:36" x14ac:dyDescent="0.3">
      <c r="A623" s="38" t="s">
        <v>354</v>
      </c>
      <c r="B623" s="2">
        <v>0</v>
      </c>
      <c r="C623" s="11"/>
      <c r="D623" s="2">
        <v>0</v>
      </c>
      <c r="E623" s="11"/>
      <c r="F623" s="2">
        <v>0</v>
      </c>
      <c r="G623" s="11"/>
      <c r="H623" s="2">
        <v>0</v>
      </c>
      <c r="I623" s="11"/>
      <c r="J623" s="2">
        <v>0</v>
      </c>
      <c r="K623" s="11"/>
      <c r="L623" s="2">
        <v>0</v>
      </c>
      <c r="M623" s="11"/>
      <c r="N623" s="2">
        <v>251569.01023302303</v>
      </c>
      <c r="O623" s="11">
        <v>9.9430317298159539E-3</v>
      </c>
      <c r="P623" s="2">
        <v>50313.797567284193</v>
      </c>
      <c r="Q623" s="11">
        <v>1.6144110409613725E-2</v>
      </c>
      <c r="R623" s="2">
        <v>0</v>
      </c>
      <c r="S623" s="11"/>
      <c r="T623" s="2">
        <v>0</v>
      </c>
      <c r="U623" s="11"/>
      <c r="V623" s="2">
        <v>0</v>
      </c>
      <c r="W623" s="11"/>
      <c r="X623" s="2">
        <v>0</v>
      </c>
      <c r="Y623" s="11"/>
      <c r="Z623" s="2">
        <v>0</v>
      </c>
      <c r="AA623" s="11"/>
      <c r="AB623" s="2">
        <v>0</v>
      </c>
      <c r="AC623" s="11"/>
      <c r="AD623" s="2">
        <v>0</v>
      </c>
      <c r="AE623" s="11"/>
      <c r="AF623" s="2">
        <v>0</v>
      </c>
      <c r="AG623" s="11"/>
      <c r="AH623" s="2">
        <v>301882.80780030723</v>
      </c>
      <c r="AI623" s="11">
        <v>2.8064211588256791E-3</v>
      </c>
      <c r="AJ623" s="1"/>
    </row>
    <row r="624" spans="1:36" x14ac:dyDescent="0.3">
      <c r="A624" s="40" t="s">
        <v>99</v>
      </c>
      <c r="B624" s="2">
        <v>0</v>
      </c>
      <c r="C624" s="11"/>
      <c r="D624" s="2">
        <v>0</v>
      </c>
      <c r="E624" s="11"/>
      <c r="F624" s="2">
        <v>0</v>
      </c>
      <c r="G624" s="11"/>
      <c r="H624" s="2">
        <v>0</v>
      </c>
      <c r="I624" s="11"/>
      <c r="J624" s="2">
        <v>0</v>
      </c>
      <c r="K624" s="11"/>
      <c r="L624" s="2">
        <v>0</v>
      </c>
      <c r="M624" s="11"/>
      <c r="N624" s="2">
        <v>251569.01023302303</v>
      </c>
      <c r="O624" s="11">
        <v>9.9430317298159539E-3</v>
      </c>
      <c r="P624" s="2">
        <v>50313.797567284193</v>
      </c>
      <c r="Q624" s="11">
        <v>1.6144110409613725E-2</v>
      </c>
      <c r="R624" s="2">
        <v>0</v>
      </c>
      <c r="S624" s="11"/>
      <c r="T624" s="2">
        <v>0</v>
      </c>
      <c r="U624" s="11"/>
      <c r="V624" s="2">
        <v>0</v>
      </c>
      <c r="W624" s="11"/>
      <c r="X624" s="2">
        <v>0</v>
      </c>
      <c r="Y624" s="11"/>
      <c r="Z624" s="2">
        <v>0</v>
      </c>
      <c r="AA624" s="11"/>
      <c r="AB624" s="2">
        <v>0</v>
      </c>
      <c r="AC624" s="11"/>
      <c r="AD624" s="2">
        <v>0</v>
      </c>
      <c r="AE624" s="11"/>
      <c r="AF624" s="2">
        <v>0</v>
      </c>
      <c r="AG624" s="11"/>
      <c r="AH624" s="2">
        <v>301882.80780030723</v>
      </c>
      <c r="AI624" s="11">
        <v>2.8064211588256791E-3</v>
      </c>
      <c r="AJ624" s="1"/>
    </row>
    <row r="625" spans="1:36" x14ac:dyDescent="0.3">
      <c r="A625" s="38" t="s">
        <v>413</v>
      </c>
      <c r="B625" s="2">
        <v>0</v>
      </c>
      <c r="C625" s="11"/>
      <c r="D625" s="2">
        <v>0</v>
      </c>
      <c r="E625" s="11"/>
      <c r="F625" s="2">
        <v>91854.35752977879</v>
      </c>
      <c r="G625" s="11">
        <v>8.8716510207520038E-3</v>
      </c>
      <c r="H625" s="2">
        <v>12525.595664692899</v>
      </c>
      <c r="I625" s="11">
        <v>3.4474247165091738E-3</v>
      </c>
      <c r="J625" s="2">
        <v>0</v>
      </c>
      <c r="K625" s="11"/>
      <c r="L625" s="2">
        <v>0</v>
      </c>
      <c r="M625" s="11"/>
      <c r="N625" s="2">
        <v>0</v>
      </c>
      <c r="O625" s="11"/>
      <c r="P625" s="2">
        <v>0</v>
      </c>
      <c r="Q625" s="11"/>
      <c r="R625" s="2">
        <v>0</v>
      </c>
      <c r="S625" s="11"/>
      <c r="T625" s="2">
        <v>0</v>
      </c>
      <c r="U625" s="11"/>
      <c r="V625" s="2">
        <v>313139.86427804001</v>
      </c>
      <c r="W625" s="11">
        <v>2.4608832921818188E-2</v>
      </c>
      <c r="X625" s="2">
        <v>0</v>
      </c>
      <c r="Y625" s="11"/>
      <c r="Z625" s="2">
        <v>0</v>
      </c>
      <c r="AA625" s="11"/>
      <c r="AB625" s="2">
        <v>0</v>
      </c>
      <c r="AC625" s="11"/>
      <c r="AD625" s="2">
        <v>0</v>
      </c>
      <c r="AE625" s="11"/>
      <c r="AF625" s="2">
        <v>0</v>
      </c>
      <c r="AG625" s="11"/>
      <c r="AH625" s="2">
        <v>417519.81747251167</v>
      </c>
      <c r="AI625" s="11">
        <v>3.8814282221695294E-3</v>
      </c>
      <c r="AJ625" s="1"/>
    </row>
    <row r="626" spans="1:36" x14ac:dyDescent="0.3">
      <c r="A626" s="40" t="s">
        <v>99</v>
      </c>
      <c r="B626" s="2">
        <v>0</v>
      </c>
      <c r="C626" s="11"/>
      <c r="D626" s="2">
        <v>0</v>
      </c>
      <c r="E626" s="11"/>
      <c r="F626" s="2">
        <v>91854.35752977879</v>
      </c>
      <c r="G626" s="11">
        <v>8.8716510207520038E-3</v>
      </c>
      <c r="H626" s="2">
        <v>12525.595664692899</v>
      </c>
      <c r="I626" s="11">
        <v>3.4474247165091738E-3</v>
      </c>
      <c r="J626" s="2">
        <v>0</v>
      </c>
      <c r="K626" s="11"/>
      <c r="L626" s="2">
        <v>0</v>
      </c>
      <c r="M626" s="11"/>
      <c r="N626" s="2">
        <v>0</v>
      </c>
      <c r="O626" s="11"/>
      <c r="P626" s="2">
        <v>0</v>
      </c>
      <c r="Q626" s="11"/>
      <c r="R626" s="2">
        <v>0</v>
      </c>
      <c r="S626" s="11"/>
      <c r="T626" s="2">
        <v>0</v>
      </c>
      <c r="U626" s="11"/>
      <c r="V626" s="2">
        <v>313139.86427804001</v>
      </c>
      <c r="W626" s="11">
        <v>2.4608832921818188E-2</v>
      </c>
      <c r="X626" s="2">
        <v>0</v>
      </c>
      <c r="Y626" s="11"/>
      <c r="Z626" s="2">
        <v>0</v>
      </c>
      <c r="AA626" s="11"/>
      <c r="AB626" s="2">
        <v>0</v>
      </c>
      <c r="AC626" s="11"/>
      <c r="AD626" s="2">
        <v>0</v>
      </c>
      <c r="AE626" s="11"/>
      <c r="AF626" s="2">
        <v>0</v>
      </c>
      <c r="AG626" s="11"/>
      <c r="AH626" s="2">
        <v>417519.81747251167</v>
      </c>
      <c r="AI626" s="11">
        <v>3.8814282221695294E-3</v>
      </c>
      <c r="AJ626" s="1"/>
    </row>
    <row r="627" spans="1:36" x14ac:dyDescent="0.3">
      <c r="A627" s="38" t="s">
        <v>430</v>
      </c>
      <c r="B627" s="2">
        <v>0</v>
      </c>
      <c r="C627" s="11"/>
      <c r="D627" s="2">
        <v>0</v>
      </c>
      <c r="E627" s="11"/>
      <c r="F627" s="2">
        <v>0</v>
      </c>
      <c r="G627" s="11"/>
      <c r="H627" s="2">
        <v>0</v>
      </c>
      <c r="I627" s="11"/>
      <c r="J627" s="2">
        <v>0</v>
      </c>
      <c r="K627" s="11"/>
      <c r="L627" s="2">
        <v>0</v>
      </c>
      <c r="M627" s="11"/>
      <c r="N627" s="2">
        <v>0</v>
      </c>
      <c r="O627" s="11"/>
      <c r="P627" s="2">
        <v>0</v>
      </c>
      <c r="Q627" s="11"/>
      <c r="R627" s="2">
        <v>0</v>
      </c>
      <c r="S627" s="11"/>
      <c r="T627" s="2">
        <v>0</v>
      </c>
      <c r="U627" s="11"/>
      <c r="V627" s="2">
        <v>225359.01464149702</v>
      </c>
      <c r="W627" s="11">
        <v>1.7710368341393889E-2</v>
      </c>
      <c r="X627" s="2">
        <v>0</v>
      </c>
      <c r="Y627" s="11"/>
      <c r="Z627" s="2">
        <v>0</v>
      </c>
      <c r="AA627" s="11"/>
      <c r="AB627" s="2">
        <v>0</v>
      </c>
      <c r="AC627" s="11"/>
      <c r="AD627" s="2">
        <v>0</v>
      </c>
      <c r="AE627" s="11"/>
      <c r="AF627" s="2">
        <v>0</v>
      </c>
      <c r="AG627" s="11"/>
      <c r="AH627" s="2">
        <v>225359.01464149702</v>
      </c>
      <c r="AI627" s="11">
        <v>2.0950259195958083E-3</v>
      </c>
      <c r="AJ627" s="1"/>
    </row>
    <row r="628" spans="1:36" x14ac:dyDescent="0.3">
      <c r="A628" s="40" t="s">
        <v>99</v>
      </c>
      <c r="B628" s="2">
        <v>0</v>
      </c>
      <c r="C628" s="11"/>
      <c r="D628" s="2">
        <v>0</v>
      </c>
      <c r="E628" s="11"/>
      <c r="F628" s="2">
        <v>0</v>
      </c>
      <c r="G628" s="11"/>
      <c r="H628" s="2">
        <v>0</v>
      </c>
      <c r="I628" s="11"/>
      <c r="J628" s="2">
        <v>0</v>
      </c>
      <c r="K628" s="11"/>
      <c r="L628" s="2">
        <v>0</v>
      </c>
      <c r="M628" s="11"/>
      <c r="N628" s="2">
        <v>0</v>
      </c>
      <c r="O628" s="11"/>
      <c r="P628" s="2">
        <v>0</v>
      </c>
      <c r="Q628" s="11"/>
      <c r="R628" s="2">
        <v>0</v>
      </c>
      <c r="S628" s="11"/>
      <c r="T628" s="2">
        <v>0</v>
      </c>
      <c r="U628" s="11"/>
      <c r="V628" s="2">
        <v>225359.01464149702</v>
      </c>
      <c r="W628" s="11">
        <v>1.7710368341393889E-2</v>
      </c>
      <c r="X628" s="2">
        <v>0</v>
      </c>
      <c r="Y628" s="11"/>
      <c r="Z628" s="2">
        <v>0</v>
      </c>
      <c r="AA628" s="11"/>
      <c r="AB628" s="2">
        <v>0</v>
      </c>
      <c r="AC628" s="11"/>
      <c r="AD628" s="2">
        <v>0</v>
      </c>
      <c r="AE628" s="11"/>
      <c r="AF628" s="2">
        <v>0</v>
      </c>
      <c r="AG628" s="11"/>
      <c r="AH628" s="2">
        <v>225359.01464149702</v>
      </c>
      <c r="AI628" s="11">
        <v>2.0950259195958083E-3</v>
      </c>
      <c r="AJ628" s="1"/>
    </row>
    <row r="629" spans="1:36" x14ac:dyDescent="0.3">
      <c r="A629" s="38" t="s">
        <v>355</v>
      </c>
      <c r="B629" s="2">
        <v>0</v>
      </c>
      <c r="C629" s="11"/>
      <c r="D629" s="2">
        <v>0</v>
      </c>
      <c r="E629" s="11"/>
      <c r="F629" s="2">
        <v>0</v>
      </c>
      <c r="G629" s="11"/>
      <c r="H629" s="2">
        <v>0</v>
      </c>
      <c r="I629" s="11"/>
      <c r="J629" s="2">
        <v>0</v>
      </c>
      <c r="K629" s="11"/>
      <c r="L629" s="2">
        <v>0</v>
      </c>
      <c r="M629" s="11"/>
      <c r="N629" s="2">
        <v>0</v>
      </c>
      <c r="O629" s="11"/>
      <c r="P629" s="2">
        <v>0</v>
      </c>
      <c r="Q629" s="11"/>
      <c r="R629" s="2">
        <v>0</v>
      </c>
      <c r="S629" s="11"/>
      <c r="T629" s="2">
        <v>46.634790047999999</v>
      </c>
      <c r="U629" s="11">
        <v>1.0603833232466948E-5</v>
      </c>
      <c r="V629" s="2">
        <v>0</v>
      </c>
      <c r="W629" s="11"/>
      <c r="X629" s="2">
        <v>0</v>
      </c>
      <c r="Y629" s="11"/>
      <c r="Z629" s="2">
        <v>0</v>
      </c>
      <c r="AA629" s="11"/>
      <c r="AB629" s="2">
        <v>0</v>
      </c>
      <c r="AC629" s="11"/>
      <c r="AD629" s="2">
        <v>0</v>
      </c>
      <c r="AE629" s="11"/>
      <c r="AF629" s="2">
        <v>0</v>
      </c>
      <c r="AG629" s="11"/>
      <c r="AH629" s="2">
        <v>46.634790047999999</v>
      </c>
      <c r="AI629" s="11">
        <v>4.3353532611461032E-7</v>
      </c>
      <c r="AJ629" s="1"/>
    </row>
    <row r="630" spans="1:36" x14ac:dyDescent="0.3">
      <c r="A630" s="40" t="s">
        <v>88</v>
      </c>
      <c r="B630" s="2">
        <v>0</v>
      </c>
      <c r="C630" s="11"/>
      <c r="D630" s="2">
        <v>0</v>
      </c>
      <c r="E630" s="11"/>
      <c r="F630" s="2">
        <v>0</v>
      </c>
      <c r="G630" s="11"/>
      <c r="H630" s="2">
        <v>0</v>
      </c>
      <c r="I630" s="11"/>
      <c r="J630" s="2">
        <v>0</v>
      </c>
      <c r="K630" s="11"/>
      <c r="L630" s="2">
        <v>0</v>
      </c>
      <c r="M630" s="11"/>
      <c r="N630" s="2">
        <v>0</v>
      </c>
      <c r="O630" s="11"/>
      <c r="P630" s="2">
        <v>0</v>
      </c>
      <c r="Q630" s="11"/>
      <c r="R630" s="2">
        <v>0</v>
      </c>
      <c r="S630" s="11"/>
      <c r="T630" s="2">
        <v>46.634790047999999</v>
      </c>
      <c r="U630" s="11">
        <v>1.0603833232466948E-5</v>
      </c>
      <c r="V630" s="2">
        <v>0</v>
      </c>
      <c r="W630" s="11"/>
      <c r="X630" s="2">
        <v>0</v>
      </c>
      <c r="Y630" s="11"/>
      <c r="Z630" s="2">
        <v>0</v>
      </c>
      <c r="AA630" s="11"/>
      <c r="AB630" s="2">
        <v>0</v>
      </c>
      <c r="AC630" s="11"/>
      <c r="AD630" s="2">
        <v>0</v>
      </c>
      <c r="AE630" s="11"/>
      <c r="AF630" s="2">
        <v>0</v>
      </c>
      <c r="AG630" s="11"/>
      <c r="AH630" s="2">
        <v>46.634790047999999</v>
      </c>
      <c r="AI630" s="11">
        <v>4.3353532611461032E-7</v>
      </c>
      <c r="AJ630" s="1"/>
    </row>
    <row r="631" spans="1:36" x14ac:dyDescent="0.3">
      <c r="A631" s="38" t="s">
        <v>356</v>
      </c>
      <c r="B631" s="2">
        <v>0</v>
      </c>
      <c r="C631" s="11"/>
      <c r="D631" s="2">
        <v>0</v>
      </c>
      <c r="E631" s="11"/>
      <c r="F631" s="2">
        <v>0</v>
      </c>
      <c r="G631" s="11"/>
      <c r="H631" s="2">
        <v>0</v>
      </c>
      <c r="I631" s="11"/>
      <c r="J631" s="2">
        <v>0</v>
      </c>
      <c r="K631" s="11"/>
      <c r="L631" s="2">
        <v>0</v>
      </c>
      <c r="M631" s="11"/>
      <c r="N631" s="2">
        <v>0</v>
      </c>
      <c r="O631" s="11"/>
      <c r="P631" s="2">
        <v>0</v>
      </c>
      <c r="Q631" s="11"/>
      <c r="R631" s="2">
        <v>0</v>
      </c>
      <c r="S631" s="11"/>
      <c r="T631" s="2">
        <v>0</v>
      </c>
      <c r="U631" s="11"/>
      <c r="V631" s="2">
        <v>43470.497336540095</v>
      </c>
      <c r="W631" s="11">
        <v>3.416231301146024E-3</v>
      </c>
      <c r="X631" s="2">
        <v>43470.497336540095</v>
      </c>
      <c r="Y631" s="11">
        <v>1.3508294802124411E-2</v>
      </c>
      <c r="Z631" s="2">
        <v>0</v>
      </c>
      <c r="AA631" s="11"/>
      <c r="AB631" s="2">
        <v>0</v>
      </c>
      <c r="AC631" s="11"/>
      <c r="AD631" s="2">
        <v>0</v>
      </c>
      <c r="AE631" s="11"/>
      <c r="AF631" s="2">
        <v>0</v>
      </c>
      <c r="AG631" s="11"/>
      <c r="AH631" s="2">
        <v>86940.994673080189</v>
      </c>
      <c r="AI631" s="11">
        <v>8.0823763631243997E-4</v>
      </c>
      <c r="AJ631" s="1"/>
    </row>
    <row r="632" spans="1:36" x14ac:dyDescent="0.3">
      <c r="A632" s="40" t="s">
        <v>99</v>
      </c>
      <c r="B632" s="2">
        <v>0</v>
      </c>
      <c r="C632" s="11"/>
      <c r="D632" s="2">
        <v>0</v>
      </c>
      <c r="E632" s="11"/>
      <c r="F632" s="2">
        <v>0</v>
      </c>
      <c r="G632" s="11"/>
      <c r="H632" s="2">
        <v>0</v>
      </c>
      <c r="I632" s="11"/>
      <c r="J632" s="2">
        <v>0</v>
      </c>
      <c r="K632" s="11"/>
      <c r="L632" s="2">
        <v>0</v>
      </c>
      <c r="M632" s="11"/>
      <c r="N632" s="2">
        <v>0</v>
      </c>
      <c r="O632" s="11"/>
      <c r="P632" s="2">
        <v>0</v>
      </c>
      <c r="Q632" s="11"/>
      <c r="R632" s="2">
        <v>0</v>
      </c>
      <c r="S632" s="11"/>
      <c r="T632" s="2">
        <v>0</v>
      </c>
      <c r="U632" s="11"/>
      <c r="V632" s="2">
        <v>43470.497336540095</v>
      </c>
      <c r="W632" s="11">
        <v>3.416231301146024E-3</v>
      </c>
      <c r="X632" s="2">
        <v>43470.497336540095</v>
      </c>
      <c r="Y632" s="11">
        <v>1.3508294802124411E-2</v>
      </c>
      <c r="Z632" s="2">
        <v>0</v>
      </c>
      <c r="AA632" s="11"/>
      <c r="AB632" s="2">
        <v>0</v>
      </c>
      <c r="AC632" s="11"/>
      <c r="AD632" s="2">
        <v>0</v>
      </c>
      <c r="AE632" s="11"/>
      <c r="AF632" s="2">
        <v>0</v>
      </c>
      <c r="AG632" s="11"/>
      <c r="AH632" s="2">
        <v>86940.994673080189</v>
      </c>
      <c r="AI632" s="11">
        <v>8.0823763631243997E-4</v>
      </c>
      <c r="AJ632" s="1"/>
    </row>
    <row r="633" spans="1:36" x14ac:dyDescent="0.3">
      <c r="A633" s="38" t="s">
        <v>382</v>
      </c>
      <c r="B633" s="2">
        <v>0</v>
      </c>
      <c r="C633" s="11"/>
      <c r="D633" s="2">
        <v>0</v>
      </c>
      <c r="E633" s="11"/>
      <c r="F633" s="2">
        <v>0</v>
      </c>
      <c r="G633" s="11"/>
      <c r="H633" s="2">
        <v>0</v>
      </c>
      <c r="I633" s="11"/>
      <c r="J633" s="2">
        <v>0</v>
      </c>
      <c r="K633" s="11"/>
      <c r="L633" s="2">
        <v>0</v>
      </c>
      <c r="M633" s="11"/>
      <c r="N633" s="2">
        <v>42760.326204859099</v>
      </c>
      <c r="O633" s="11">
        <v>1.6900622212504283E-3</v>
      </c>
      <c r="P633" s="2">
        <v>0</v>
      </c>
      <c r="Q633" s="11"/>
      <c r="R633" s="2">
        <v>0</v>
      </c>
      <c r="S633" s="11"/>
      <c r="T633" s="2">
        <v>0</v>
      </c>
      <c r="U633" s="11"/>
      <c r="V633" s="2">
        <v>124272.19894680601</v>
      </c>
      <c r="W633" s="11">
        <v>9.7662231149001789E-3</v>
      </c>
      <c r="X633" s="2">
        <v>20043.9027257409</v>
      </c>
      <c r="Y633" s="11">
        <v>6.228567962042169E-3</v>
      </c>
      <c r="Z633" s="2">
        <v>0</v>
      </c>
      <c r="AA633" s="11"/>
      <c r="AB633" s="2">
        <v>0</v>
      </c>
      <c r="AC633" s="11"/>
      <c r="AD633" s="2">
        <v>0</v>
      </c>
      <c r="AE633" s="11"/>
      <c r="AF633" s="2">
        <v>0</v>
      </c>
      <c r="AG633" s="11"/>
      <c r="AH633" s="2">
        <v>187076.42787740601</v>
      </c>
      <c r="AI633" s="11">
        <v>1.7391359558970687E-3</v>
      </c>
      <c r="AJ633" s="1"/>
    </row>
    <row r="634" spans="1:36" x14ac:dyDescent="0.3">
      <c r="A634" s="40" t="s">
        <v>99</v>
      </c>
      <c r="B634" s="2">
        <v>0</v>
      </c>
      <c r="C634" s="11"/>
      <c r="D634" s="2">
        <v>0</v>
      </c>
      <c r="E634" s="11"/>
      <c r="F634" s="2">
        <v>0</v>
      </c>
      <c r="G634" s="11"/>
      <c r="H634" s="2">
        <v>0</v>
      </c>
      <c r="I634" s="11"/>
      <c r="J634" s="2">
        <v>0</v>
      </c>
      <c r="K634" s="11"/>
      <c r="L634" s="2">
        <v>0</v>
      </c>
      <c r="M634" s="11"/>
      <c r="N634" s="2">
        <v>42760.326204859099</v>
      </c>
      <c r="O634" s="11">
        <v>1.6900622212504283E-3</v>
      </c>
      <c r="P634" s="2">
        <v>0</v>
      </c>
      <c r="Q634" s="11"/>
      <c r="R634" s="2">
        <v>0</v>
      </c>
      <c r="S634" s="11"/>
      <c r="T634" s="2">
        <v>0</v>
      </c>
      <c r="U634" s="11"/>
      <c r="V634" s="2">
        <v>124272.19894680601</v>
      </c>
      <c r="W634" s="11">
        <v>9.7662231149001789E-3</v>
      </c>
      <c r="X634" s="2">
        <v>20043.9027257409</v>
      </c>
      <c r="Y634" s="11">
        <v>6.228567962042169E-3</v>
      </c>
      <c r="Z634" s="2">
        <v>0</v>
      </c>
      <c r="AA634" s="11"/>
      <c r="AB634" s="2">
        <v>0</v>
      </c>
      <c r="AC634" s="11"/>
      <c r="AD634" s="2">
        <v>0</v>
      </c>
      <c r="AE634" s="11"/>
      <c r="AF634" s="2">
        <v>0</v>
      </c>
      <c r="AG634" s="11"/>
      <c r="AH634" s="2">
        <v>187076.42787740601</v>
      </c>
      <c r="AI634" s="11">
        <v>1.7391359558970687E-3</v>
      </c>
      <c r="AJ634" s="1"/>
    </row>
    <row r="635" spans="1:36" x14ac:dyDescent="0.3">
      <c r="A635" s="38" t="s">
        <v>383</v>
      </c>
      <c r="B635" s="2">
        <v>0</v>
      </c>
      <c r="C635" s="11"/>
      <c r="D635" s="2">
        <v>0</v>
      </c>
      <c r="E635" s="11"/>
      <c r="F635" s="2">
        <v>0</v>
      </c>
      <c r="G635" s="11"/>
      <c r="H635" s="2">
        <v>0</v>
      </c>
      <c r="I635" s="11"/>
      <c r="J635" s="2">
        <v>0</v>
      </c>
      <c r="K635" s="11"/>
      <c r="L635" s="2">
        <v>0</v>
      </c>
      <c r="M635" s="11"/>
      <c r="N635" s="2">
        <v>30310.896172894401</v>
      </c>
      <c r="O635" s="11">
        <v>1.1980100495171567E-3</v>
      </c>
      <c r="P635" s="2">
        <v>0</v>
      </c>
      <c r="Q635" s="11"/>
      <c r="R635" s="2">
        <v>0</v>
      </c>
      <c r="S635" s="11"/>
      <c r="T635" s="2">
        <v>0</v>
      </c>
      <c r="U635" s="11"/>
      <c r="V635" s="2">
        <v>88091.0431125061</v>
      </c>
      <c r="W635" s="11">
        <v>6.9228418644887669E-3</v>
      </c>
      <c r="X635" s="2">
        <v>14208.232581044202</v>
      </c>
      <c r="Y635" s="11">
        <v>4.4151552450853579E-3</v>
      </c>
      <c r="Z635" s="2">
        <v>0</v>
      </c>
      <c r="AA635" s="11"/>
      <c r="AB635" s="2">
        <v>0</v>
      </c>
      <c r="AC635" s="11"/>
      <c r="AD635" s="2">
        <v>0</v>
      </c>
      <c r="AE635" s="11"/>
      <c r="AF635" s="2">
        <v>0</v>
      </c>
      <c r="AG635" s="11"/>
      <c r="AH635" s="2">
        <v>132610.1718664447</v>
      </c>
      <c r="AI635" s="11">
        <v>1.2327962460441958E-3</v>
      </c>
      <c r="AJ635" s="1"/>
    </row>
    <row r="636" spans="1:36" x14ac:dyDescent="0.3">
      <c r="A636" s="40" t="s">
        <v>99</v>
      </c>
      <c r="B636" s="2">
        <v>0</v>
      </c>
      <c r="C636" s="11"/>
      <c r="D636" s="2">
        <v>0</v>
      </c>
      <c r="E636" s="11"/>
      <c r="F636" s="2">
        <v>0</v>
      </c>
      <c r="G636" s="11"/>
      <c r="H636" s="2">
        <v>0</v>
      </c>
      <c r="I636" s="11"/>
      <c r="J636" s="2">
        <v>0</v>
      </c>
      <c r="K636" s="11"/>
      <c r="L636" s="2">
        <v>0</v>
      </c>
      <c r="M636" s="11"/>
      <c r="N636" s="2">
        <v>30310.896172894401</v>
      </c>
      <c r="O636" s="11">
        <v>1.1980100495171567E-3</v>
      </c>
      <c r="P636" s="2">
        <v>0</v>
      </c>
      <c r="Q636" s="11"/>
      <c r="R636" s="2">
        <v>0</v>
      </c>
      <c r="S636" s="11"/>
      <c r="T636" s="2">
        <v>0</v>
      </c>
      <c r="U636" s="11"/>
      <c r="V636" s="2">
        <v>88091.0431125061</v>
      </c>
      <c r="W636" s="11">
        <v>6.9228418644887669E-3</v>
      </c>
      <c r="X636" s="2">
        <v>14208.232581044202</v>
      </c>
      <c r="Y636" s="11">
        <v>4.4151552450853579E-3</v>
      </c>
      <c r="Z636" s="2">
        <v>0</v>
      </c>
      <c r="AA636" s="11"/>
      <c r="AB636" s="2">
        <v>0</v>
      </c>
      <c r="AC636" s="11"/>
      <c r="AD636" s="2">
        <v>0</v>
      </c>
      <c r="AE636" s="11"/>
      <c r="AF636" s="2">
        <v>0</v>
      </c>
      <c r="AG636" s="11"/>
      <c r="AH636" s="2">
        <v>132610.1718664447</v>
      </c>
      <c r="AI636" s="11">
        <v>1.2327962460441958E-3</v>
      </c>
      <c r="AJ636" s="1"/>
    </row>
    <row r="637" spans="1:36" x14ac:dyDescent="0.3">
      <c r="A637" s="38" t="s">
        <v>467</v>
      </c>
      <c r="B637" s="2">
        <v>0</v>
      </c>
      <c r="C637" s="11"/>
      <c r="D637" s="2">
        <v>0</v>
      </c>
      <c r="E637" s="11"/>
      <c r="F637" s="2">
        <v>0</v>
      </c>
      <c r="G637" s="11"/>
      <c r="H637" s="2">
        <v>7515.6553823432005</v>
      </c>
      <c r="I637" s="11">
        <v>2.068536844031234E-3</v>
      </c>
      <c r="J637" s="2">
        <v>0</v>
      </c>
      <c r="K637" s="11"/>
      <c r="L637" s="2">
        <v>0</v>
      </c>
      <c r="M637" s="11"/>
      <c r="N637" s="2">
        <v>0</v>
      </c>
      <c r="O637" s="11"/>
      <c r="P637" s="2">
        <v>0</v>
      </c>
      <c r="Q637" s="11"/>
      <c r="R637" s="2">
        <v>0</v>
      </c>
      <c r="S637" s="11"/>
      <c r="T637" s="2">
        <v>0</v>
      </c>
      <c r="U637" s="11"/>
      <c r="V637" s="2">
        <v>0</v>
      </c>
      <c r="W637" s="11"/>
      <c r="X637" s="2">
        <v>0</v>
      </c>
      <c r="Y637" s="11"/>
      <c r="Z637" s="2">
        <v>0</v>
      </c>
      <c r="AA637" s="11"/>
      <c r="AB637" s="2">
        <v>0</v>
      </c>
      <c r="AC637" s="11"/>
      <c r="AD637" s="2">
        <v>0</v>
      </c>
      <c r="AE637" s="11"/>
      <c r="AF637" s="2">
        <v>0</v>
      </c>
      <c r="AG637" s="11"/>
      <c r="AH637" s="2">
        <v>7515.6553823432005</v>
      </c>
      <c r="AI637" s="11">
        <v>6.9868484532588181E-5</v>
      </c>
      <c r="AJ637" s="1"/>
    </row>
    <row r="638" spans="1:36" x14ac:dyDescent="0.3">
      <c r="A638" s="40" t="s">
        <v>99</v>
      </c>
      <c r="B638" s="2">
        <v>0</v>
      </c>
      <c r="C638" s="11"/>
      <c r="D638" s="2">
        <v>0</v>
      </c>
      <c r="E638" s="11"/>
      <c r="F638" s="2">
        <v>0</v>
      </c>
      <c r="G638" s="11"/>
      <c r="H638" s="2">
        <v>7515.6553823432005</v>
      </c>
      <c r="I638" s="11">
        <v>2.068536844031234E-3</v>
      </c>
      <c r="J638" s="2">
        <v>0</v>
      </c>
      <c r="K638" s="11"/>
      <c r="L638" s="2">
        <v>0</v>
      </c>
      <c r="M638" s="11"/>
      <c r="N638" s="2">
        <v>0</v>
      </c>
      <c r="O638" s="11"/>
      <c r="P638" s="2">
        <v>0</v>
      </c>
      <c r="Q638" s="11"/>
      <c r="R638" s="2">
        <v>0</v>
      </c>
      <c r="S638" s="11"/>
      <c r="T638" s="2">
        <v>0</v>
      </c>
      <c r="U638" s="11"/>
      <c r="V638" s="2">
        <v>0</v>
      </c>
      <c r="W638" s="11"/>
      <c r="X638" s="2">
        <v>0</v>
      </c>
      <c r="Y638" s="11"/>
      <c r="Z638" s="2">
        <v>0</v>
      </c>
      <c r="AA638" s="11"/>
      <c r="AB638" s="2">
        <v>0</v>
      </c>
      <c r="AC638" s="11"/>
      <c r="AD638" s="2">
        <v>0</v>
      </c>
      <c r="AE638" s="11"/>
      <c r="AF638" s="2">
        <v>0</v>
      </c>
      <c r="AG638" s="11"/>
      <c r="AH638" s="2">
        <v>7515.6553823432005</v>
      </c>
      <c r="AI638" s="11">
        <v>6.9868484532588181E-5</v>
      </c>
      <c r="AJ638" s="1"/>
    </row>
    <row r="639" spans="1:36" x14ac:dyDescent="0.3">
      <c r="A639" s="38" t="s">
        <v>385</v>
      </c>
      <c r="B639" s="2">
        <v>0</v>
      </c>
      <c r="C639" s="11"/>
      <c r="D639" s="2">
        <v>0</v>
      </c>
      <c r="E639" s="11"/>
      <c r="F639" s="2">
        <v>0</v>
      </c>
      <c r="G639" s="11"/>
      <c r="H639" s="2">
        <v>0</v>
      </c>
      <c r="I639" s="11"/>
      <c r="J639" s="2">
        <v>0</v>
      </c>
      <c r="K639" s="11"/>
      <c r="L639" s="2">
        <v>0</v>
      </c>
      <c r="M639" s="11"/>
      <c r="N639" s="2">
        <v>0</v>
      </c>
      <c r="O639" s="11"/>
      <c r="P639" s="2">
        <v>0</v>
      </c>
      <c r="Q639" s="11"/>
      <c r="R639" s="2">
        <v>0</v>
      </c>
      <c r="S639" s="11"/>
      <c r="T639" s="2">
        <v>0</v>
      </c>
      <c r="U639" s="11"/>
      <c r="V639" s="2">
        <v>0</v>
      </c>
      <c r="W639" s="11"/>
      <c r="X639" s="2">
        <v>0</v>
      </c>
      <c r="Y639" s="11"/>
      <c r="Z639" s="2">
        <v>0</v>
      </c>
      <c r="AA639" s="11"/>
      <c r="AB639" s="2">
        <v>0</v>
      </c>
      <c r="AC639" s="11"/>
      <c r="AD639" s="2">
        <v>169723.88327340104</v>
      </c>
      <c r="AE639" s="11">
        <v>8.0513399680311251E-3</v>
      </c>
      <c r="AF639" s="2">
        <v>0</v>
      </c>
      <c r="AG639" s="11"/>
      <c r="AH639" s="2">
        <v>169723.88327340104</v>
      </c>
      <c r="AI639" s="11">
        <v>1.5778198852967197E-3</v>
      </c>
      <c r="AJ639" s="1"/>
    </row>
    <row r="640" spans="1:36" x14ac:dyDescent="0.3">
      <c r="A640" s="40" t="s">
        <v>99</v>
      </c>
      <c r="B640" s="2">
        <v>0</v>
      </c>
      <c r="C640" s="11"/>
      <c r="D640" s="2">
        <v>0</v>
      </c>
      <c r="E640" s="11"/>
      <c r="F640" s="2">
        <v>0</v>
      </c>
      <c r="G640" s="11"/>
      <c r="H640" s="2">
        <v>0</v>
      </c>
      <c r="I640" s="11"/>
      <c r="J640" s="2">
        <v>0</v>
      </c>
      <c r="K640" s="11"/>
      <c r="L640" s="2">
        <v>0</v>
      </c>
      <c r="M640" s="11"/>
      <c r="N640" s="2">
        <v>0</v>
      </c>
      <c r="O640" s="11"/>
      <c r="P640" s="2">
        <v>0</v>
      </c>
      <c r="Q640" s="11"/>
      <c r="R640" s="2">
        <v>0</v>
      </c>
      <c r="S640" s="11"/>
      <c r="T640" s="2">
        <v>0</v>
      </c>
      <c r="U640" s="11"/>
      <c r="V640" s="2">
        <v>0</v>
      </c>
      <c r="W640" s="11"/>
      <c r="X640" s="2">
        <v>0</v>
      </c>
      <c r="Y640" s="11"/>
      <c r="Z640" s="2">
        <v>0</v>
      </c>
      <c r="AA640" s="11"/>
      <c r="AB640" s="2">
        <v>0</v>
      </c>
      <c r="AC640" s="11"/>
      <c r="AD640" s="2">
        <v>169723.88327340104</v>
      </c>
      <c r="AE640" s="11">
        <v>8.0513399680311251E-3</v>
      </c>
      <c r="AF640" s="2">
        <v>0</v>
      </c>
      <c r="AG640" s="11"/>
      <c r="AH640" s="2">
        <v>169723.88327340104</v>
      </c>
      <c r="AI640" s="11">
        <v>1.5778198852967197E-3</v>
      </c>
      <c r="AJ640" s="1"/>
    </row>
    <row r="641" spans="1:36" x14ac:dyDescent="0.3">
      <c r="A641" s="38" t="s">
        <v>418</v>
      </c>
      <c r="B641" s="2">
        <v>0</v>
      </c>
      <c r="C641" s="11"/>
      <c r="D641" s="2">
        <v>0</v>
      </c>
      <c r="E641" s="11"/>
      <c r="F641" s="2">
        <v>0</v>
      </c>
      <c r="G641" s="11"/>
      <c r="H641" s="2">
        <v>0</v>
      </c>
      <c r="I641" s="11"/>
      <c r="J641" s="2">
        <v>0</v>
      </c>
      <c r="K641" s="11"/>
      <c r="L641" s="2">
        <v>0</v>
      </c>
      <c r="M641" s="11"/>
      <c r="N641" s="2">
        <v>0</v>
      </c>
      <c r="O641" s="11"/>
      <c r="P641" s="2">
        <v>0</v>
      </c>
      <c r="Q641" s="11"/>
      <c r="R641" s="2">
        <v>0</v>
      </c>
      <c r="S641" s="11"/>
      <c r="T641" s="2">
        <v>0</v>
      </c>
      <c r="U641" s="11"/>
      <c r="V641" s="2">
        <v>195930.53204503199</v>
      </c>
      <c r="W641" s="11">
        <v>1.5397661803602148E-2</v>
      </c>
      <c r="X641" s="2">
        <v>0</v>
      </c>
      <c r="Y641" s="11"/>
      <c r="Z641" s="2">
        <v>0</v>
      </c>
      <c r="AA641" s="11"/>
      <c r="AB641" s="2">
        <v>0</v>
      </c>
      <c r="AC641" s="11"/>
      <c r="AD641" s="2">
        <v>0</v>
      </c>
      <c r="AE641" s="11"/>
      <c r="AF641" s="2">
        <v>0</v>
      </c>
      <c r="AG641" s="11"/>
      <c r="AH641" s="2">
        <v>195930.53204503199</v>
      </c>
      <c r="AI641" s="11">
        <v>1.8214471860712267E-3</v>
      </c>
      <c r="AJ641" s="1"/>
    </row>
    <row r="642" spans="1:36" x14ac:dyDescent="0.3">
      <c r="A642" s="40" t="s">
        <v>99</v>
      </c>
      <c r="B642" s="2">
        <v>0</v>
      </c>
      <c r="C642" s="11"/>
      <c r="D642" s="2">
        <v>0</v>
      </c>
      <c r="E642" s="11"/>
      <c r="F642" s="2">
        <v>0</v>
      </c>
      <c r="G642" s="11"/>
      <c r="H642" s="2">
        <v>0</v>
      </c>
      <c r="I642" s="11"/>
      <c r="J642" s="2">
        <v>0</v>
      </c>
      <c r="K642" s="11"/>
      <c r="L642" s="2">
        <v>0</v>
      </c>
      <c r="M642" s="11"/>
      <c r="N642" s="2">
        <v>0</v>
      </c>
      <c r="O642" s="11"/>
      <c r="P642" s="2">
        <v>0</v>
      </c>
      <c r="Q642" s="11"/>
      <c r="R642" s="2">
        <v>0</v>
      </c>
      <c r="S642" s="11"/>
      <c r="T642" s="2">
        <v>0</v>
      </c>
      <c r="U642" s="11"/>
      <c r="V642" s="2">
        <v>195930.53204503199</v>
      </c>
      <c r="W642" s="11">
        <v>1.5397661803602148E-2</v>
      </c>
      <c r="X642" s="2">
        <v>0</v>
      </c>
      <c r="Y642" s="11"/>
      <c r="Z642" s="2">
        <v>0</v>
      </c>
      <c r="AA642" s="11"/>
      <c r="AB642" s="2">
        <v>0</v>
      </c>
      <c r="AC642" s="11"/>
      <c r="AD642" s="2">
        <v>0</v>
      </c>
      <c r="AE642" s="11"/>
      <c r="AF642" s="2">
        <v>0</v>
      </c>
      <c r="AG642" s="11"/>
      <c r="AH642" s="2">
        <v>195930.53204503199</v>
      </c>
      <c r="AI642" s="11">
        <v>1.8214471860712267E-3</v>
      </c>
      <c r="AJ642" s="1"/>
    </row>
    <row r="643" spans="1:36" x14ac:dyDescent="0.3">
      <c r="A643" s="38" t="s">
        <v>439</v>
      </c>
      <c r="B643" s="2">
        <v>0</v>
      </c>
      <c r="C643" s="11"/>
      <c r="D643" s="2">
        <v>0</v>
      </c>
      <c r="E643" s="11"/>
      <c r="F643" s="2">
        <v>82922.227719102506</v>
      </c>
      <c r="G643" s="11">
        <v>8.0089511915502638E-3</v>
      </c>
      <c r="H643" s="2">
        <v>0</v>
      </c>
      <c r="I643" s="11"/>
      <c r="J643" s="2">
        <v>0</v>
      </c>
      <c r="K643" s="11"/>
      <c r="L643" s="2">
        <v>0</v>
      </c>
      <c r="M643" s="11"/>
      <c r="N643" s="2">
        <v>0</v>
      </c>
      <c r="O643" s="11"/>
      <c r="P643" s="2">
        <v>0</v>
      </c>
      <c r="Q643" s="11"/>
      <c r="R643" s="2">
        <v>0</v>
      </c>
      <c r="S643" s="11"/>
      <c r="T643" s="2">
        <v>0</v>
      </c>
      <c r="U643" s="11"/>
      <c r="V643" s="2">
        <v>0</v>
      </c>
      <c r="W643" s="11"/>
      <c r="X643" s="2">
        <v>0</v>
      </c>
      <c r="Y643" s="11"/>
      <c r="Z643" s="2">
        <v>0</v>
      </c>
      <c r="AA643" s="11"/>
      <c r="AB643" s="2">
        <v>0</v>
      </c>
      <c r="AC643" s="11"/>
      <c r="AD643" s="2">
        <v>0</v>
      </c>
      <c r="AE643" s="11"/>
      <c r="AF643" s="2">
        <v>0</v>
      </c>
      <c r="AG643" s="11"/>
      <c r="AH643" s="2">
        <v>82922.227719102506</v>
      </c>
      <c r="AI643" s="11">
        <v>7.7087760016393244E-4</v>
      </c>
      <c r="AJ643" s="1"/>
    </row>
    <row r="644" spans="1:36" x14ac:dyDescent="0.3">
      <c r="A644" s="40" t="s">
        <v>99</v>
      </c>
      <c r="B644" s="2">
        <v>0</v>
      </c>
      <c r="C644" s="11"/>
      <c r="D644" s="2">
        <v>0</v>
      </c>
      <c r="E644" s="11"/>
      <c r="F644" s="2">
        <v>82922.227719102506</v>
      </c>
      <c r="G644" s="11">
        <v>8.0089511915502638E-3</v>
      </c>
      <c r="H644" s="2">
        <v>0</v>
      </c>
      <c r="I644" s="11"/>
      <c r="J644" s="2">
        <v>0</v>
      </c>
      <c r="K644" s="11"/>
      <c r="L644" s="2">
        <v>0</v>
      </c>
      <c r="M644" s="11"/>
      <c r="N644" s="2">
        <v>0</v>
      </c>
      <c r="O644" s="11"/>
      <c r="P644" s="2">
        <v>0</v>
      </c>
      <c r="Q644" s="11"/>
      <c r="R644" s="2">
        <v>0</v>
      </c>
      <c r="S644" s="11"/>
      <c r="T644" s="2">
        <v>0</v>
      </c>
      <c r="U644" s="11"/>
      <c r="V644" s="2">
        <v>0</v>
      </c>
      <c r="W644" s="11"/>
      <c r="X644" s="2">
        <v>0</v>
      </c>
      <c r="Y644" s="11"/>
      <c r="Z644" s="2">
        <v>0</v>
      </c>
      <c r="AA644" s="11"/>
      <c r="AB644" s="2">
        <v>0</v>
      </c>
      <c r="AC644" s="11"/>
      <c r="AD644" s="2">
        <v>0</v>
      </c>
      <c r="AE644" s="11"/>
      <c r="AF644" s="2">
        <v>0</v>
      </c>
      <c r="AG644" s="11"/>
      <c r="AH644" s="2">
        <v>82922.227719102506</v>
      </c>
      <c r="AI644" s="11">
        <v>7.7087760016393244E-4</v>
      </c>
      <c r="AJ644" s="1"/>
    </row>
    <row r="645" spans="1:36" x14ac:dyDescent="0.3">
      <c r="A645" s="38" t="s">
        <v>357</v>
      </c>
      <c r="B645" s="2">
        <v>0</v>
      </c>
      <c r="C645" s="11"/>
      <c r="D645" s="2">
        <v>0</v>
      </c>
      <c r="E645" s="11"/>
      <c r="F645" s="2">
        <v>0</v>
      </c>
      <c r="G645" s="11"/>
      <c r="H645" s="2">
        <v>0</v>
      </c>
      <c r="I645" s="11"/>
      <c r="J645" s="2">
        <v>0</v>
      </c>
      <c r="K645" s="11"/>
      <c r="L645" s="2">
        <v>0</v>
      </c>
      <c r="M645" s="11"/>
      <c r="N645" s="2">
        <v>2147.5698032661003</v>
      </c>
      <c r="O645" s="11">
        <v>8.4880704010761418E-5</v>
      </c>
      <c r="P645" s="2">
        <v>0</v>
      </c>
      <c r="Q645" s="11"/>
      <c r="R645" s="2">
        <v>0</v>
      </c>
      <c r="S645" s="11"/>
      <c r="T645" s="2">
        <v>0</v>
      </c>
      <c r="U645" s="11"/>
      <c r="V645" s="2">
        <v>1569.3789735707001</v>
      </c>
      <c r="W645" s="11">
        <v>1.2333333873238279E-4</v>
      </c>
      <c r="X645" s="2">
        <v>660.7895144821</v>
      </c>
      <c r="Y645" s="11">
        <v>2.0533787535653058E-4</v>
      </c>
      <c r="Z645" s="2">
        <v>0</v>
      </c>
      <c r="AA645" s="11"/>
      <c r="AB645" s="2">
        <v>0</v>
      </c>
      <c r="AC645" s="11"/>
      <c r="AD645" s="2">
        <v>0</v>
      </c>
      <c r="AE645" s="11"/>
      <c r="AF645" s="2">
        <v>0</v>
      </c>
      <c r="AG645" s="11"/>
      <c r="AH645" s="2">
        <v>4377.7382913189012</v>
      </c>
      <c r="AI645" s="11">
        <v>4.0697174701931585E-5</v>
      </c>
      <c r="AJ645" s="1"/>
    </row>
    <row r="646" spans="1:36" x14ac:dyDescent="0.3">
      <c r="A646" s="40" t="s">
        <v>99</v>
      </c>
      <c r="B646" s="2">
        <v>0</v>
      </c>
      <c r="C646" s="11"/>
      <c r="D646" s="2">
        <v>0</v>
      </c>
      <c r="E646" s="11"/>
      <c r="F646" s="2">
        <v>0</v>
      </c>
      <c r="G646" s="11"/>
      <c r="H646" s="2">
        <v>0</v>
      </c>
      <c r="I646" s="11"/>
      <c r="J646" s="2">
        <v>0</v>
      </c>
      <c r="K646" s="11"/>
      <c r="L646" s="2">
        <v>0</v>
      </c>
      <c r="M646" s="11"/>
      <c r="N646" s="2">
        <v>2147.5698032661003</v>
      </c>
      <c r="O646" s="11">
        <v>8.4880704010761418E-5</v>
      </c>
      <c r="P646" s="2">
        <v>0</v>
      </c>
      <c r="Q646" s="11"/>
      <c r="R646" s="2">
        <v>0</v>
      </c>
      <c r="S646" s="11"/>
      <c r="T646" s="2">
        <v>0</v>
      </c>
      <c r="U646" s="11"/>
      <c r="V646" s="2">
        <v>1569.3789735707001</v>
      </c>
      <c r="W646" s="11">
        <v>1.2333333873238279E-4</v>
      </c>
      <c r="X646" s="2">
        <v>660.7895144821</v>
      </c>
      <c r="Y646" s="11">
        <v>2.0533787535653058E-4</v>
      </c>
      <c r="Z646" s="2">
        <v>0</v>
      </c>
      <c r="AA646" s="11"/>
      <c r="AB646" s="2">
        <v>0</v>
      </c>
      <c r="AC646" s="11"/>
      <c r="AD646" s="2">
        <v>0</v>
      </c>
      <c r="AE646" s="11"/>
      <c r="AF646" s="2">
        <v>0</v>
      </c>
      <c r="AG646" s="11"/>
      <c r="AH646" s="2">
        <v>4377.7382913189012</v>
      </c>
      <c r="AI646" s="11">
        <v>4.0697174701931585E-5</v>
      </c>
      <c r="AJ646" s="1"/>
    </row>
    <row r="647" spans="1:36" x14ac:dyDescent="0.3">
      <c r="A647" s="38" t="s">
        <v>358</v>
      </c>
      <c r="B647" s="2">
        <v>0</v>
      </c>
      <c r="C647" s="11"/>
      <c r="D647" s="2">
        <v>0</v>
      </c>
      <c r="E647" s="11"/>
      <c r="F647" s="2">
        <v>0</v>
      </c>
      <c r="G647" s="11"/>
      <c r="H647" s="2">
        <v>0</v>
      </c>
      <c r="I647" s="11"/>
      <c r="J647" s="2">
        <v>0</v>
      </c>
      <c r="K647" s="11"/>
      <c r="L647" s="2">
        <v>0</v>
      </c>
      <c r="M647" s="11"/>
      <c r="N647" s="2">
        <v>0</v>
      </c>
      <c r="O647" s="11"/>
      <c r="P647" s="2">
        <v>0</v>
      </c>
      <c r="Q647" s="11"/>
      <c r="R647" s="2">
        <v>0</v>
      </c>
      <c r="S647" s="11"/>
      <c r="T647" s="2">
        <v>0</v>
      </c>
      <c r="U647" s="11"/>
      <c r="V647" s="2">
        <v>145286.61846402002</v>
      </c>
      <c r="W647" s="11">
        <v>1.141769071082703E-2</v>
      </c>
      <c r="X647" s="2">
        <v>36321.653586461798</v>
      </c>
      <c r="Y647" s="11">
        <v>1.1286818288461217E-2</v>
      </c>
      <c r="Z647" s="2">
        <v>0</v>
      </c>
      <c r="AA647" s="11"/>
      <c r="AB647" s="2">
        <v>0</v>
      </c>
      <c r="AC647" s="11"/>
      <c r="AD647" s="2">
        <v>0</v>
      </c>
      <c r="AE647" s="11"/>
      <c r="AF647" s="2">
        <v>0</v>
      </c>
      <c r="AG647" s="11"/>
      <c r="AH647" s="2">
        <v>181608.27205048178</v>
      </c>
      <c r="AI647" s="11">
        <v>1.6883018314755574E-3</v>
      </c>
      <c r="AJ647" s="1"/>
    </row>
    <row r="648" spans="1:36" x14ac:dyDescent="0.3">
      <c r="A648" s="40" t="s">
        <v>99</v>
      </c>
      <c r="B648" s="2">
        <v>0</v>
      </c>
      <c r="C648" s="11"/>
      <c r="D648" s="2">
        <v>0</v>
      </c>
      <c r="E648" s="11"/>
      <c r="F648" s="2">
        <v>0</v>
      </c>
      <c r="G648" s="11"/>
      <c r="H648" s="2">
        <v>0</v>
      </c>
      <c r="I648" s="11"/>
      <c r="J648" s="2">
        <v>0</v>
      </c>
      <c r="K648" s="11"/>
      <c r="L648" s="2">
        <v>0</v>
      </c>
      <c r="M648" s="11"/>
      <c r="N648" s="2">
        <v>0</v>
      </c>
      <c r="O648" s="11"/>
      <c r="P648" s="2">
        <v>0</v>
      </c>
      <c r="Q648" s="11"/>
      <c r="R648" s="2">
        <v>0</v>
      </c>
      <c r="S648" s="11"/>
      <c r="T648" s="2">
        <v>0</v>
      </c>
      <c r="U648" s="11"/>
      <c r="V648" s="2">
        <v>145286.61846402002</v>
      </c>
      <c r="W648" s="11">
        <v>1.141769071082703E-2</v>
      </c>
      <c r="X648" s="2">
        <v>36321.653586461798</v>
      </c>
      <c r="Y648" s="11">
        <v>1.1286818288461217E-2</v>
      </c>
      <c r="Z648" s="2">
        <v>0</v>
      </c>
      <c r="AA648" s="11"/>
      <c r="AB648" s="2">
        <v>0</v>
      </c>
      <c r="AC648" s="11"/>
      <c r="AD648" s="2">
        <v>0</v>
      </c>
      <c r="AE648" s="11"/>
      <c r="AF648" s="2">
        <v>0</v>
      </c>
      <c r="AG648" s="11"/>
      <c r="AH648" s="2">
        <v>181608.27205048178</v>
      </c>
      <c r="AI648" s="11">
        <v>1.6883018314755574E-3</v>
      </c>
      <c r="AJ648" s="1"/>
    </row>
    <row r="649" spans="1:36" x14ac:dyDescent="0.3">
      <c r="A649" s="38" t="s">
        <v>359</v>
      </c>
      <c r="B649" s="2">
        <v>0</v>
      </c>
      <c r="C649" s="11"/>
      <c r="D649" s="2">
        <v>0</v>
      </c>
      <c r="E649" s="11"/>
      <c r="F649" s="2">
        <v>0</v>
      </c>
      <c r="G649" s="11"/>
      <c r="H649" s="2">
        <v>0</v>
      </c>
      <c r="I649" s="11"/>
      <c r="J649" s="2">
        <v>0</v>
      </c>
      <c r="K649" s="11"/>
      <c r="L649" s="2">
        <v>0</v>
      </c>
      <c r="M649" s="11"/>
      <c r="N649" s="2">
        <v>0</v>
      </c>
      <c r="O649" s="11"/>
      <c r="P649" s="2">
        <v>0</v>
      </c>
      <c r="Q649" s="11"/>
      <c r="R649" s="2">
        <v>0</v>
      </c>
      <c r="S649" s="11"/>
      <c r="T649" s="2">
        <v>0</v>
      </c>
      <c r="U649" s="11"/>
      <c r="V649" s="2">
        <v>54361.478792983798</v>
      </c>
      <c r="W649" s="11">
        <v>4.2721247008387269E-3</v>
      </c>
      <c r="X649" s="2">
        <v>18120.4916857301</v>
      </c>
      <c r="Y649" s="11">
        <v>5.630875160117706E-3</v>
      </c>
      <c r="Z649" s="2">
        <v>0</v>
      </c>
      <c r="AA649" s="11"/>
      <c r="AB649" s="2">
        <v>0</v>
      </c>
      <c r="AC649" s="11"/>
      <c r="AD649" s="2">
        <v>0</v>
      </c>
      <c r="AE649" s="11"/>
      <c r="AF649" s="2">
        <v>0</v>
      </c>
      <c r="AG649" s="11"/>
      <c r="AH649" s="2">
        <v>72481.970478713905</v>
      </c>
      <c r="AI649" s="11">
        <v>6.7382086799523244E-4</v>
      </c>
      <c r="AJ649" s="1"/>
    </row>
    <row r="650" spans="1:36" x14ac:dyDescent="0.3">
      <c r="A650" s="40" t="s">
        <v>99</v>
      </c>
      <c r="B650" s="2">
        <v>0</v>
      </c>
      <c r="C650" s="11"/>
      <c r="D650" s="2">
        <v>0</v>
      </c>
      <c r="E650" s="11"/>
      <c r="F650" s="2">
        <v>0</v>
      </c>
      <c r="G650" s="11"/>
      <c r="H650" s="2">
        <v>0</v>
      </c>
      <c r="I650" s="11"/>
      <c r="J650" s="2">
        <v>0</v>
      </c>
      <c r="K650" s="11"/>
      <c r="L650" s="2">
        <v>0</v>
      </c>
      <c r="M650" s="11"/>
      <c r="N650" s="2">
        <v>0</v>
      </c>
      <c r="O650" s="11"/>
      <c r="P650" s="2">
        <v>0</v>
      </c>
      <c r="Q650" s="11"/>
      <c r="R650" s="2">
        <v>0</v>
      </c>
      <c r="S650" s="11"/>
      <c r="T650" s="2">
        <v>0</v>
      </c>
      <c r="U650" s="11"/>
      <c r="V650" s="2">
        <v>54361.478792983798</v>
      </c>
      <c r="W650" s="11">
        <v>4.2721247008387269E-3</v>
      </c>
      <c r="X650" s="2">
        <v>18120.4916857301</v>
      </c>
      <c r="Y650" s="11">
        <v>5.630875160117706E-3</v>
      </c>
      <c r="Z650" s="2">
        <v>0</v>
      </c>
      <c r="AA650" s="11"/>
      <c r="AB650" s="2">
        <v>0</v>
      </c>
      <c r="AC650" s="11"/>
      <c r="AD650" s="2">
        <v>0</v>
      </c>
      <c r="AE650" s="11"/>
      <c r="AF650" s="2">
        <v>0</v>
      </c>
      <c r="AG650" s="11"/>
      <c r="AH650" s="2">
        <v>72481.970478713905</v>
      </c>
      <c r="AI650" s="11">
        <v>6.7382086799523244E-4</v>
      </c>
      <c r="AJ650" s="1"/>
    </row>
    <row r="651" spans="1:36" x14ac:dyDescent="0.3">
      <c r="A651" s="38" t="s">
        <v>360</v>
      </c>
      <c r="B651" s="2">
        <v>0</v>
      </c>
      <c r="C651" s="11"/>
      <c r="D651" s="2">
        <v>0</v>
      </c>
      <c r="E651" s="11"/>
      <c r="F651" s="2">
        <v>0</v>
      </c>
      <c r="G651" s="11"/>
      <c r="H651" s="2">
        <v>0</v>
      </c>
      <c r="I651" s="11"/>
      <c r="J651" s="2">
        <v>0</v>
      </c>
      <c r="K651" s="11"/>
      <c r="L651" s="2">
        <v>0</v>
      </c>
      <c r="M651" s="11"/>
      <c r="N651" s="2">
        <v>128695.55330654199</v>
      </c>
      <c r="O651" s="11">
        <v>5.0865723438188156E-3</v>
      </c>
      <c r="P651" s="2">
        <v>21449.254642868298</v>
      </c>
      <c r="Q651" s="11">
        <v>6.8823891636346779E-3</v>
      </c>
      <c r="R651" s="2">
        <v>0</v>
      </c>
      <c r="S651" s="11"/>
      <c r="T651" s="2">
        <v>0</v>
      </c>
      <c r="U651" s="11"/>
      <c r="V651" s="2">
        <v>0</v>
      </c>
      <c r="W651" s="11"/>
      <c r="X651" s="2">
        <v>0</v>
      </c>
      <c r="Y651" s="11"/>
      <c r="Z651" s="2">
        <v>0</v>
      </c>
      <c r="AA651" s="11"/>
      <c r="AB651" s="2">
        <v>0</v>
      </c>
      <c r="AC651" s="11"/>
      <c r="AD651" s="2">
        <v>0</v>
      </c>
      <c r="AE651" s="11"/>
      <c r="AF651" s="2">
        <v>0</v>
      </c>
      <c r="AG651" s="11"/>
      <c r="AH651" s="2">
        <v>150144.80794941029</v>
      </c>
      <c r="AI651" s="11">
        <v>1.3958051105572573E-3</v>
      </c>
      <c r="AJ651" s="1"/>
    </row>
    <row r="652" spans="1:36" x14ac:dyDescent="0.3">
      <c r="A652" s="40" t="s">
        <v>99</v>
      </c>
      <c r="B652" s="2">
        <v>0</v>
      </c>
      <c r="C652" s="11"/>
      <c r="D652" s="2">
        <v>0</v>
      </c>
      <c r="E652" s="11"/>
      <c r="F652" s="2">
        <v>0</v>
      </c>
      <c r="G652" s="11"/>
      <c r="H652" s="2">
        <v>0</v>
      </c>
      <c r="I652" s="11"/>
      <c r="J652" s="2">
        <v>0</v>
      </c>
      <c r="K652" s="11"/>
      <c r="L652" s="2">
        <v>0</v>
      </c>
      <c r="M652" s="11"/>
      <c r="N652" s="2">
        <v>128695.55330654199</v>
      </c>
      <c r="O652" s="11">
        <v>5.0865723438188156E-3</v>
      </c>
      <c r="P652" s="2">
        <v>21449.254642868298</v>
      </c>
      <c r="Q652" s="11">
        <v>6.8823891636346779E-3</v>
      </c>
      <c r="R652" s="2">
        <v>0</v>
      </c>
      <c r="S652" s="11"/>
      <c r="T652" s="2">
        <v>0</v>
      </c>
      <c r="U652" s="11"/>
      <c r="V652" s="2">
        <v>0</v>
      </c>
      <c r="W652" s="11"/>
      <c r="X652" s="2">
        <v>0</v>
      </c>
      <c r="Y652" s="11"/>
      <c r="Z652" s="2">
        <v>0</v>
      </c>
      <c r="AA652" s="11"/>
      <c r="AB652" s="2">
        <v>0</v>
      </c>
      <c r="AC652" s="11"/>
      <c r="AD652" s="2">
        <v>0</v>
      </c>
      <c r="AE652" s="11"/>
      <c r="AF652" s="2">
        <v>0</v>
      </c>
      <c r="AG652" s="11"/>
      <c r="AH652" s="2">
        <v>150144.80794941029</v>
      </c>
      <c r="AI652" s="11">
        <v>1.3958051105572573E-3</v>
      </c>
      <c r="AJ652" s="1"/>
    </row>
    <row r="653" spans="1:36" x14ac:dyDescent="0.3">
      <c r="A653" s="38" t="s">
        <v>361</v>
      </c>
      <c r="B653" s="2">
        <v>0</v>
      </c>
      <c r="C653" s="11"/>
      <c r="D653" s="2">
        <v>0</v>
      </c>
      <c r="E653" s="11"/>
      <c r="F653" s="2">
        <v>0</v>
      </c>
      <c r="G653" s="11"/>
      <c r="H653" s="2">
        <v>0</v>
      </c>
      <c r="I653" s="11"/>
      <c r="J653" s="2">
        <v>0</v>
      </c>
      <c r="K653" s="11"/>
      <c r="L653" s="2">
        <v>0</v>
      </c>
      <c r="M653" s="11"/>
      <c r="N653" s="2">
        <v>9847.3869702486991</v>
      </c>
      <c r="O653" s="11">
        <v>3.8920883383157724E-4</v>
      </c>
      <c r="P653" s="2">
        <v>3857.0702591917998</v>
      </c>
      <c r="Q653" s="11">
        <v>1.2376121686851027E-3</v>
      </c>
      <c r="R653" s="2">
        <v>0</v>
      </c>
      <c r="S653" s="11"/>
      <c r="T653" s="2">
        <v>0</v>
      </c>
      <c r="U653" s="11"/>
      <c r="V653" s="2">
        <v>1508.3514804632998</v>
      </c>
      <c r="W653" s="11">
        <v>1.1853734961429355E-4</v>
      </c>
      <c r="X653" s="2">
        <v>1077.3880603926998</v>
      </c>
      <c r="Y653" s="11">
        <v>3.3479431862492616E-4</v>
      </c>
      <c r="Z653" s="2">
        <v>0</v>
      </c>
      <c r="AA653" s="11"/>
      <c r="AB653" s="2">
        <v>0</v>
      </c>
      <c r="AC653" s="11"/>
      <c r="AD653" s="2">
        <v>0</v>
      </c>
      <c r="AE653" s="11"/>
      <c r="AF653" s="2">
        <v>0</v>
      </c>
      <c r="AG653" s="11"/>
      <c r="AH653" s="2">
        <v>16290.196770296499</v>
      </c>
      <c r="AI653" s="11">
        <v>1.5144006785519011E-4</v>
      </c>
      <c r="AJ653" s="1"/>
    </row>
    <row r="654" spans="1:36" x14ac:dyDescent="0.3">
      <c r="A654" s="40" t="s">
        <v>99</v>
      </c>
      <c r="B654" s="2">
        <v>0</v>
      </c>
      <c r="C654" s="11"/>
      <c r="D654" s="2">
        <v>0</v>
      </c>
      <c r="E654" s="11"/>
      <c r="F654" s="2">
        <v>0</v>
      </c>
      <c r="G654" s="11"/>
      <c r="H654" s="2">
        <v>0</v>
      </c>
      <c r="I654" s="11"/>
      <c r="J654" s="2">
        <v>0</v>
      </c>
      <c r="K654" s="11"/>
      <c r="L654" s="2">
        <v>0</v>
      </c>
      <c r="M654" s="11"/>
      <c r="N654" s="2">
        <v>9847.3869702486991</v>
      </c>
      <c r="O654" s="11">
        <v>3.8920883383157724E-4</v>
      </c>
      <c r="P654" s="2">
        <v>3857.0702591917998</v>
      </c>
      <c r="Q654" s="11">
        <v>1.2376121686851027E-3</v>
      </c>
      <c r="R654" s="2">
        <v>0</v>
      </c>
      <c r="S654" s="11"/>
      <c r="T654" s="2">
        <v>0</v>
      </c>
      <c r="U654" s="11"/>
      <c r="V654" s="2">
        <v>1508.3514804632998</v>
      </c>
      <c r="W654" s="11">
        <v>1.1853734961429355E-4</v>
      </c>
      <c r="X654" s="2">
        <v>1077.3880603926998</v>
      </c>
      <c r="Y654" s="11">
        <v>3.3479431862492616E-4</v>
      </c>
      <c r="Z654" s="2">
        <v>0</v>
      </c>
      <c r="AA654" s="11"/>
      <c r="AB654" s="2">
        <v>0</v>
      </c>
      <c r="AC654" s="11"/>
      <c r="AD654" s="2">
        <v>0</v>
      </c>
      <c r="AE654" s="11"/>
      <c r="AF654" s="2">
        <v>0</v>
      </c>
      <c r="AG654" s="11"/>
      <c r="AH654" s="2">
        <v>16290.196770296499</v>
      </c>
      <c r="AI654" s="11">
        <v>1.5144006785519011E-4</v>
      </c>
      <c r="AJ654" s="1"/>
    </row>
    <row r="655" spans="1:36" x14ac:dyDescent="0.3">
      <c r="A655" s="38" t="s">
        <v>362</v>
      </c>
      <c r="B655" s="2">
        <v>0</v>
      </c>
      <c r="C655" s="11"/>
      <c r="D655" s="2">
        <v>0</v>
      </c>
      <c r="E655" s="11"/>
      <c r="F655" s="2">
        <v>0</v>
      </c>
      <c r="G655" s="11"/>
      <c r="H655" s="2">
        <v>0</v>
      </c>
      <c r="I655" s="11"/>
      <c r="J655" s="2">
        <v>0</v>
      </c>
      <c r="K655" s="11"/>
      <c r="L655" s="2">
        <v>0</v>
      </c>
      <c r="M655" s="11"/>
      <c r="N655" s="2">
        <v>7436.4493174197005</v>
      </c>
      <c r="O655" s="11">
        <v>2.939187599131643E-4</v>
      </c>
      <c r="P655" s="2">
        <v>1859.3936976405</v>
      </c>
      <c r="Q655" s="11">
        <v>5.9662078000582248E-4</v>
      </c>
      <c r="R655" s="2">
        <v>0</v>
      </c>
      <c r="S655" s="11"/>
      <c r="T655" s="2">
        <v>0</v>
      </c>
      <c r="U655" s="11"/>
      <c r="V655" s="2">
        <v>7436.4493174197005</v>
      </c>
      <c r="W655" s="11">
        <v>5.8441086447384011E-4</v>
      </c>
      <c r="X655" s="2">
        <v>1859.3936976405</v>
      </c>
      <c r="Y655" s="11">
        <v>5.7779965171521515E-4</v>
      </c>
      <c r="Z655" s="2">
        <v>0</v>
      </c>
      <c r="AA655" s="11"/>
      <c r="AB655" s="2">
        <v>0</v>
      </c>
      <c r="AC655" s="11"/>
      <c r="AD655" s="2">
        <v>0</v>
      </c>
      <c r="AE655" s="11"/>
      <c r="AF655" s="2">
        <v>0</v>
      </c>
      <c r="AG655" s="11"/>
      <c r="AH655" s="2">
        <v>18591.686030120403</v>
      </c>
      <c r="AI655" s="11">
        <v>1.7283561602384362E-4</v>
      </c>
      <c r="AJ655" s="1"/>
    </row>
    <row r="656" spans="1:36" x14ac:dyDescent="0.3">
      <c r="A656" s="40" t="s">
        <v>99</v>
      </c>
      <c r="B656" s="2">
        <v>0</v>
      </c>
      <c r="C656" s="11"/>
      <c r="D656" s="2">
        <v>0</v>
      </c>
      <c r="E656" s="11"/>
      <c r="F656" s="2">
        <v>0</v>
      </c>
      <c r="G656" s="11"/>
      <c r="H656" s="2">
        <v>0</v>
      </c>
      <c r="I656" s="11"/>
      <c r="J656" s="2">
        <v>0</v>
      </c>
      <c r="K656" s="11"/>
      <c r="L656" s="2">
        <v>0</v>
      </c>
      <c r="M656" s="11"/>
      <c r="N656" s="2">
        <v>7436.4493174197005</v>
      </c>
      <c r="O656" s="11">
        <v>2.939187599131643E-4</v>
      </c>
      <c r="P656" s="2">
        <v>1859.3936976405</v>
      </c>
      <c r="Q656" s="11">
        <v>5.9662078000582248E-4</v>
      </c>
      <c r="R656" s="2">
        <v>0</v>
      </c>
      <c r="S656" s="11"/>
      <c r="T656" s="2">
        <v>0</v>
      </c>
      <c r="U656" s="11"/>
      <c r="V656" s="2">
        <v>7436.4493174197005</v>
      </c>
      <c r="W656" s="11">
        <v>5.8441086447384011E-4</v>
      </c>
      <c r="X656" s="2">
        <v>1859.3936976405</v>
      </c>
      <c r="Y656" s="11">
        <v>5.7779965171521515E-4</v>
      </c>
      <c r="Z656" s="2">
        <v>0</v>
      </c>
      <c r="AA656" s="11"/>
      <c r="AB656" s="2">
        <v>0</v>
      </c>
      <c r="AC656" s="11"/>
      <c r="AD656" s="2">
        <v>0</v>
      </c>
      <c r="AE656" s="11"/>
      <c r="AF656" s="2">
        <v>0</v>
      </c>
      <c r="AG656" s="11"/>
      <c r="AH656" s="2">
        <v>18591.686030120403</v>
      </c>
      <c r="AI656" s="11">
        <v>1.7283561602384362E-4</v>
      </c>
      <c r="AJ656" s="1"/>
    </row>
    <row r="657" spans="1:36" x14ac:dyDescent="0.3">
      <c r="A657" s="38" t="s">
        <v>397</v>
      </c>
      <c r="B657" s="2">
        <v>0</v>
      </c>
      <c r="C657" s="11"/>
      <c r="D657" s="2">
        <v>0</v>
      </c>
      <c r="E657" s="11"/>
      <c r="F657" s="2">
        <v>36729.041333484201</v>
      </c>
      <c r="G657" s="11">
        <v>3.5474336308085261E-3</v>
      </c>
      <c r="H657" s="2">
        <v>17566.077930024399</v>
      </c>
      <c r="I657" s="11">
        <v>4.8347186712079746E-3</v>
      </c>
      <c r="J657" s="2">
        <v>0</v>
      </c>
      <c r="K657" s="11"/>
      <c r="L657" s="2">
        <v>0</v>
      </c>
      <c r="M657" s="11"/>
      <c r="N657" s="2">
        <v>0</v>
      </c>
      <c r="O657" s="11"/>
      <c r="P657" s="2">
        <v>0</v>
      </c>
      <c r="Q657" s="11"/>
      <c r="R657" s="2">
        <v>0</v>
      </c>
      <c r="S657" s="11"/>
      <c r="T657" s="2">
        <v>0</v>
      </c>
      <c r="U657" s="11"/>
      <c r="V657" s="2">
        <v>0</v>
      </c>
      <c r="W657" s="11"/>
      <c r="X657" s="2">
        <v>0</v>
      </c>
      <c r="Y657" s="11"/>
      <c r="Z657" s="2">
        <v>0</v>
      </c>
      <c r="AA657" s="11"/>
      <c r="AB657" s="2">
        <v>0</v>
      </c>
      <c r="AC657" s="11"/>
      <c r="AD657" s="2">
        <v>0</v>
      </c>
      <c r="AE657" s="11"/>
      <c r="AF657" s="2">
        <v>0</v>
      </c>
      <c r="AG657" s="11"/>
      <c r="AH657" s="2">
        <v>54295.119263508604</v>
      </c>
      <c r="AI657" s="11">
        <v>5.0474875542720187E-4</v>
      </c>
      <c r="AJ657" s="1"/>
    </row>
    <row r="658" spans="1:36" x14ac:dyDescent="0.3">
      <c r="A658" s="40" t="s">
        <v>99</v>
      </c>
      <c r="B658" s="2">
        <v>0</v>
      </c>
      <c r="C658" s="11"/>
      <c r="D658" s="2">
        <v>0</v>
      </c>
      <c r="E658" s="11"/>
      <c r="F658" s="2">
        <v>36729.041333484201</v>
      </c>
      <c r="G658" s="11">
        <v>3.5474336308085261E-3</v>
      </c>
      <c r="H658" s="2">
        <v>17566.077930024399</v>
      </c>
      <c r="I658" s="11">
        <v>4.8347186712079746E-3</v>
      </c>
      <c r="J658" s="2">
        <v>0</v>
      </c>
      <c r="K658" s="11"/>
      <c r="L658" s="2">
        <v>0</v>
      </c>
      <c r="M658" s="11"/>
      <c r="N658" s="2">
        <v>0</v>
      </c>
      <c r="O658" s="11"/>
      <c r="P658" s="2">
        <v>0</v>
      </c>
      <c r="Q658" s="11"/>
      <c r="R658" s="2">
        <v>0</v>
      </c>
      <c r="S658" s="11"/>
      <c r="T658" s="2">
        <v>0</v>
      </c>
      <c r="U658" s="11"/>
      <c r="V658" s="2">
        <v>0</v>
      </c>
      <c r="W658" s="11"/>
      <c r="X658" s="2">
        <v>0</v>
      </c>
      <c r="Y658" s="11"/>
      <c r="Z658" s="2">
        <v>0</v>
      </c>
      <c r="AA658" s="11"/>
      <c r="AB658" s="2">
        <v>0</v>
      </c>
      <c r="AC658" s="11"/>
      <c r="AD658" s="2">
        <v>0</v>
      </c>
      <c r="AE658" s="11"/>
      <c r="AF658" s="2">
        <v>0</v>
      </c>
      <c r="AG658" s="11"/>
      <c r="AH658" s="2">
        <v>54295.119263508604</v>
      </c>
      <c r="AI658" s="11">
        <v>5.0474875542720187E-4</v>
      </c>
      <c r="AJ658" s="1"/>
    </row>
    <row r="659" spans="1:36" x14ac:dyDescent="0.3">
      <c r="A659" s="38" t="s">
        <v>363</v>
      </c>
      <c r="B659" s="2">
        <v>0</v>
      </c>
      <c r="C659" s="11"/>
      <c r="D659" s="2">
        <v>54.525304099399996</v>
      </c>
      <c r="E659" s="11">
        <v>3.9789925481586835E-5</v>
      </c>
      <c r="F659" s="2">
        <v>455.09274388320006</v>
      </c>
      <c r="G659" s="11">
        <v>4.3954626806891614E-5</v>
      </c>
      <c r="H659" s="2">
        <v>382.80489651640005</v>
      </c>
      <c r="I659" s="11">
        <v>1.0535954514094E-4</v>
      </c>
      <c r="J659" s="2">
        <v>0</v>
      </c>
      <c r="K659" s="11"/>
      <c r="L659" s="2">
        <v>0.72053664230000003</v>
      </c>
      <c r="M659" s="11">
        <v>1.0176881547258734E-7</v>
      </c>
      <c r="N659" s="2">
        <v>0.46879417200000001</v>
      </c>
      <c r="O659" s="11">
        <v>1.8528654712403544E-8</v>
      </c>
      <c r="P659" s="2">
        <v>0</v>
      </c>
      <c r="Q659" s="11"/>
      <c r="R659" s="2">
        <v>0</v>
      </c>
      <c r="S659" s="11"/>
      <c r="T659" s="2">
        <v>174.60302117390003</v>
      </c>
      <c r="U659" s="11">
        <v>3.9701289884810653E-5</v>
      </c>
      <c r="V659" s="2">
        <v>0.86146469879999998</v>
      </c>
      <c r="W659" s="11">
        <v>6.7700230022423005E-8</v>
      </c>
      <c r="X659" s="2">
        <v>2.6933038576999997</v>
      </c>
      <c r="Y659" s="11">
        <v>8.3693412154566909E-7</v>
      </c>
      <c r="Z659" s="2">
        <v>0</v>
      </c>
      <c r="AA659" s="11"/>
      <c r="AB659" s="2">
        <v>0</v>
      </c>
      <c r="AC659" s="11"/>
      <c r="AD659" s="2">
        <v>0</v>
      </c>
      <c r="AE659" s="11"/>
      <c r="AF659" s="2">
        <v>0</v>
      </c>
      <c r="AG659" s="11"/>
      <c r="AH659" s="2">
        <v>1071.7700650437</v>
      </c>
      <c r="AI659" s="11">
        <v>9.9635955086394718E-6</v>
      </c>
      <c r="AJ659" s="1"/>
    </row>
    <row r="660" spans="1:36" x14ac:dyDescent="0.3">
      <c r="A660" s="40" t="s">
        <v>88</v>
      </c>
      <c r="B660" s="2">
        <v>0</v>
      </c>
      <c r="C660" s="11"/>
      <c r="D660" s="2">
        <v>54.525304099399996</v>
      </c>
      <c r="E660" s="11">
        <v>3.9789925481586835E-5</v>
      </c>
      <c r="F660" s="2">
        <v>455.09274388320006</v>
      </c>
      <c r="G660" s="11">
        <v>4.3954626806891614E-5</v>
      </c>
      <c r="H660" s="2">
        <v>382.80489651640005</v>
      </c>
      <c r="I660" s="11">
        <v>1.0535954514094E-4</v>
      </c>
      <c r="J660" s="2">
        <v>0</v>
      </c>
      <c r="K660" s="11"/>
      <c r="L660" s="2">
        <v>0.72053664230000003</v>
      </c>
      <c r="M660" s="11">
        <v>1.0176881547258734E-7</v>
      </c>
      <c r="N660" s="2">
        <v>0.46879417200000001</v>
      </c>
      <c r="O660" s="11">
        <v>1.8528654712403544E-8</v>
      </c>
      <c r="P660" s="2">
        <v>0</v>
      </c>
      <c r="Q660" s="11"/>
      <c r="R660" s="2">
        <v>0</v>
      </c>
      <c r="S660" s="11"/>
      <c r="T660" s="2">
        <v>174.60302117390003</v>
      </c>
      <c r="U660" s="11">
        <v>3.9701289884810653E-5</v>
      </c>
      <c r="V660" s="2">
        <v>0.86146469879999998</v>
      </c>
      <c r="W660" s="11">
        <v>6.7700230022423005E-8</v>
      </c>
      <c r="X660" s="2">
        <v>2.6933038576999997</v>
      </c>
      <c r="Y660" s="11">
        <v>8.3693412154566909E-7</v>
      </c>
      <c r="Z660" s="2">
        <v>0</v>
      </c>
      <c r="AA660" s="11"/>
      <c r="AB660" s="2">
        <v>0</v>
      </c>
      <c r="AC660" s="11"/>
      <c r="AD660" s="2">
        <v>0</v>
      </c>
      <c r="AE660" s="11"/>
      <c r="AF660" s="2">
        <v>0</v>
      </c>
      <c r="AG660" s="11"/>
      <c r="AH660" s="2">
        <v>1071.7700650437</v>
      </c>
      <c r="AI660" s="11">
        <v>9.9635955086394718E-6</v>
      </c>
      <c r="AJ660" s="1"/>
    </row>
    <row r="661" spans="1:36" x14ac:dyDescent="0.3">
      <c r="A661" s="38" t="s">
        <v>480</v>
      </c>
      <c r="B661" s="2">
        <v>0</v>
      </c>
      <c r="C661" s="11"/>
      <c r="D661" s="2">
        <v>39035.702856919997</v>
      </c>
      <c r="E661" s="11">
        <v>2.8486364880545526E-2</v>
      </c>
      <c r="F661" s="2">
        <v>14994.71420832</v>
      </c>
      <c r="G661" s="11">
        <v>1.4482478043461315E-3</v>
      </c>
      <c r="H661" s="2">
        <v>0</v>
      </c>
      <c r="I661" s="11"/>
      <c r="J661" s="2">
        <v>0</v>
      </c>
      <c r="K661" s="11"/>
      <c r="L661" s="2">
        <v>0</v>
      </c>
      <c r="M661" s="11"/>
      <c r="N661" s="2">
        <v>0</v>
      </c>
      <c r="O661" s="11"/>
      <c r="P661" s="2">
        <v>0</v>
      </c>
      <c r="Q661" s="11"/>
      <c r="R661" s="2">
        <v>0</v>
      </c>
      <c r="S661" s="11"/>
      <c r="T661" s="2">
        <v>0</v>
      </c>
      <c r="U661" s="11"/>
      <c r="V661" s="2">
        <v>0</v>
      </c>
      <c r="W661" s="11"/>
      <c r="X661" s="2">
        <v>0</v>
      </c>
      <c r="Y661" s="11"/>
      <c r="Z661" s="2">
        <v>0</v>
      </c>
      <c r="AA661" s="11"/>
      <c r="AB661" s="2">
        <v>0</v>
      </c>
      <c r="AC661" s="11"/>
      <c r="AD661" s="2">
        <v>0</v>
      </c>
      <c r="AE661" s="11"/>
      <c r="AF661" s="2">
        <v>0</v>
      </c>
      <c r="AG661" s="11"/>
      <c r="AH661" s="2">
        <v>54030.417065239999</v>
      </c>
      <c r="AI661" s="11">
        <v>5.0228797981887352E-4</v>
      </c>
      <c r="AJ661" s="1"/>
    </row>
    <row r="662" spans="1:36" x14ac:dyDescent="0.3">
      <c r="A662" s="40" t="s">
        <v>88</v>
      </c>
      <c r="B662" s="2">
        <v>0</v>
      </c>
      <c r="C662" s="11"/>
      <c r="D662" s="2">
        <v>39035.702856919997</v>
      </c>
      <c r="E662" s="11">
        <v>2.8486364880545526E-2</v>
      </c>
      <c r="F662" s="2">
        <v>14994.71420832</v>
      </c>
      <c r="G662" s="11">
        <v>1.4482478043461315E-3</v>
      </c>
      <c r="H662" s="2">
        <v>0</v>
      </c>
      <c r="I662" s="11"/>
      <c r="J662" s="2">
        <v>0</v>
      </c>
      <c r="K662" s="11"/>
      <c r="L662" s="2">
        <v>0</v>
      </c>
      <c r="M662" s="11"/>
      <c r="N662" s="2">
        <v>0</v>
      </c>
      <c r="O662" s="11"/>
      <c r="P662" s="2">
        <v>0</v>
      </c>
      <c r="Q662" s="11"/>
      <c r="R662" s="2">
        <v>0</v>
      </c>
      <c r="S662" s="11"/>
      <c r="T662" s="2">
        <v>0</v>
      </c>
      <c r="U662" s="11"/>
      <c r="V662" s="2">
        <v>0</v>
      </c>
      <c r="W662" s="11"/>
      <c r="X662" s="2">
        <v>0</v>
      </c>
      <c r="Y662" s="11"/>
      <c r="Z662" s="2">
        <v>0</v>
      </c>
      <c r="AA662" s="11"/>
      <c r="AB662" s="2">
        <v>0</v>
      </c>
      <c r="AC662" s="11"/>
      <c r="AD662" s="2">
        <v>0</v>
      </c>
      <c r="AE662" s="11"/>
      <c r="AF662" s="2">
        <v>0</v>
      </c>
      <c r="AG662" s="11"/>
      <c r="AH662" s="2">
        <v>54030.417065239999</v>
      </c>
      <c r="AI662" s="11">
        <v>5.0228797981887352E-4</v>
      </c>
      <c r="AJ662" s="1"/>
    </row>
    <row r="663" spans="1:36" x14ac:dyDescent="0.3">
      <c r="A663" s="38" t="s">
        <v>364</v>
      </c>
      <c r="B663" s="2">
        <v>0</v>
      </c>
      <c r="C663" s="11"/>
      <c r="D663" s="2">
        <v>33607.608469004001</v>
      </c>
      <c r="E663" s="11">
        <v>2.4525204557469513E-2</v>
      </c>
      <c r="F663" s="2">
        <v>60396.764433624296</v>
      </c>
      <c r="G663" s="11">
        <v>5.8333543584360827E-3</v>
      </c>
      <c r="H663" s="2">
        <v>45864.666998261397</v>
      </c>
      <c r="I663" s="11">
        <v>1.2623350685825097E-2</v>
      </c>
      <c r="J663" s="2">
        <v>0</v>
      </c>
      <c r="K663" s="11"/>
      <c r="L663" s="2">
        <v>181304.24516688351</v>
      </c>
      <c r="M663" s="11">
        <v>2.5607466973349372E-2</v>
      </c>
      <c r="N663" s="2">
        <v>103379.0398207082</v>
      </c>
      <c r="O663" s="11">
        <v>4.0859606363402448E-3</v>
      </c>
      <c r="P663" s="2">
        <v>0</v>
      </c>
      <c r="Q663" s="11"/>
      <c r="R663" s="2">
        <v>0</v>
      </c>
      <c r="S663" s="11"/>
      <c r="T663" s="2">
        <v>243295.7768686332</v>
      </c>
      <c r="U663" s="11">
        <v>5.532067028549037E-2</v>
      </c>
      <c r="V663" s="2">
        <v>4.9989878899999993E-2</v>
      </c>
      <c r="W663" s="11">
        <v>3.9285722386969046E-9</v>
      </c>
      <c r="X663" s="2">
        <v>0</v>
      </c>
      <c r="Y663" s="11"/>
      <c r="Z663" s="2">
        <v>0</v>
      </c>
      <c r="AA663" s="11"/>
      <c r="AB663" s="2">
        <v>232473.65302853999</v>
      </c>
      <c r="AC663" s="11">
        <v>3.7281913546157751E-2</v>
      </c>
      <c r="AD663" s="2">
        <v>0</v>
      </c>
      <c r="AE663" s="11"/>
      <c r="AF663" s="2">
        <v>0</v>
      </c>
      <c r="AG663" s="11"/>
      <c r="AH663" s="2">
        <v>900321.80477553338</v>
      </c>
      <c r="AI663" s="11">
        <v>8.369745137475855E-3</v>
      </c>
      <c r="AJ663" s="1"/>
    </row>
    <row r="664" spans="1:36" x14ac:dyDescent="0.3">
      <c r="A664" s="40" t="s">
        <v>88</v>
      </c>
      <c r="B664" s="2">
        <v>0</v>
      </c>
      <c r="C664" s="11"/>
      <c r="D664" s="2">
        <v>33607.608469004001</v>
      </c>
      <c r="E664" s="11">
        <v>2.4525204557469513E-2</v>
      </c>
      <c r="F664" s="2">
        <v>60396.764433624296</v>
      </c>
      <c r="G664" s="11">
        <v>5.8333543584360827E-3</v>
      </c>
      <c r="H664" s="2">
        <v>45864.666998261397</v>
      </c>
      <c r="I664" s="11">
        <v>1.2623350685825097E-2</v>
      </c>
      <c r="J664" s="2">
        <v>0</v>
      </c>
      <c r="K664" s="11"/>
      <c r="L664" s="2">
        <v>181304.24516688351</v>
      </c>
      <c r="M664" s="11">
        <v>2.5607466973349372E-2</v>
      </c>
      <c r="N664" s="2">
        <v>103379.0398207082</v>
      </c>
      <c r="O664" s="11">
        <v>4.0859606363402448E-3</v>
      </c>
      <c r="P664" s="2">
        <v>0</v>
      </c>
      <c r="Q664" s="11"/>
      <c r="R664" s="2">
        <v>0</v>
      </c>
      <c r="S664" s="11"/>
      <c r="T664" s="2">
        <v>243295.7768686332</v>
      </c>
      <c r="U664" s="11">
        <v>5.532067028549037E-2</v>
      </c>
      <c r="V664" s="2">
        <v>4.9989878899999993E-2</v>
      </c>
      <c r="W664" s="11">
        <v>3.9285722386969046E-9</v>
      </c>
      <c r="X664" s="2">
        <v>0</v>
      </c>
      <c r="Y664" s="11"/>
      <c r="Z664" s="2">
        <v>0</v>
      </c>
      <c r="AA664" s="11"/>
      <c r="AB664" s="2">
        <v>232473.65302853999</v>
      </c>
      <c r="AC664" s="11">
        <v>3.7281913546157751E-2</v>
      </c>
      <c r="AD664" s="2">
        <v>0</v>
      </c>
      <c r="AE664" s="11"/>
      <c r="AF664" s="2">
        <v>0</v>
      </c>
      <c r="AG664" s="11"/>
      <c r="AH664" s="2">
        <v>900321.80477553338</v>
      </c>
      <c r="AI664" s="11">
        <v>8.369745137475855E-3</v>
      </c>
      <c r="AJ664" s="1"/>
    </row>
    <row r="665" spans="1:36" x14ac:dyDescent="0.3">
      <c r="A665" s="38" t="s">
        <v>365</v>
      </c>
      <c r="B665" s="2">
        <v>0</v>
      </c>
      <c r="C665" s="11"/>
      <c r="D665" s="2">
        <v>0</v>
      </c>
      <c r="E665" s="11"/>
      <c r="F665" s="2">
        <v>0</v>
      </c>
      <c r="G665" s="11"/>
      <c r="H665" s="2">
        <v>0</v>
      </c>
      <c r="I665" s="11"/>
      <c r="J665" s="2">
        <v>0</v>
      </c>
      <c r="K665" s="11"/>
      <c r="L665" s="2">
        <v>0</v>
      </c>
      <c r="M665" s="11"/>
      <c r="N665" s="2">
        <v>6323.0342240241998</v>
      </c>
      <c r="O665" s="11">
        <v>2.4991206134630632E-4</v>
      </c>
      <c r="P665" s="2">
        <v>0</v>
      </c>
      <c r="Q665" s="11"/>
      <c r="R665" s="2">
        <v>0</v>
      </c>
      <c r="S665" s="11"/>
      <c r="T665" s="2">
        <v>0</v>
      </c>
      <c r="U665" s="11"/>
      <c r="V665" s="2">
        <v>0</v>
      </c>
      <c r="W665" s="11"/>
      <c r="X665" s="2">
        <v>0</v>
      </c>
      <c r="Y665" s="11"/>
      <c r="Z665" s="2">
        <v>0</v>
      </c>
      <c r="AA665" s="11"/>
      <c r="AB665" s="2">
        <v>0</v>
      </c>
      <c r="AC665" s="11"/>
      <c r="AD665" s="2">
        <v>0</v>
      </c>
      <c r="AE665" s="11"/>
      <c r="AF665" s="2">
        <v>0</v>
      </c>
      <c r="AG665" s="11"/>
      <c r="AH665" s="2">
        <v>6323.0342240241998</v>
      </c>
      <c r="AI665" s="11">
        <v>5.8781409791373901E-5</v>
      </c>
      <c r="AJ665" s="1"/>
    </row>
    <row r="666" spans="1:36" x14ac:dyDescent="0.3">
      <c r="A666" s="40" t="s">
        <v>99</v>
      </c>
      <c r="B666" s="2">
        <v>0</v>
      </c>
      <c r="C666" s="11"/>
      <c r="D666" s="2">
        <v>0</v>
      </c>
      <c r="E666" s="11"/>
      <c r="F666" s="2">
        <v>0</v>
      </c>
      <c r="G666" s="11"/>
      <c r="H666" s="2">
        <v>0</v>
      </c>
      <c r="I666" s="11"/>
      <c r="J666" s="2">
        <v>0</v>
      </c>
      <c r="K666" s="11"/>
      <c r="L666" s="2">
        <v>0</v>
      </c>
      <c r="M666" s="11"/>
      <c r="N666" s="2">
        <v>6323.0342240241998</v>
      </c>
      <c r="O666" s="11">
        <v>2.4991206134630632E-4</v>
      </c>
      <c r="P666" s="2">
        <v>0</v>
      </c>
      <c r="Q666" s="11"/>
      <c r="R666" s="2">
        <v>0</v>
      </c>
      <c r="S666" s="11"/>
      <c r="T666" s="2">
        <v>0</v>
      </c>
      <c r="U666" s="11"/>
      <c r="V666" s="2">
        <v>0</v>
      </c>
      <c r="W666" s="11"/>
      <c r="X666" s="2">
        <v>0</v>
      </c>
      <c r="Y666" s="11"/>
      <c r="Z666" s="2">
        <v>0</v>
      </c>
      <c r="AA666" s="11"/>
      <c r="AB666" s="2">
        <v>0</v>
      </c>
      <c r="AC666" s="11"/>
      <c r="AD666" s="2">
        <v>0</v>
      </c>
      <c r="AE666" s="11"/>
      <c r="AF666" s="2">
        <v>0</v>
      </c>
      <c r="AG666" s="11"/>
      <c r="AH666" s="2">
        <v>6323.0342240241998</v>
      </c>
      <c r="AI666" s="11">
        <v>5.8781409791373901E-5</v>
      </c>
      <c r="AJ666" s="1"/>
    </row>
    <row r="667" spans="1:36" x14ac:dyDescent="0.3">
      <c r="A667" s="38" t="s">
        <v>366</v>
      </c>
      <c r="B667" s="2">
        <v>0</v>
      </c>
      <c r="C667" s="11"/>
      <c r="D667" s="2">
        <v>0</v>
      </c>
      <c r="E667" s="11"/>
      <c r="F667" s="2">
        <v>0</v>
      </c>
      <c r="G667" s="11"/>
      <c r="H667" s="2">
        <v>0</v>
      </c>
      <c r="I667" s="11"/>
      <c r="J667" s="2">
        <v>0</v>
      </c>
      <c r="K667" s="11"/>
      <c r="L667" s="2">
        <v>0</v>
      </c>
      <c r="M667" s="11"/>
      <c r="N667" s="2">
        <v>3.6418894078999999</v>
      </c>
      <c r="O667" s="11">
        <v>1.439422999903226E-7</v>
      </c>
      <c r="P667" s="2">
        <v>3.0329079006000002</v>
      </c>
      <c r="Q667" s="11">
        <v>9.731644673411419E-7</v>
      </c>
      <c r="R667" s="2">
        <v>0</v>
      </c>
      <c r="S667" s="11"/>
      <c r="T667" s="2">
        <v>0</v>
      </c>
      <c r="U667" s="11"/>
      <c r="V667" s="2">
        <v>0</v>
      </c>
      <c r="W667" s="11"/>
      <c r="X667" s="2">
        <v>0</v>
      </c>
      <c r="Y667" s="11"/>
      <c r="Z667" s="2">
        <v>0</v>
      </c>
      <c r="AA667" s="11"/>
      <c r="AB667" s="2">
        <v>29.9990890276</v>
      </c>
      <c r="AC667" s="11">
        <v>4.810968593732072E-6</v>
      </c>
      <c r="AD667" s="2">
        <v>193.5807366976</v>
      </c>
      <c r="AE667" s="11">
        <v>9.1830583436724633E-6</v>
      </c>
      <c r="AF667" s="2">
        <v>29.9990890276</v>
      </c>
      <c r="AG667" s="11">
        <v>1.0622128275740218E-5</v>
      </c>
      <c r="AH667" s="2">
        <v>260.25371206130001</v>
      </c>
      <c r="AI667" s="11">
        <v>2.4194207332101504E-6</v>
      </c>
      <c r="AJ667" s="1"/>
    </row>
    <row r="668" spans="1:36" x14ac:dyDescent="0.3">
      <c r="A668" s="40" t="s">
        <v>88</v>
      </c>
      <c r="B668" s="2">
        <v>0</v>
      </c>
      <c r="C668" s="11"/>
      <c r="D668" s="2">
        <v>0</v>
      </c>
      <c r="E668" s="11"/>
      <c r="F668" s="2">
        <v>0</v>
      </c>
      <c r="G668" s="11"/>
      <c r="H668" s="2">
        <v>0</v>
      </c>
      <c r="I668" s="11"/>
      <c r="J668" s="2">
        <v>0</v>
      </c>
      <c r="K668" s="11"/>
      <c r="L668" s="2">
        <v>0</v>
      </c>
      <c r="M668" s="11"/>
      <c r="N668" s="2">
        <v>3.6418894078999999</v>
      </c>
      <c r="O668" s="11">
        <v>1.439422999903226E-7</v>
      </c>
      <c r="P668" s="2">
        <v>3.0329079006000002</v>
      </c>
      <c r="Q668" s="11">
        <v>9.731644673411419E-7</v>
      </c>
      <c r="R668" s="2">
        <v>0</v>
      </c>
      <c r="S668" s="11"/>
      <c r="T668" s="2">
        <v>0</v>
      </c>
      <c r="U668" s="11"/>
      <c r="V668" s="2">
        <v>0</v>
      </c>
      <c r="W668" s="11"/>
      <c r="X668" s="2">
        <v>0</v>
      </c>
      <c r="Y668" s="11"/>
      <c r="Z668" s="2">
        <v>0</v>
      </c>
      <c r="AA668" s="11"/>
      <c r="AB668" s="2">
        <v>29.9990890276</v>
      </c>
      <c r="AC668" s="11">
        <v>4.810968593732072E-6</v>
      </c>
      <c r="AD668" s="2">
        <v>193.5807366976</v>
      </c>
      <c r="AE668" s="11">
        <v>9.1830583436724633E-6</v>
      </c>
      <c r="AF668" s="2">
        <v>29.9990890276</v>
      </c>
      <c r="AG668" s="11">
        <v>1.0622128275740218E-5</v>
      </c>
      <c r="AH668" s="2">
        <v>260.25371206130001</v>
      </c>
      <c r="AI668" s="11">
        <v>2.4194207332101504E-6</v>
      </c>
      <c r="AJ668" s="1"/>
    </row>
    <row r="669" spans="1:36" x14ac:dyDescent="0.3">
      <c r="A669" s="38" t="s">
        <v>414</v>
      </c>
      <c r="B669" s="2">
        <v>0</v>
      </c>
      <c r="C669" s="11"/>
      <c r="D669" s="2">
        <v>0</v>
      </c>
      <c r="E669" s="11"/>
      <c r="F669" s="2">
        <v>137784.7294448</v>
      </c>
      <c r="G669" s="11">
        <v>1.3307784937984121E-2</v>
      </c>
      <c r="H669" s="2">
        <v>34446.1652983065</v>
      </c>
      <c r="I669" s="11">
        <v>9.4806318850828037E-3</v>
      </c>
      <c r="J669" s="2">
        <v>0</v>
      </c>
      <c r="K669" s="11"/>
      <c r="L669" s="2">
        <v>0</v>
      </c>
      <c r="M669" s="11"/>
      <c r="N669" s="2">
        <v>0</v>
      </c>
      <c r="O669" s="11"/>
      <c r="P669" s="2">
        <v>0</v>
      </c>
      <c r="Q669" s="11"/>
      <c r="R669" s="2">
        <v>0</v>
      </c>
      <c r="S669" s="11"/>
      <c r="T669" s="2">
        <v>0</v>
      </c>
      <c r="U669" s="11"/>
      <c r="V669" s="2">
        <v>0</v>
      </c>
      <c r="W669" s="11"/>
      <c r="X669" s="2">
        <v>0</v>
      </c>
      <c r="Y669" s="11"/>
      <c r="Z669" s="2">
        <v>0</v>
      </c>
      <c r="AA669" s="11"/>
      <c r="AB669" s="2">
        <v>0</v>
      </c>
      <c r="AC669" s="11"/>
      <c r="AD669" s="2">
        <v>0</v>
      </c>
      <c r="AE669" s="11"/>
      <c r="AF669" s="2">
        <v>0</v>
      </c>
      <c r="AG669" s="11"/>
      <c r="AH669" s="2">
        <v>172230.89474310647</v>
      </c>
      <c r="AI669" s="11">
        <v>1.6011260486561588E-3</v>
      </c>
      <c r="AJ669" s="1"/>
    </row>
    <row r="670" spans="1:36" x14ac:dyDescent="0.3">
      <c r="A670" s="40" t="s">
        <v>99</v>
      </c>
      <c r="B670" s="2">
        <v>0</v>
      </c>
      <c r="C670" s="11"/>
      <c r="D670" s="2">
        <v>0</v>
      </c>
      <c r="E670" s="11"/>
      <c r="F670" s="2">
        <v>137784.7294448</v>
      </c>
      <c r="G670" s="11">
        <v>1.3307784937984121E-2</v>
      </c>
      <c r="H670" s="2">
        <v>34446.1652983065</v>
      </c>
      <c r="I670" s="11">
        <v>9.4806318850828037E-3</v>
      </c>
      <c r="J670" s="2">
        <v>0</v>
      </c>
      <c r="K670" s="11"/>
      <c r="L670" s="2">
        <v>0</v>
      </c>
      <c r="M670" s="11"/>
      <c r="N670" s="2">
        <v>0</v>
      </c>
      <c r="O670" s="11"/>
      <c r="P670" s="2">
        <v>0</v>
      </c>
      <c r="Q670" s="11"/>
      <c r="R670" s="2">
        <v>0</v>
      </c>
      <c r="S670" s="11"/>
      <c r="T670" s="2">
        <v>0</v>
      </c>
      <c r="U670" s="11"/>
      <c r="V670" s="2">
        <v>0</v>
      </c>
      <c r="W670" s="11"/>
      <c r="X670" s="2">
        <v>0</v>
      </c>
      <c r="Y670" s="11"/>
      <c r="Z670" s="2">
        <v>0</v>
      </c>
      <c r="AA670" s="11"/>
      <c r="AB670" s="2">
        <v>0</v>
      </c>
      <c r="AC670" s="11"/>
      <c r="AD670" s="2">
        <v>0</v>
      </c>
      <c r="AE670" s="11"/>
      <c r="AF670" s="2">
        <v>0</v>
      </c>
      <c r="AG670" s="11"/>
      <c r="AH670" s="2">
        <v>172230.89474310647</v>
      </c>
      <c r="AI670" s="11">
        <v>1.6011260486561588E-3</v>
      </c>
      <c r="AJ670" s="1"/>
    </row>
    <row r="671" spans="1:36" x14ac:dyDescent="0.3">
      <c r="A671" s="38" t="s">
        <v>469</v>
      </c>
      <c r="B671" s="2">
        <v>0</v>
      </c>
      <c r="C671" s="11"/>
      <c r="D671" s="2">
        <v>0</v>
      </c>
      <c r="E671" s="11"/>
      <c r="F671" s="2">
        <v>0</v>
      </c>
      <c r="G671" s="11"/>
      <c r="H671" s="2">
        <v>13391.562406945801</v>
      </c>
      <c r="I671" s="11">
        <v>3.6857650901596412E-3</v>
      </c>
      <c r="J671" s="2">
        <v>0</v>
      </c>
      <c r="K671" s="11"/>
      <c r="L671" s="2">
        <v>0</v>
      </c>
      <c r="M671" s="11"/>
      <c r="N671" s="2">
        <v>0</v>
      </c>
      <c r="O671" s="11"/>
      <c r="P671" s="2">
        <v>0</v>
      </c>
      <c r="Q671" s="11"/>
      <c r="R671" s="2">
        <v>0</v>
      </c>
      <c r="S671" s="11"/>
      <c r="T671" s="2">
        <v>0</v>
      </c>
      <c r="U671" s="11"/>
      <c r="V671" s="2">
        <v>0</v>
      </c>
      <c r="W671" s="11"/>
      <c r="X671" s="2">
        <v>0</v>
      </c>
      <c r="Y671" s="11"/>
      <c r="Z671" s="2">
        <v>0</v>
      </c>
      <c r="AA671" s="11"/>
      <c r="AB671" s="2">
        <v>0</v>
      </c>
      <c r="AC671" s="11"/>
      <c r="AD671" s="2">
        <v>0</v>
      </c>
      <c r="AE671" s="11"/>
      <c r="AF671" s="2">
        <v>0</v>
      </c>
      <c r="AG671" s="11"/>
      <c r="AH671" s="2">
        <v>13391.562406945801</v>
      </c>
      <c r="AI671" s="11">
        <v>1.2449322424961556E-4</v>
      </c>
      <c r="AJ671" s="1"/>
    </row>
    <row r="672" spans="1:36" x14ac:dyDescent="0.3">
      <c r="A672" s="40" t="s">
        <v>99</v>
      </c>
      <c r="B672" s="2">
        <v>0</v>
      </c>
      <c r="C672" s="11"/>
      <c r="D672" s="2">
        <v>0</v>
      </c>
      <c r="E672" s="11"/>
      <c r="F672" s="2">
        <v>0</v>
      </c>
      <c r="G672" s="11"/>
      <c r="H672" s="2">
        <v>13391.562406945801</v>
      </c>
      <c r="I672" s="11">
        <v>3.6857650901596412E-3</v>
      </c>
      <c r="J672" s="2">
        <v>0</v>
      </c>
      <c r="K672" s="11"/>
      <c r="L672" s="2">
        <v>0</v>
      </c>
      <c r="M672" s="11"/>
      <c r="N672" s="2">
        <v>0</v>
      </c>
      <c r="O672" s="11"/>
      <c r="P672" s="2">
        <v>0</v>
      </c>
      <c r="Q672" s="11"/>
      <c r="R672" s="2">
        <v>0</v>
      </c>
      <c r="S672" s="11"/>
      <c r="T672" s="2">
        <v>0</v>
      </c>
      <c r="U672" s="11"/>
      <c r="V672" s="2">
        <v>0</v>
      </c>
      <c r="W672" s="11"/>
      <c r="X672" s="2">
        <v>0</v>
      </c>
      <c r="Y672" s="11"/>
      <c r="Z672" s="2">
        <v>0</v>
      </c>
      <c r="AA672" s="11"/>
      <c r="AB672" s="2">
        <v>0</v>
      </c>
      <c r="AC672" s="11"/>
      <c r="AD672" s="2">
        <v>0</v>
      </c>
      <c r="AE672" s="11"/>
      <c r="AF672" s="2">
        <v>0</v>
      </c>
      <c r="AG672" s="11"/>
      <c r="AH672" s="2">
        <v>13391.562406945801</v>
      </c>
      <c r="AI672" s="11">
        <v>1.2449322424961556E-4</v>
      </c>
      <c r="AJ672" s="1"/>
    </row>
    <row r="673" spans="1:36" x14ac:dyDescent="0.3">
      <c r="A673" s="38" t="s">
        <v>440</v>
      </c>
      <c r="B673" s="2">
        <v>0</v>
      </c>
      <c r="C673" s="11"/>
      <c r="D673" s="2">
        <v>0</v>
      </c>
      <c r="E673" s="11"/>
      <c r="F673" s="2">
        <v>0</v>
      </c>
      <c r="G673" s="11"/>
      <c r="H673" s="2">
        <v>0</v>
      </c>
      <c r="I673" s="11"/>
      <c r="J673" s="2">
        <v>0</v>
      </c>
      <c r="K673" s="11"/>
      <c r="L673" s="2">
        <v>0</v>
      </c>
      <c r="M673" s="11"/>
      <c r="N673" s="2">
        <v>0</v>
      </c>
      <c r="O673" s="11"/>
      <c r="P673" s="2">
        <v>0</v>
      </c>
      <c r="Q673" s="11"/>
      <c r="R673" s="2">
        <v>0</v>
      </c>
      <c r="S673" s="11"/>
      <c r="T673" s="2">
        <v>0</v>
      </c>
      <c r="U673" s="11"/>
      <c r="V673" s="2">
        <v>0</v>
      </c>
      <c r="W673" s="11"/>
      <c r="X673" s="2">
        <v>0</v>
      </c>
      <c r="Y673" s="11"/>
      <c r="Z673" s="2">
        <v>0</v>
      </c>
      <c r="AA673" s="11"/>
      <c r="AB673" s="2">
        <v>0</v>
      </c>
      <c r="AC673" s="11"/>
      <c r="AD673" s="2">
        <v>143763.00198765998</v>
      </c>
      <c r="AE673" s="11">
        <v>6.8198109865471425E-3</v>
      </c>
      <c r="AF673" s="2">
        <v>0</v>
      </c>
      <c r="AG673" s="11"/>
      <c r="AH673" s="2">
        <v>143763.00198765998</v>
      </c>
      <c r="AI673" s="11">
        <v>1.3364773356068426E-3</v>
      </c>
      <c r="AJ673" s="1"/>
    </row>
    <row r="674" spans="1:36" x14ac:dyDescent="0.3">
      <c r="A674" s="40" t="s">
        <v>99</v>
      </c>
      <c r="B674" s="2">
        <v>0</v>
      </c>
      <c r="C674" s="11"/>
      <c r="D674" s="2">
        <v>0</v>
      </c>
      <c r="E674" s="11"/>
      <c r="F674" s="2">
        <v>0</v>
      </c>
      <c r="G674" s="11"/>
      <c r="H674" s="2">
        <v>0</v>
      </c>
      <c r="I674" s="11"/>
      <c r="J674" s="2">
        <v>0</v>
      </c>
      <c r="K674" s="11"/>
      <c r="L674" s="2">
        <v>0</v>
      </c>
      <c r="M674" s="11"/>
      <c r="N674" s="2">
        <v>0</v>
      </c>
      <c r="O674" s="11"/>
      <c r="P674" s="2">
        <v>0</v>
      </c>
      <c r="Q674" s="11"/>
      <c r="R674" s="2">
        <v>0</v>
      </c>
      <c r="S674" s="11"/>
      <c r="T674" s="2">
        <v>0</v>
      </c>
      <c r="U674" s="11"/>
      <c r="V674" s="2">
        <v>0</v>
      </c>
      <c r="W674" s="11"/>
      <c r="X674" s="2">
        <v>0</v>
      </c>
      <c r="Y674" s="11"/>
      <c r="Z674" s="2">
        <v>0</v>
      </c>
      <c r="AA674" s="11"/>
      <c r="AB674" s="2">
        <v>0</v>
      </c>
      <c r="AC674" s="11"/>
      <c r="AD674" s="2">
        <v>143763.00198765998</v>
      </c>
      <c r="AE674" s="11">
        <v>6.8198109865471425E-3</v>
      </c>
      <c r="AF674" s="2">
        <v>0</v>
      </c>
      <c r="AG674" s="11"/>
      <c r="AH674" s="2">
        <v>143763.00198765998</v>
      </c>
      <c r="AI674" s="11">
        <v>1.3364773356068426E-3</v>
      </c>
      <c r="AJ674" s="1"/>
    </row>
    <row r="675" spans="1:36" x14ac:dyDescent="0.3">
      <c r="A675" s="38" t="s">
        <v>487</v>
      </c>
      <c r="B675" s="2">
        <v>0</v>
      </c>
      <c r="C675" s="11"/>
      <c r="D675" s="2">
        <v>0</v>
      </c>
      <c r="E675" s="11"/>
      <c r="F675" s="2">
        <v>0</v>
      </c>
      <c r="G675" s="11"/>
      <c r="H675" s="2">
        <v>0</v>
      </c>
      <c r="I675" s="11"/>
      <c r="J675" s="2">
        <v>0</v>
      </c>
      <c r="K675" s="11"/>
      <c r="L675" s="2">
        <v>0</v>
      </c>
      <c r="M675" s="11"/>
      <c r="N675" s="2">
        <v>34973.270660737202</v>
      </c>
      <c r="O675" s="11">
        <v>1.3822860755108384E-3</v>
      </c>
      <c r="P675" s="2">
        <v>12393.6111617571</v>
      </c>
      <c r="Q675" s="11">
        <v>3.9767188453953871E-3</v>
      </c>
      <c r="R675" s="2">
        <v>0</v>
      </c>
      <c r="S675" s="11"/>
      <c r="T675" s="2">
        <v>0</v>
      </c>
      <c r="U675" s="11"/>
      <c r="V675" s="2">
        <v>0</v>
      </c>
      <c r="W675" s="11"/>
      <c r="X675" s="2">
        <v>0</v>
      </c>
      <c r="Y675" s="11"/>
      <c r="Z675" s="2">
        <v>0</v>
      </c>
      <c r="AA675" s="11"/>
      <c r="AB675" s="2">
        <v>0</v>
      </c>
      <c r="AC675" s="11"/>
      <c r="AD675" s="2">
        <v>0</v>
      </c>
      <c r="AE675" s="11"/>
      <c r="AF675" s="2">
        <v>0</v>
      </c>
      <c r="AG675" s="11"/>
      <c r="AH675" s="2">
        <v>47366.881822494295</v>
      </c>
      <c r="AI675" s="11">
        <v>4.4034113881097998E-4</v>
      </c>
      <c r="AJ675" s="1"/>
    </row>
    <row r="676" spans="1:36" x14ac:dyDescent="0.3">
      <c r="A676" s="40" t="s">
        <v>88</v>
      </c>
      <c r="B676" s="2">
        <v>0</v>
      </c>
      <c r="C676" s="11"/>
      <c r="D676" s="2">
        <v>0</v>
      </c>
      <c r="E676" s="11"/>
      <c r="F676" s="2">
        <v>0</v>
      </c>
      <c r="G676" s="11"/>
      <c r="H676" s="2">
        <v>0</v>
      </c>
      <c r="I676" s="11"/>
      <c r="J676" s="2">
        <v>0</v>
      </c>
      <c r="K676" s="11"/>
      <c r="L676" s="2">
        <v>0</v>
      </c>
      <c r="M676" s="11"/>
      <c r="N676" s="2">
        <v>34973.270660737202</v>
      </c>
      <c r="O676" s="11">
        <v>1.3822860755108384E-3</v>
      </c>
      <c r="P676" s="2">
        <v>12393.6111617571</v>
      </c>
      <c r="Q676" s="11">
        <v>3.9767188453953871E-3</v>
      </c>
      <c r="R676" s="2">
        <v>0</v>
      </c>
      <c r="S676" s="11"/>
      <c r="T676" s="2">
        <v>0</v>
      </c>
      <c r="U676" s="11"/>
      <c r="V676" s="2">
        <v>0</v>
      </c>
      <c r="W676" s="11"/>
      <c r="X676" s="2">
        <v>0</v>
      </c>
      <c r="Y676" s="11"/>
      <c r="Z676" s="2">
        <v>0</v>
      </c>
      <c r="AA676" s="11"/>
      <c r="AB676" s="2">
        <v>0</v>
      </c>
      <c r="AC676" s="11"/>
      <c r="AD676" s="2">
        <v>0</v>
      </c>
      <c r="AE676" s="11"/>
      <c r="AF676" s="2">
        <v>0</v>
      </c>
      <c r="AG676" s="11"/>
      <c r="AH676" s="2">
        <v>47366.881822494295</v>
      </c>
      <c r="AI676" s="11">
        <v>4.4034113881097998E-4</v>
      </c>
      <c r="AJ676" s="1"/>
    </row>
    <row r="677" spans="1:36" x14ac:dyDescent="0.3">
      <c r="A677" s="38" t="s">
        <v>367</v>
      </c>
      <c r="B677" s="2">
        <v>0</v>
      </c>
      <c r="C677" s="11"/>
      <c r="D677" s="2">
        <v>344.01323435090001</v>
      </c>
      <c r="E677" s="11">
        <v>2.5104419288608071E-4</v>
      </c>
      <c r="F677" s="2">
        <v>929.38964121610002</v>
      </c>
      <c r="G677" s="11">
        <v>8.976406542823064E-5</v>
      </c>
      <c r="H677" s="2">
        <v>3120.6502706864003</v>
      </c>
      <c r="I677" s="11">
        <v>8.5889782512064733E-4</v>
      </c>
      <c r="J677" s="2">
        <v>0</v>
      </c>
      <c r="K677" s="11"/>
      <c r="L677" s="2">
        <v>1.383425428</v>
      </c>
      <c r="M677" s="11">
        <v>1.9539543006835525E-7</v>
      </c>
      <c r="N677" s="2">
        <v>0.56379030399999996</v>
      </c>
      <c r="O677" s="11">
        <v>2.2283288694589461E-8</v>
      </c>
      <c r="P677" s="2">
        <v>0.56379030399999996</v>
      </c>
      <c r="Q677" s="11">
        <v>1.8090252288100106E-7</v>
      </c>
      <c r="R677" s="2">
        <v>0</v>
      </c>
      <c r="S677" s="11"/>
      <c r="T677" s="2">
        <v>1.3899933427000002</v>
      </c>
      <c r="U677" s="11">
        <v>3.1605712355645515E-7</v>
      </c>
      <c r="V677" s="2">
        <v>0.96800392899999999</v>
      </c>
      <c r="W677" s="11">
        <v>7.6072866070074228E-8</v>
      </c>
      <c r="X677" s="2">
        <v>0.35754796960000002</v>
      </c>
      <c r="Y677" s="11">
        <v>1.1110669707470697E-7</v>
      </c>
      <c r="Z677" s="2">
        <v>0</v>
      </c>
      <c r="AA677" s="11"/>
      <c r="AB677" s="2">
        <v>0</v>
      </c>
      <c r="AC677" s="11"/>
      <c r="AD677" s="2">
        <v>0</v>
      </c>
      <c r="AE677" s="11"/>
      <c r="AF677" s="2">
        <v>0</v>
      </c>
      <c r="AG677" s="11"/>
      <c r="AH677" s="2">
        <v>4399.2796975307001</v>
      </c>
      <c r="AI677" s="11">
        <v>4.0897432075394355E-5</v>
      </c>
      <c r="AJ677" s="1"/>
    </row>
    <row r="678" spans="1:36" x14ac:dyDescent="0.3">
      <c r="A678" s="40" t="s">
        <v>88</v>
      </c>
      <c r="B678" s="2">
        <v>0</v>
      </c>
      <c r="C678" s="11"/>
      <c r="D678" s="2">
        <v>344.01323435090001</v>
      </c>
      <c r="E678" s="11">
        <v>2.5104419288608071E-4</v>
      </c>
      <c r="F678" s="2">
        <v>929.38964121610002</v>
      </c>
      <c r="G678" s="11">
        <v>8.976406542823064E-5</v>
      </c>
      <c r="H678" s="2">
        <v>3120.6502706864003</v>
      </c>
      <c r="I678" s="11">
        <v>8.5889782512064733E-4</v>
      </c>
      <c r="J678" s="2">
        <v>0</v>
      </c>
      <c r="K678" s="11"/>
      <c r="L678" s="2">
        <v>1.383425428</v>
      </c>
      <c r="M678" s="11">
        <v>1.9539543006835525E-7</v>
      </c>
      <c r="N678" s="2">
        <v>0.56379030399999996</v>
      </c>
      <c r="O678" s="11">
        <v>2.2283288694589461E-8</v>
      </c>
      <c r="P678" s="2">
        <v>0.56379030399999996</v>
      </c>
      <c r="Q678" s="11">
        <v>1.8090252288100106E-7</v>
      </c>
      <c r="R678" s="2">
        <v>0</v>
      </c>
      <c r="S678" s="11"/>
      <c r="T678" s="2">
        <v>1.3899933427000002</v>
      </c>
      <c r="U678" s="11">
        <v>3.1605712355645515E-7</v>
      </c>
      <c r="V678" s="2">
        <v>0.96800392899999999</v>
      </c>
      <c r="W678" s="11">
        <v>7.6072866070074228E-8</v>
      </c>
      <c r="X678" s="2">
        <v>0.35754796960000002</v>
      </c>
      <c r="Y678" s="11">
        <v>1.1110669707470697E-7</v>
      </c>
      <c r="Z678" s="2">
        <v>0</v>
      </c>
      <c r="AA678" s="11"/>
      <c r="AB678" s="2">
        <v>0</v>
      </c>
      <c r="AC678" s="11"/>
      <c r="AD678" s="2">
        <v>0</v>
      </c>
      <c r="AE678" s="11"/>
      <c r="AF678" s="2">
        <v>0</v>
      </c>
      <c r="AG678" s="11"/>
      <c r="AH678" s="2">
        <v>4399.2796975307001</v>
      </c>
      <c r="AI678" s="11">
        <v>4.0897432075394355E-5</v>
      </c>
      <c r="AJ678" s="1"/>
    </row>
    <row r="679" spans="1:36" x14ac:dyDescent="0.3">
      <c r="A679" s="38" t="s">
        <v>488</v>
      </c>
      <c r="B679" s="2">
        <v>0</v>
      </c>
      <c r="C679" s="11"/>
      <c r="D679" s="2">
        <v>0</v>
      </c>
      <c r="E679" s="11"/>
      <c r="F679" s="2">
        <v>0</v>
      </c>
      <c r="G679" s="11"/>
      <c r="H679" s="2">
        <v>0</v>
      </c>
      <c r="I679" s="11"/>
      <c r="J679" s="2">
        <v>0</v>
      </c>
      <c r="K679" s="11"/>
      <c r="L679" s="2">
        <v>0</v>
      </c>
      <c r="M679" s="11"/>
      <c r="N679" s="2">
        <v>0</v>
      </c>
      <c r="O679" s="11"/>
      <c r="P679" s="2">
        <v>0</v>
      </c>
      <c r="Q679" s="11"/>
      <c r="R679" s="2">
        <v>0</v>
      </c>
      <c r="S679" s="11"/>
      <c r="T679" s="2">
        <v>0</v>
      </c>
      <c r="U679" s="11"/>
      <c r="V679" s="2">
        <v>0</v>
      </c>
      <c r="W679" s="11"/>
      <c r="X679" s="2">
        <v>0</v>
      </c>
      <c r="Y679" s="11"/>
      <c r="Z679" s="2">
        <v>0</v>
      </c>
      <c r="AA679" s="11"/>
      <c r="AB679" s="2">
        <v>11531.240952</v>
      </c>
      <c r="AC679" s="11">
        <v>1.8492707567149538E-3</v>
      </c>
      <c r="AD679" s="2">
        <v>0</v>
      </c>
      <c r="AE679" s="11"/>
      <c r="AF679" s="2">
        <v>15865.826130000001</v>
      </c>
      <c r="AG679" s="11">
        <v>5.6177986004308251E-3</v>
      </c>
      <c r="AH679" s="2">
        <v>27397.067082000001</v>
      </c>
      <c r="AI679" s="11">
        <v>2.5469389697591472E-4</v>
      </c>
      <c r="AJ679" s="1"/>
    </row>
    <row r="680" spans="1:36" x14ac:dyDescent="0.3">
      <c r="A680" s="40" t="s">
        <v>88</v>
      </c>
      <c r="B680" s="2">
        <v>0</v>
      </c>
      <c r="C680" s="11"/>
      <c r="D680" s="2">
        <v>0</v>
      </c>
      <c r="E680" s="11"/>
      <c r="F680" s="2">
        <v>0</v>
      </c>
      <c r="G680" s="11"/>
      <c r="H680" s="2">
        <v>0</v>
      </c>
      <c r="I680" s="11"/>
      <c r="J680" s="2">
        <v>0</v>
      </c>
      <c r="K680" s="11"/>
      <c r="L680" s="2">
        <v>0</v>
      </c>
      <c r="M680" s="11"/>
      <c r="N680" s="2">
        <v>0</v>
      </c>
      <c r="O680" s="11"/>
      <c r="P680" s="2">
        <v>0</v>
      </c>
      <c r="Q680" s="11"/>
      <c r="R680" s="2">
        <v>0</v>
      </c>
      <c r="S680" s="11"/>
      <c r="T680" s="2">
        <v>0</v>
      </c>
      <c r="U680" s="11"/>
      <c r="V680" s="2">
        <v>0</v>
      </c>
      <c r="W680" s="11"/>
      <c r="X680" s="2">
        <v>0</v>
      </c>
      <c r="Y680" s="11"/>
      <c r="Z680" s="2">
        <v>0</v>
      </c>
      <c r="AA680" s="11"/>
      <c r="AB680" s="2">
        <v>11531.240952</v>
      </c>
      <c r="AC680" s="11">
        <v>1.8492707567149538E-3</v>
      </c>
      <c r="AD680" s="2">
        <v>0</v>
      </c>
      <c r="AE680" s="11"/>
      <c r="AF680" s="2">
        <v>15865.826130000001</v>
      </c>
      <c r="AG680" s="11">
        <v>5.6177986004308251E-3</v>
      </c>
      <c r="AH680" s="2">
        <v>27397.067082000001</v>
      </c>
      <c r="AI680" s="11">
        <v>2.5469389697591472E-4</v>
      </c>
      <c r="AJ680" s="1"/>
    </row>
    <row r="681" spans="1:36" x14ac:dyDescent="0.3">
      <c r="A681" s="38" t="s">
        <v>368</v>
      </c>
      <c r="B681" s="2">
        <v>0</v>
      </c>
      <c r="C681" s="11"/>
      <c r="D681" s="2">
        <v>108.3781134596</v>
      </c>
      <c r="E681" s="11">
        <v>7.9089096881165323E-5</v>
      </c>
      <c r="F681" s="2">
        <v>904.16146403719995</v>
      </c>
      <c r="G681" s="11">
        <v>8.7327429977938128E-5</v>
      </c>
      <c r="H681" s="2">
        <v>0</v>
      </c>
      <c r="I681" s="11"/>
      <c r="J681" s="2">
        <v>0</v>
      </c>
      <c r="K681" s="11"/>
      <c r="L681" s="2">
        <v>0</v>
      </c>
      <c r="M681" s="11"/>
      <c r="N681" s="2">
        <v>0</v>
      </c>
      <c r="O681" s="11"/>
      <c r="P681" s="2">
        <v>0</v>
      </c>
      <c r="Q681" s="11"/>
      <c r="R681" s="2">
        <v>0</v>
      </c>
      <c r="S681" s="11"/>
      <c r="T681" s="2">
        <v>5.6420618506000002</v>
      </c>
      <c r="U681" s="11">
        <v>1.2828937985878641E-6</v>
      </c>
      <c r="V681" s="2">
        <v>0</v>
      </c>
      <c r="W681" s="11"/>
      <c r="X681" s="2">
        <v>0</v>
      </c>
      <c r="Y681" s="11"/>
      <c r="Z681" s="2">
        <v>0</v>
      </c>
      <c r="AA681" s="11"/>
      <c r="AB681" s="2">
        <v>0</v>
      </c>
      <c r="AC681" s="11"/>
      <c r="AD681" s="2">
        <v>0</v>
      </c>
      <c r="AE681" s="11"/>
      <c r="AF681" s="2">
        <v>0</v>
      </c>
      <c r="AG681" s="11"/>
      <c r="AH681" s="2">
        <v>1018.1816393473999</v>
      </c>
      <c r="AI681" s="11">
        <v>9.4654164541974686E-6</v>
      </c>
      <c r="AJ681" s="1"/>
    </row>
    <row r="682" spans="1:36" x14ac:dyDescent="0.3">
      <c r="A682" s="40" t="s">
        <v>88</v>
      </c>
      <c r="B682" s="2">
        <v>0</v>
      </c>
      <c r="C682" s="11"/>
      <c r="D682" s="2">
        <v>108.3781134596</v>
      </c>
      <c r="E682" s="11">
        <v>7.9089096881165323E-5</v>
      </c>
      <c r="F682" s="2">
        <v>904.16146403719995</v>
      </c>
      <c r="G682" s="11">
        <v>8.7327429977938128E-5</v>
      </c>
      <c r="H682" s="2">
        <v>0</v>
      </c>
      <c r="I682" s="11"/>
      <c r="J682" s="2">
        <v>0</v>
      </c>
      <c r="K682" s="11"/>
      <c r="L682" s="2">
        <v>0</v>
      </c>
      <c r="M682" s="11"/>
      <c r="N682" s="2">
        <v>0</v>
      </c>
      <c r="O682" s="11"/>
      <c r="P682" s="2">
        <v>0</v>
      </c>
      <c r="Q682" s="11"/>
      <c r="R682" s="2">
        <v>0</v>
      </c>
      <c r="S682" s="11"/>
      <c r="T682" s="2">
        <v>5.6420618506000002</v>
      </c>
      <c r="U682" s="11">
        <v>1.2828937985878641E-6</v>
      </c>
      <c r="V682" s="2">
        <v>0</v>
      </c>
      <c r="W682" s="11"/>
      <c r="X682" s="2">
        <v>0</v>
      </c>
      <c r="Y682" s="11"/>
      <c r="Z682" s="2">
        <v>0</v>
      </c>
      <c r="AA682" s="11"/>
      <c r="AB682" s="2">
        <v>0</v>
      </c>
      <c r="AC682" s="11"/>
      <c r="AD682" s="2">
        <v>0</v>
      </c>
      <c r="AE682" s="11"/>
      <c r="AF682" s="2">
        <v>0</v>
      </c>
      <c r="AG682" s="11"/>
      <c r="AH682" s="2">
        <v>1018.1816393473999</v>
      </c>
      <c r="AI682" s="11">
        <v>9.4654164541974686E-6</v>
      </c>
      <c r="AJ682" s="1"/>
    </row>
    <row r="683" spans="1:36" x14ac:dyDescent="0.3">
      <c r="A683" s="38" t="s">
        <v>369</v>
      </c>
      <c r="B683" s="2">
        <v>0</v>
      </c>
      <c r="C683" s="11"/>
      <c r="D683" s="2">
        <v>0</v>
      </c>
      <c r="E683" s="11"/>
      <c r="F683" s="2">
        <v>0</v>
      </c>
      <c r="G683" s="11"/>
      <c r="H683" s="2">
        <v>0</v>
      </c>
      <c r="I683" s="11"/>
      <c r="J683" s="2">
        <v>0</v>
      </c>
      <c r="K683" s="11"/>
      <c r="L683" s="2">
        <v>0</v>
      </c>
      <c r="M683" s="11"/>
      <c r="N683" s="2">
        <v>0.19320011819999999</v>
      </c>
      <c r="O683" s="11">
        <v>7.6360554254572766E-9</v>
      </c>
      <c r="P683" s="2">
        <v>0.1206166484</v>
      </c>
      <c r="Q683" s="11">
        <v>3.8702077425245439E-8</v>
      </c>
      <c r="R683" s="2">
        <v>0</v>
      </c>
      <c r="S683" s="11"/>
      <c r="T683" s="2">
        <v>0.15252161920000001</v>
      </c>
      <c r="U683" s="11">
        <v>3.4680413757153599E-8</v>
      </c>
      <c r="V683" s="2">
        <v>0.11880906050000001</v>
      </c>
      <c r="W683" s="11">
        <v>9.3368895275711696E-9</v>
      </c>
      <c r="X683" s="2">
        <v>0.10653353139999999</v>
      </c>
      <c r="Y683" s="11">
        <v>3.3104897266793436E-8</v>
      </c>
      <c r="Z683" s="2">
        <v>0</v>
      </c>
      <c r="AA683" s="11"/>
      <c r="AB683" s="2">
        <v>0</v>
      </c>
      <c r="AC683" s="11"/>
      <c r="AD683" s="2">
        <v>109.845811944</v>
      </c>
      <c r="AE683" s="11">
        <v>5.2108516430825819E-6</v>
      </c>
      <c r="AF683" s="2">
        <v>0</v>
      </c>
      <c r="AG683" s="11"/>
      <c r="AH683" s="2">
        <v>110.53749292170001</v>
      </c>
      <c r="AI683" s="11">
        <v>1.0275999525756594E-6</v>
      </c>
      <c r="AJ683" s="1"/>
    </row>
    <row r="684" spans="1:36" x14ac:dyDescent="0.3">
      <c r="A684" s="40" t="s">
        <v>88</v>
      </c>
      <c r="B684" s="2">
        <v>0</v>
      </c>
      <c r="C684" s="11"/>
      <c r="D684" s="2">
        <v>0</v>
      </c>
      <c r="E684" s="11"/>
      <c r="F684" s="2">
        <v>0</v>
      </c>
      <c r="G684" s="11"/>
      <c r="H684" s="2">
        <v>0</v>
      </c>
      <c r="I684" s="11"/>
      <c r="J684" s="2">
        <v>0</v>
      </c>
      <c r="K684" s="11"/>
      <c r="L684" s="2">
        <v>0</v>
      </c>
      <c r="M684" s="11"/>
      <c r="N684" s="2">
        <v>0.19320011819999999</v>
      </c>
      <c r="O684" s="11">
        <v>7.6360554254572766E-9</v>
      </c>
      <c r="P684" s="2">
        <v>0.1206166484</v>
      </c>
      <c r="Q684" s="11">
        <v>3.8702077425245439E-8</v>
      </c>
      <c r="R684" s="2">
        <v>0</v>
      </c>
      <c r="S684" s="11"/>
      <c r="T684" s="2">
        <v>0.15252161920000001</v>
      </c>
      <c r="U684" s="11">
        <v>3.4680413757153599E-8</v>
      </c>
      <c r="V684" s="2">
        <v>0.11880906050000001</v>
      </c>
      <c r="W684" s="11">
        <v>9.3368895275711696E-9</v>
      </c>
      <c r="X684" s="2">
        <v>0.10653353139999999</v>
      </c>
      <c r="Y684" s="11">
        <v>3.3104897266793436E-8</v>
      </c>
      <c r="Z684" s="2">
        <v>0</v>
      </c>
      <c r="AA684" s="11"/>
      <c r="AB684" s="2">
        <v>0</v>
      </c>
      <c r="AC684" s="11"/>
      <c r="AD684" s="2">
        <v>109.845811944</v>
      </c>
      <c r="AE684" s="11">
        <v>5.2108516430825819E-6</v>
      </c>
      <c r="AF684" s="2">
        <v>0</v>
      </c>
      <c r="AG684" s="11"/>
      <c r="AH684" s="2">
        <v>110.53749292170001</v>
      </c>
      <c r="AI684" s="11">
        <v>1.0275999525756594E-6</v>
      </c>
      <c r="AJ684" s="1"/>
    </row>
    <row r="685" spans="1:36" x14ac:dyDescent="0.3">
      <c r="A685" s="38" t="s">
        <v>437</v>
      </c>
      <c r="B685" s="2">
        <v>0</v>
      </c>
      <c r="C685" s="11"/>
      <c r="D685" s="2">
        <v>0.52077959209999991</v>
      </c>
      <c r="E685" s="11">
        <v>3.8003971741660054E-7</v>
      </c>
      <c r="F685" s="2">
        <v>4175.2632415930002</v>
      </c>
      <c r="G685" s="11">
        <v>4.0326315915037751E-4</v>
      </c>
      <c r="H685" s="2">
        <v>0.54382293689999994</v>
      </c>
      <c r="I685" s="11">
        <v>1.4967660495047877E-7</v>
      </c>
      <c r="J685" s="2">
        <v>0</v>
      </c>
      <c r="K685" s="11"/>
      <c r="L685" s="2">
        <v>0</v>
      </c>
      <c r="M685" s="11"/>
      <c r="N685" s="2">
        <v>0.65903966079999998</v>
      </c>
      <c r="O685" s="11">
        <v>2.6047931152059531E-8</v>
      </c>
      <c r="P685" s="2">
        <v>0.81573440539999997</v>
      </c>
      <c r="Q685" s="11">
        <v>2.6174343703806104E-7</v>
      </c>
      <c r="R685" s="2">
        <v>0</v>
      </c>
      <c r="S685" s="11"/>
      <c r="T685" s="2">
        <v>0</v>
      </c>
      <c r="U685" s="11"/>
      <c r="V685" s="2">
        <v>0</v>
      </c>
      <c r="W685" s="11"/>
      <c r="X685" s="2">
        <v>0</v>
      </c>
      <c r="Y685" s="11"/>
      <c r="Z685" s="2">
        <v>0</v>
      </c>
      <c r="AA685" s="11"/>
      <c r="AB685" s="2">
        <v>0</v>
      </c>
      <c r="AC685" s="11"/>
      <c r="AD685" s="2">
        <v>0</v>
      </c>
      <c r="AE685" s="11"/>
      <c r="AF685" s="2">
        <v>0</v>
      </c>
      <c r="AG685" s="11"/>
      <c r="AH685" s="2">
        <v>4177.8026181881996</v>
      </c>
      <c r="AI685" s="11">
        <v>3.8838494151135799E-5</v>
      </c>
      <c r="AJ685" s="1"/>
    </row>
    <row r="686" spans="1:36" x14ac:dyDescent="0.3">
      <c r="A686" s="40" t="s">
        <v>88</v>
      </c>
      <c r="B686" s="2">
        <v>0</v>
      </c>
      <c r="C686" s="11"/>
      <c r="D686" s="2">
        <v>0.52077959209999991</v>
      </c>
      <c r="E686" s="11">
        <v>3.8003971741660054E-7</v>
      </c>
      <c r="F686" s="2">
        <v>4175.2632415930002</v>
      </c>
      <c r="G686" s="11">
        <v>4.0326315915037751E-4</v>
      </c>
      <c r="H686" s="2">
        <v>0.54382293689999994</v>
      </c>
      <c r="I686" s="11">
        <v>1.4967660495047877E-7</v>
      </c>
      <c r="J686" s="2">
        <v>0</v>
      </c>
      <c r="K686" s="11"/>
      <c r="L686" s="2">
        <v>0</v>
      </c>
      <c r="M686" s="11"/>
      <c r="N686" s="2">
        <v>0.65903966079999998</v>
      </c>
      <c r="O686" s="11">
        <v>2.6047931152059531E-8</v>
      </c>
      <c r="P686" s="2">
        <v>0.81573440539999997</v>
      </c>
      <c r="Q686" s="11">
        <v>2.6174343703806104E-7</v>
      </c>
      <c r="R686" s="2">
        <v>0</v>
      </c>
      <c r="S686" s="11"/>
      <c r="T686" s="2">
        <v>0</v>
      </c>
      <c r="U686" s="11"/>
      <c r="V686" s="2">
        <v>0</v>
      </c>
      <c r="W686" s="11"/>
      <c r="X686" s="2">
        <v>0</v>
      </c>
      <c r="Y686" s="11"/>
      <c r="Z686" s="2">
        <v>0</v>
      </c>
      <c r="AA686" s="11"/>
      <c r="AB686" s="2">
        <v>0</v>
      </c>
      <c r="AC686" s="11"/>
      <c r="AD686" s="2">
        <v>0</v>
      </c>
      <c r="AE686" s="11"/>
      <c r="AF686" s="2">
        <v>0</v>
      </c>
      <c r="AG686" s="11"/>
      <c r="AH686" s="2">
        <v>4177.8026181881996</v>
      </c>
      <c r="AI686" s="11">
        <v>3.8838494151135799E-5</v>
      </c>
      <c r="AJ686" s="1"/>
    </row>
    <row r="687" spans="1:36" x14ac:dyDescent="0.3">
      <c r="A687" s="38" t="s">
        <v>412</v>
      </c>
      <c r="B687" s="2">
        <v>0</v>
      </c>
      <c r="C687" s="11"/>
      <c r="D687" s="2">
        <v>0</v>
      </c>
      <c r="E687" s="11"/>
      <c r="F687" s="2">
        <v>22203.8234558925</v>
      </c>
      <c r="G687" s="11">
        <v>2.1445316076943266E-3</v>
      </c>
      <c r="H687" s="2">
        <v>11089.9244417176</v>
      </c>
      <c r="I687" s="11">
        <v>3.0522843502256559E-3</v>
      </c>
      <c r="J687" s="2">
        <v>0</v>
      </c>
      <c r="K687" s="11"/>
      <c r="L687" s="2">
        <v>0</v>
      </c>
      <c r="M687" s="11"/>
      <c r="N687" s="2">
        <v>0</v>
      </c>
      <c r="O687" s="11"/>
      <c r="P687" s="2">
        <v>0</v>
      </c>
      <c r="Q687" s="11"/>
      <c r="R687" s="2">
        <v>0</v>
      </c>
      <c r="S687" s="11"/>
      <c r="T687" s="2">
        <v>0</v>
      </c>
      <c r="U687" s="11"/>
      <c r="V687" s="2">
        <v>0</v>
      </c>
      <c r="W687" s="11"/>
      <c r="X687" s="2">
        <v>0</v>
      </c>
      <c r="Y687" s="11"/>
      <c r="Z687" s="2">
        <v>0</v>
      </c>
      <c r="AA687" s="11"/>
      <c r="AB687" s="2">
        <v>0</v>
      </c>
      <c r="AC687" s="11"/>
      <c r="AD687" s="2">
        <v>0</v>
      </c>
      <c r="AE687" s="11"/>
      <c r="AF687" s="2">
        <v>0</v>
      </c>
      <c r="AG687" s="11"/>
      <c r="AH687" s="2">
        <v>33293.747897610097</v>
      </c>
      <c r="AI687" s="11">
        <v>3.0951175801395163E-4</v>
      </c>
      <c r="AJ687" s="1"/>
    </row>
    <row r="688" spans="1:36" x14ac:dyDescent="0.3">
      <c r="A688" s="40" t="s">
        <v>99</v>
      </c>
      <c r="B688" s="2">
        <v>0</v>
      </c>
      <c r="C688" s="11"/>
      <c r="D688" s="2">
        <v>0</v>
      </c>
      <c r="E688" s="11"/>
      <c r="F688" s="2">
        <v>22203.8234558925</v>
      </c>
      <c r="G688" s="11">
        <v>2.1445316076943266E-3</v>
      </c>
      <c r="H688" s="2">
        <v>11089.9244417176</v>
      </c>
      <c r="I688" s="11">
        <v>3.0522843502256559E-3</v>
      </c>
      <c r="J688" s="2">
        <v>0</v>
      </c>
      <c r="K688" s="11"/>
      <c r="L688" s="2">
        <v>0</v>
      </c>
      <c r="M688" s="11"/>
      <c r="N688" s="2">
        <v>0</v>
      </c>
      <c r="O688" s="11"/>
      <c r="P688" s="2">
        <v>0</v>
      </c>
      <c r="Q688" s="11"/>
      <c r="R688" s="2">
        <v>0</v>
      </c>
      <c r="S688" s="11"/>
      <c r="T688" s="2">
        <v>0</v>
      </c>
      <c r="U688" s="11"/>
      <c r="V688" s="2">
        <v>0</v>
      </c>
      <c r="W688" s="11"/>
      <c r="X688" s="2">
        <v>0</v>
      </c>
      <c r="Y688" s="11"/>
      <c r="Z688" s="2">
        <v>0</v>
      </c>
      <c r="AA688" s="11"/>
      <c r="AB688" s="2">
        <v>0</v>
      </c>
      <c r="AC688" s="11"/>
      <c r="AD688" s="2">
        <v>0</v>
      </c>
      <c r="AE688" s="11"/>
      <c r="AF688" s="2">
        <v>0</v>
      </c>
      <c r="AG688" s="11"/>
      <c r="AH688" s="2">
        <v>33293.747897610097</v>
      </c>
      <c r="AI688" s="11">
        <v>3.0951175801395163E-4</v>
      </c>
      <c r="AJ688" s="1"/>
    </row>
    <row r="689" spans="1:36" x14ac:dyDescent="0.3">
      <c r="A689" s="38" t="s">
        <v>400</v>
      </c>
      <c r="B689" s="2">
        <v>0</v>
      </c>
      <c r="C689" s="11"/>
      <c r="D689" s="2">
        <v>2117.90168128</v>
      </c>
      <c r="E689" s="11">
        <v>1.5455420463466247E-3</v>
      </c>
      <c r="F689" s="2">
        <v>65135.040860736</v>
      </c>
      <c r="G689" s="11">
        <v>6.2909955202891032E-3</v>
      </c>
      <c r="H689" s="2">
        <v>53748.863660800002</v>
      </c>
      <c r="I689" s="11">
        <v>1.4793321294158727E-2</v>
      </c>
      <c r="J689" s="2">
        <v>0</v>
      </c>
      <c r="K689" s="11"/>
      <c r="L689" s="2">
        <v>0</v>
      </c>
      <c r="M689" s="11"/>
      <c r="N689" s="2">
        <v>0</v>
      </c>
      <c r="O689" s="11"/>
      <c r="P689" s="2">
        <v>0</v>
      </c>
      <c r="Q689" s="11"/>
      <c r="R689" s="2">
        <v>0</v>
      </c>
      <c r="S689" s="11"/>
      <c r="T689" s="2">
        <v>0</v>
      </c>
      <c r="U689" s="11"/>
      <c r="V689" s="2">
        <v>0</v>
      </c>
      <c r="W689" s="11"/>
      <c r="X689" s="2">
        <v>0</v>
      </c>
      <c r="Y689" s="11"/>
      <c r="Z689" s="2">
        <v>0</v>
      </c>
      <c r="AA689" s="11"/>
      <c r="AB689" s="2">
        <v>6332.5785599999999</v>
      </c>
      <c r="AC689" s="11">
        <v>1.0155587238489692E-3</v>
      </c>
      <c r="AD689" s="2">
        <v>106598.40576000001</v>
      </c>
      <c r="AE689" s="11">
        <v>5.0568016019369097E-3</v>
      </c>
      <c r="AF689" s="2">
        <v>120846.91622079999</v>
      </c>
      <c r="AG689" s="11">
        <v>4.2789680868108151E-2</v>
      </c>
      <c r="AH689" s="2">
        <v>354779.70674361597</v>
      </c>
      <c r="AI689" s="11">
        <v>3.2981715089448701E-3</v>
      </c>
      <c r="AJ689" s="1"/>
    </row>
    <row r="690" spans="1:36" x14ac:dyDescent="0.3">
      <c r="A690" s="40" t="s">
        <v>88</v>
      </c>
      <c r="B690" s="2">
        <v>0</v>
      </c>
      <c r="C690" s="11"/>
      <c r="D690" s="2">
        <v>2117.90168128</v>
      </c>
      <c r="E690" s="11">
        <v>1.5455420463466247E-3</v>
      </c>
      <c r="F690" s="2">
        <v>65135.040860736</v>
      </c>
      <c r="G690" s="11">
        <v>6.2909955202891032E-3</v>
      </c>
      <c r="H690" s="2">
        <v>53748.863660800002</v>
      </c>
      <c r="I690" s="11">
        <v>1.4793321294158727E-2</v>
      </c>
      <c r="J690" s="2">
        <v>0</v>
      </c>
      <c r="K690" s="11"/>
      <c r="L690" s="2">
        <v>0</v>
      </c>
      <c r="M690" s="11"/>
      <c r="N690" s="2">
        <v>0</v>
      </c>
      <c r="O690" s="11"/>
      <c r="P690" s="2">
        <v>0</v>
      </c>
      <c r="Q690" s="11"/>
      <c r="R690" s="2">
        <v>0</v>
      </c>
      <c r="S690" s="11"/>
      <c r="T690" s="2">
        <v>0</v>
      </c>
      <c r="U690" s="11"/>
      <c r="V690" s="2">
        <v>0</v>
      </c>
      <c r="W690" s="11"/>
      <c r="X690" s="2">
        <v>0</v>
      </c>
      <c r="Y690" s="11"/>
      <c r="Z690" s="2">
        <v>0</v>
      </c>
      <c r="AA690" s="11"/>
      <c r="AB690" s="2">
        <v>6332.5785599999999</v>
      </c>
      <c r="AC690" s="11">
        <v>1.0155587238489692E-3</v>
      </c>
      <c r="AD690" s="2">
        <v>106598.40576000001</v>
      </c>
      <c r="AE690" s="11">
        <v>5.0568016019369097E-3</v>
      </c>
      <c r="AF690" s="2">
        <v>120846.91622079999</v>
      </c>
      <c r="AG690" s="11">
        <v>4.2789680868108151E-2</v>
      </c>
      <c r="AH690" s="2">
        <v>354779.70674361597</v>
      </c>
      <c r="AI690" s="11">
        <v>3.2981715089448701E-3</v>
      </c>
      <c r="AJ690" s="1"/>
    </row>
    <row r="691" spans="1:36" x14ac:dyDescent="0.3">
      <c r="A691" s="38" t="s">
        <v>370</v>
      </c>
      <c r="B691" s="2">
        <v>0</v>
      </c>
      <c r="C691" s="11"/>
      <c r="D691" s="2">
        <v>0</v>
      </c>
      <c r="E691" s="11"/>
      <c r="F691" s="2">
        <v>0</v>
      </c>
      <c r="G691" s="11"/>
      <c r="H691" s="2">
        <v>0</v>
      </c>
      <c r="I691" s="11"/>
      <c r="J691" s="2">
        <v>0</v>
      </c>
      <c r="K691" s="11"/>
      <c r="L691" s="2">
        <v>0</v>
      </c>
      <c r="M691" s="11"/>
      <c r="N691" s="2">
        <v>0</v>
      </c>
      <c r="O691" s="11"/>
      <c r="P691" s="2">
        <v>0</v>
      </c>
      <c r="Q691" s="11"/>
      <c r="R691" s="2">
        <v>0</v>
      </c>
      <c r="S691" s="11"/>
      <c r="T691" s="2">
        <v>0</v>
      </c>
      <c r="U691" s="11"/>
      <c r="V691" s="2">
        <v>96840.689296135795</v>
      </c>
      <c r="W691" s="11">
        <v>7.6104533940983717E-3</v>
      </c>
      <c r="X691" s="2">
        <v>32280.229769776099</v>
      </c>
      <c r="Y691" s="11">
        <v>1.0030960921257182E-2</v>
      </c>
      <c r="Z691" s="2">
        <v>0</v>
      </c>
      <c r="AA691" s="11"/>
      <c r="AB691" s="2">
        <v>0</v>
      </c>
      <c r="AC691" s="11"/>
      <c r="AD691" s="2">
        <v>0</v>
      </c>
      <c r="AE691" s="11"/>
      <c r="AF691" s="2">
        <v>0</v>
      </c>
      <c r="AG691" s="11"/>
      <c r="AH691" s="2">
        <v>129120.91906591189</v>
      </c>
      <c r="AI691" s="11">
        <v>1.2003587814556707E-3</v>
      </c>
      <c r="AJ691" s="1"/>
    </row>
    <row r="692" spans="1:36" x14ac:dyDescent="0.3">
      <c r="A692" s="40" t="s">
        <v>99</v>
      </c>
      <c r="B692" s="2">
        <v>0</v>
      </c>
      <c r="C692" s="11"/>
      <c r="D692" s="2">
        <v>0</v>
      </c>
      <c r="E692" s="11"/>
      <c r="F692" s="2">
        <v>0</v>
      </c>
      <c r="G692" s="11"/>
      <c r="H692" s="2">
        <v>0</v>
      </c>
      <c r="I692" s="11"/>
      <c r="J692" s="2">
        <v>0</v>
      </c>
      <c r="K692" s="11"/>
      <c r="L692" s="2">
        <v>0</v>
      </c>
      <c r="M692" s="11"/>
      <c r="N692" s="2">
        <v>0</v>
      </c>
      <c r="O692" s="11"/>
      <c r="P692" s="2">
        <v>0</v>
      </c>
      <c r="Q692" s="11"/>
      <c r="R692" s="2">
        <v>0</v>
      </c>
      <c r="S692" s="11"/>
      <c r="T692" s="2">
        <v>0</v>
      </c>
      <c r="U692" s="11"/>
      <c r="V692" s="2">
        <v>96840.689296135795</v>
      </c>
      <c r="W692" s="11">
        <v>7.6104533940983717E-3</v>
      </c>
      <c r="X692" s="2">
        <v>32280.229769776099</v>
      </c>
      <c r="Y692" s="11">
        <v>1.0030960921257182E-2</v>
      </c>
      <c r="Z692" s="2">
        <v>0</v>
      </c>
      <c r="AA692" s="11"/>
      <c r="AB692" s="2">
        <v>0</v>
      </c>
      <c r="AC692" s="11"/>
      <c r="AD692" s="2">
        <v>0</v>
      </c>
      <c r="AE692" s="11"/>
      <c r="AF692" s="2">
        <v>0</v>
      </c>
      <c r="AG692" s="11"/>
      <c r="AH692" s="2">
        <v>129120.91906591189</v>
      </c>
      <c r="AI692" s="11">
        <v>1.2003587814556707E-3</v>
      </c>
      <c r="AJ692" s="1"/>
    </row>
    <row r="693" spans="1:36" x14ac:dyDescent="0.3">
      <c r="A693" s="38" t="s">
        <v>459</v>
      </c>
      <c r="B693" s="2">
        <v>0</v>
      </c>
      <c r="C693" s="11"/>
      <c r="D693" s="2">
        <v>47.644529240000004</v>
      </c>
      <c r="E693" s="11">
        <v>3.4768669324775878E-5</v>
      </c>
      <c r="F693" s="2">
        <v>1930.5625261999999</v>
      </c>
      <c r="G693" s="11">
        <v>1.8646123566467933E-4</v>
      </c>
      <c r="H693" s="2">
        <v>754.52069800800007</v>
      </c>
      <c r="I693" s="11">
        <v>2.076670342124051E-4</v>
      </c>
      <c r="J693" s="2">
        <v>0</v>
      </c>
      <c r="K693" s="11"/>
      <c r="L693" s="2">
        <v>85582.007865199994</v>
      </c>
      <c r="M693" s="11">
        <v>1.2087628935019197E-2</v>
      </c>
      <c r="N693" s="2">
        <v>1079980.89353</v>
      </c>
      <c r="O693" s="11">
        <v>4.2685242836616205E-2</v>
      </c>
      <c r="P693" s="2">
        <v>200967.20178920001</v>
      </c>
      <c r="Q693" s="11">
        <v>6.4484035220303312E-2</v>
      </c>
      <c r="R693" s="2">
        <v>0</v>
      </c>
      <c r="S693" s="11"/>
      <c r="T693" s="2">
        <v>90554.832587295998</v>
      </c>
      <c r="U693" s="11">
        <v>2.0590386322342433E-2</v>
      </c>
      <c r="V693" s="2">
        <v>621971.19550319598</v>
      </c>
      <c r="W693" s="11">
        <v>4.8879069637493777E-2</v>
      </c>
      <c r="X693" s="2">
        <v>364990.50101359998</v>
      </c>
      <c r="Y693" s="11">
        <v>0.11341943593367727</v>
      </c>
      <c r="Z693" s="2">
        <v>0</v>
      </c>
      <c r="AA693" s="11"/>
      <c r="AB693" s="2">
        <v>298163.34581879998</v>
      </c>
      <c r="AC693" s="11">
        <v>4.7816601738025565E-2</v>
      </c>
      <c r="AD693" s="2">
        <v>900499.58817279991</v>
      </c>
      <c r="AE693" s="11">
        <v>4.2717784825675641E-2</v>
      </c>
      <c r="AF693" s="2">
        <v>226573.78743999999</v>
      </c>
      <c r="AG693" s="11">
        <v>8.0225630581440333E-2</v>
      </c>
      <c r="AH693" s="2">
        <v>3872016.0814735405</v>
      </c>
      <c r="AI693" s="11">
        <v>3.5995782394964128E-2</v>
      </c>
      <c r="AJ693" s="1"/>
    </row>
    <row r="694" spans="1:36" x14ac:dyDescent="0.3">
      <c r="A694" s="40" t="s">
        <v>88</v>
      </c>
      <c r="B694" s="2">
        <v>0</v>
      </c>
      <c r="C694" s="11"/>
      <c r="D694" s="2">
        <v>47.644529240000004</v>
      </c>
      <c r="E694" s="11">
        <v>3.4768669324775878E-5</v>
      </c>
      <c r="F694" s="2">
        <v>1930.5625261999999</v>
      </c>
      <c r="G694" s="11">
        <v>1.8646123566467933E-4</v>
      </c>
      <c r="H694" s="2">
        <v>754.52069800800007</v>
      </c>
      <c r="I694" s="11">
        <v>2.076670342124051E-4</v>
      </c>
      <c r="J694" s="2">
        <v>0</v>
      </c>
      <c r="K694" s="11"/>
      <c r="L694" s="2">
        <v>85582.007865199994</v>
      </c>
      <c r="M694" s="11">
        <v>1.2087628935019197E-2</v>
      </c>
      <c r="N694" s="2">
        <v>1079980.89353</v>
      </c>
      <c r="O694" s="11">
        <v>4.2685242836616205E-2</v>
      </c>
      <c r="P694" s="2">
        <v>200967.20178920001</v>
      </c>
      <c r="Q694" s="11">
        <v>6.4484035220303312E-2</v>
      </c>
      <c r="R694" s="2">
        <v>0</v>
      </c>
      <c r="S694" s="11"/>
      <c r="T694" s="2">
        <v>90554.832587295998</v>
      </c>
      <c r="U694" s="11">
        <v>2.0590386322342433E-2</v>
      </c>
      <c r="V694" s="2">
        <v>621971.19550319598</v>
      </c>
      <c r="W694" s="11">
        <v>4.8879069637493777E-2</v>
      </c>
      <c r="X694" s="2">
        <v>364990.50101359998</v>
      </c>
      <c r="Y694" s="11">
        <v>0.11341943593367727</v>
      </c>
      <c r="Z694" s="2">
        <v>0</v>
      </c>
      <c r="AA694" s="11"/>
      <c r="AB694" s="2">
        <v>298163.34581879998</v>
      </c>
      <c r="AC694" s="11">
        <v>4.7816601738025565E-2</v>
      </c>
      <c r="AD694" s="2">
        <v>900499.58817279991</v>
      </c>
      <c r="AE694" s="11">
        <v>4.2717784825675641E-2</v>
      </c>
      <c r="AF694" s="2">
        <v>226573.78743999999</v>
      </c>
      <c r="AG694" s="11">
        <v>8.0225630581440333E-2</v>
      </c>
      <c r="AH694" s="2">
        <v>3872016.0814735405</v>
      </c>
      <c r="AI694" s="11">
        <v>3.5995782394964128E-2</v>
      </c>
      <c r="AJ694" s="1"/>
    </row>
    <row r="695" spans="1:36" x14ac:dyDescent="0.3">
      <c r="A695" s="38" t="s">
        <v>457</v>
      </c>
      <c r="B695" s="2">
        <v>0</v>
      </c>
      <c r="C695" s="11"/>
      <c r="D695" s="2">
        <v>0</v>
      </c>
      <c r="E695" s="11"/>
      <c r="F695" s="2">
        <v>0</v>
      </c>
      <c r="G695" s="11"/>
      <c r="H695" s="2">
        <v>0</v>
      </c>
      <c r="I695" s="11"/>
      <c r="J695" s="2">
        <v>0</v>
      </c>
      <c r="K695" s="11"/>
      <c r="L695" s="2">
        <v>0</v>
      </c>
      <c r="M695" s="11"/>
      <c r="N695" s="2">
        <v>0</v>
      </c>
      <c r="O695" s="11"/>
      <c r="P695" s="2">
        <v>0</v>
      </c>
      <c r="Q695" s="11"/>
      <c r="R695" s="2">
        <v>0</v>
      </c>
      <c r="S695" s="11"/>
      <c r="T695" s="2">
        <v>0</v>
      </c>
      <c r="U695" s="11"/>
      <c r="V695" s="2">
        <v>0</v>
      </c>
      <c r="W695" s="11"/>
      <c r="X695" s="2">
        <v>0</v>
      </c>
      <c r="Y695" s="11"/>
      <c r="Z695" s="2">
        <v>0</v>
      </c>
      <c r="AA695" s="11"/>
      <c r="AB695" s="2">
        <v>0</v>
      </c>
      <c r="AC695" s="11"/>
      <c r="AD695" s="2">
        <v>198118.82296296599</v>
      </c>
      <c r="AE695" s="11">
        <v>9.3983355022079964E-3</v>
      </c>
      <c r="AF695" s="2">
        <v>0</v>
      </c>
      <c r="AG695" s="11"/>
      <c r="AH695" s="2">
        <v>198118.82296296599</v>
      </c>
      <c r="AI695" s="11">
        <v>1.8417903979901329E-3</v>
      </c>
      <c r="AJ695" s="1"/>
    </row>
    <row r="696" spans="1:36" x14ac:dyDescent="0.3">
      <c r="A696" s="40" t="s">
        <v>99</v>
      </c>
      <c r="B696" s="2">
        <v>0</v>
      </c>
      <c r="C696" s="11"/>
      <c r="D696" s="2">
        <v>0</v>
      </c>
      <c r="E696" s="11"/>
      <c r="F696" s="2">
        <v>0</v>
      </c>
      <c r="G696" s="11"/>
      <c r="H696" s="2">
        <v>0</v>
      </c>
      <c r="I696" s="11"/>
      <c r="J696" s="2">
        <v>0</v>
      </c>
      <c r="K696" s="11"/>
      <c r="L696" s="2">
        <v>0</v>
      </c>
      <c r="M696" s="11"/>
      <c r="N696" s="2">
        <v>0</v>
      </c>
      <c r="O696" s="11"/>
      <c r="P696" s="2">
        <v>0</v>
      </c>
      <c r="Q696" s="11"/>
      <c r="R696" s="2">
        <v>0</v>
      </c>
      <c r="S696" s="11"/>
      <c r="T696" s="2">
        <v>0</v>
      </c>
      <c r="U696" s="11"/>
      <c r="V696" s="2">
        <v>0</v>
      </c>
      <c r="W696" s="11"/>
      <c r="X696" s="2">
        <v>0</v>
      </c>
      <c r="Y696" s="11"/>
      <c r="Z696" s="2">
        <v>0</v>
      </c>
      <c r="AA696" s="11"/>
      <c r="AB696" s="2">
        <v>0</v>
      </c>
      <c r="AC696" s="11"/>
      <c r="AD696" s="2">
        <v>198118.82296296599</v>
      </c>
      <c r="AE696" s="11">
        <v>9.3983355022079964E-3</v>
      </c>
      <c r="AF696" s="2">
        <v>0</v>
      </c>
      <c r="AG696" s="11"/>
      <c r="AH696" s="2">
        <v>198118.82296296599</v>
      </c>
      <c r="AI696" s="11">
        <v>1.8417903979901329E-3</v>
      </c>
      <c r="AJ696" s="1"/>
    </row>
    <row r="697" spans="1:36" x14ac:dyDescent="0.3">
      <c r="A697" s="38" t="s">
        <v>386</v>
      </c>
      <c r="B697" s="2">
        <v>0</v>
      </c>
      <c r="C697" s="11"/>
      <c r="D697" s="2">
        <v>0</v>
      </c>
      <c r="E697" s="11"/>
      <c r="F697" s="2">
        <v>0</v>
      </c>
      <c r="G697" s="11"/>
      <c r="H697" s="2">
        <v>0</v>
      </c>
      <c r="I697" s="11"/>
      <c r="J697" s="2">
        <v>0</v>
      </c>
      <c r="K697" s="11"/>
      <c r="L697" s="2">
        <v>0</v>
      </c>
      <c r="M697" s="11"/>
      <c r="N697" s="2">
        <v>0</v>
      </c>
      <c r="O697" s="11"/>
      <c r="P697" s="2">
        <v>0</v>
      </c>
      <c r="Q697" s="11"/>
      <c r="R697" s="2">
        <v>0</v>
      </c>
      <c r="S697" s="11"/>
      <c r="T697" s="2">
        <v>0</v>
      </c>
      <c r="U697" s="11"/>
      <c r="V697" s="2">
        <v>0</v>
      </c>
      <c r="W697" s="11"/>
      <c r="X697" s="2">
        <v>0</v>
      </c>
      <c r="Y697" s="11"/>
      <c r="Z697" s="2">
        <v>0</v>
      </c>
      <c r="AA697" s="11"/>
      <c r="AB697" s="2">
        <v>0</v>
      </c>
      <c r="AC697" s="11"/>
      <c r="AD697" s="2">
        <v>260782.48459339401</v>
      </c>
      <c r="AE697" s="11">
        <v>1.2370966305237194E-2</v>
      </c>
      <c r="AF697" s="2">
        <v>0</v>
      </c>
      <c r="AG697" s="11"/>
      <c r="AH697" s="2">
        <v>260782.48459339401</v>
      </c>
      <c r="AI697" s="11">
        <v>2.424336410366751E-3</v>
      </c>
      <c r="AJ697" s="1"/>
    </row>
    <row r="698" spans="1:36" x14ac:dyDescent="0.3">
      <c r="A698" s="40" t="s">
        <v>99</v>
      </c>
      <c r="B698" s="2">
        <v>0</v>
      </c>
      <c r="C698" s="11"/>
      <c r="D698" s="2">
        <v>0</v>
      </c>
      <c r="E698" s="11"/>
      <c r="F698" s="2">
        <v>0</v>
      </c>
      <c r="G698" s="11"/>
      <c r="H698" s="2">
        <v>0</v>
      </c>
      <c r="I698" s="11"/>
      <c r="J698" s="2">
        <v>0</v>
      </c>
      <c r="K698" s="11"/>
      <c r="L698" s="2">
        <v>0</v>
      </c>
      <c r="M698" s="11"/>
      <c r="N698" s="2">
        <v>0</v>
      </c>
      <c r="O698" s="11"/>
      <c r="P698" s="2">
        <v>0</v>
      </c>
      <c r="Q698" s="11"/>
      <c r="R698" s="2">
        <v>0</v>
      </c>
      <c r="S698" s="11"/>
      <c r="T698" s="2">
        <v>0</v>
      </c>
      <c r="U698" s="11"/>
      <c r="V698" s="2">
        <v>0</v>
      </c>
      <c r="W698" s="11"/>
      <c r="X698" s="2">
        <v>0</v>
      </c>
      <c r="Y698" s="11"/>
      <c r="Z698" s="2">
        <v>0</v>
      </c>
      <c r="AA698" s="11"/>
      <c r="AB698" s="2">
        <v>0</v>
      </c>
      <c r="AC698" s="11"/>
      <c r="AD698" s="2">
        <v>260782.48459339401</v>
      </c>
      <c r="AE698" s="11">
        <v>1.2370966305237194E-2</v>
      </c>
      <c r="AF698" s="2">
        <v>0</v>
      </c>
      <c r="AG698" s="11"/>
      <c r="AH698" s="2">
        <v>260782.48459339401</v>
      </c>
      <c r="AI698" s="11">
        <v>2.424336410366751E-3</v>
      </c>
      <c r="AJ698" s="1"/>
    </row>
    <row r="699" spans="1:36" x14ac:dyDescent="0.3">
      <c r="A699" s="38" t="s">
        <v>409</v>
      </c>
      <c r="B699" s="2">
        <v>0</v>
      </c>
      <c r="C699" s="11"/>
      <c r="D699" s="2">
        <v>0</v>
      </c>
      <c r="E699" s="11"/>
      <c r="F699" s="2">
        <v>16954.4541873331</v>
      </c>
      <c r="G699" s="11">
        <v>1.6375271118583916E-3</v>
      </c>
      <c r="H699" s="2">
        <v>7266.1935755984996</v>
      </c>
      <c r="I699" s="11">
        <v>1.9998773709475797E-3</v>
      </c>
      <c r="J699" s="2">
        <v>0</v>
      </c>
      <c r="K699" s="11"/>
      <c r="L699" s="2">
        <v>0</v>
      </c>
      <c r="M699" s="11"/>
      <c r="N699" s="2">
        <v>0</v>
      </c>
      <c r="O699" s="11"/>
      <c r="P699" s="2">
        <v>0</v>
      </c>
      <c r="Q699" s="11"/>
      <c r="R699" s="2">
        <v>0</v>
      </c>
      <c r="S699" s="11"/>
      <c r="T699" s="2">
        <v>0</v>
      </c>
      <c r="U699" s="11"/>
      <c r="V699" s="2">
        <v>0</v>
      </c>
      <c r="W699" s="11"/>
      <c r="X699" s="2">
        <v>0</v>
      </c>
      <c r="Y699" s="11"/>
      <c r="Z699" s="2">
        <v>0</v>
      </c>
      <c r="AA699" s="11"/>
      <c r="AB699" s="2">
        <v>0</v>
      </c>
      <c r="AC699" s="11"/>
      <c r="AD699" s="2">
        <v>0</v>
      </c>
      <c r="AE699" s="11"/>
      <c r="AF699" s="2">
        <v>0</v>
      </c>
      <c r="AG699" s="11"/>
      <c r="AH699" s="2">
        <v>24220.6477629316</v>
      </c>
      <c r="AI699" s="11">
        <v>2.251646553099468E-4</v>
      </c>
      <c r="AJ699" s="1"/>
    </row>
    <row r="700" spans="1:36" x14ac:dyDescent="0.3">
      <c r="A700" s="40" t="s">
        <v>99</v>
      </c>
      <c r="B700" s="2">
        <v>0</v>
      </c>
      <c r="C700" s="11"/>
      <c r="D700" s="2">
        <v>0</v>
      </c>
      <c r="E700" s="11"/>
      <c r="F700" s="2">
        <v>16954.4541873331</v>
      </c>
      <c r="G700" s="11">
        <v>1.6375271118583916E-3</v>
      </c>
      <c r="H700" s="2">
        <v>7266.1935755984996</v>
      </c>
      <c r="I700" s="11">
        <v>1.9998773709475797E-3</v>
      </c>
      <c r="J700" s="2">
        <v>0</v>
      </c>
      <c r="K700" s="11"/>
      <c r="L700" s="2">
        <v>0</v>
      </c>
      <c r="M700" s="11"/>
      <c r="N700" s="2">
        <v>0</v>
      </c>
      <c r="O700" s="11"/>
      <c r="P700" s="2">
        <v>0</v>
      </c>
      <c r="Q700" s="11"/>
      <c r="R700" s="2">
        <v>0</v>
      </c>
      <c r="S700" s="11"/>
      <c r="T700" s="2">
        <v>0</v>
      </c>
      <c r="U700" s="11"/>
      <c r="V700" s="2">
        <v>0</v>
      </c>
      <c r="W700" s="11"/>
      <c r="X700" s="2">
        <v>0</v>
      </c>
      <c r="Y700" s="11"/>
      <c r="Z700" s="2">
        <v>0</v>
      </c>
      <c r="AA700" s="11"/>
      <c r="AB700" s="2">
        <v>0</v>
      </c>
      <c r="AC700" s="11"/>
      <c r="AD700" s="2">
        <v>0</v>
      </c>
      <c r="AE700" s="11"/>
      <c r="AF700" s="2">
        <v>0</v>
      </c>
      <c r="AG700" s="11"/>
      <c r="AH700" s="2">
        <v>24220.6477629316</v>
      </c>
      <c r="AI700" s="11">
        <v>2.251646553099468E-4</v>
      </c>
      <c r="AJ700" s="1"/>
    </row>
    <row r="701" spans="1:36" x14ac:dyDescent="0.3">
      <c r="A701" s="38" t="s">
        <v>371</v>
      </c>
      <c r="B701" s="2">
        <v>0</v>
      </c>
      <c r="C701" s="11"/>
      <c r="D701" s="2">
        <v>0</v>
      </c>
      <c r="E701" s="11"/>
      <c r="F701" s="2">
        <v>0</v>
      </c>
      <c r="G701" s="11"/>
      <c r="H701" s="2">
        <v>0</v>
      </c>
      <c r="I701" s="11"/>
      <c r="J701" s="2">
        <v>0</v>
      </c>
      <c r="K701" s="11"/>
      <c r="L701" s="2">
        <v>0</v>
      </c>
      <c r="M701" s="11"/>
      <c r="N701" s="2">
        <v>0</v>
      </c>
      <c r="O701" s="11"/>
      <c r="P701" s="2">
        <v>0</v>
      </c>
      <c r="Q701" s="11"/>
      <c r="R701" s="2">
        <v>0</v>
      </c>
      <c r="S701" s="11"/>
      <c r="T701" s="2">
        <v>0</v>
      </c>
      <c r="U701" s="11"/>
      <c r="V701" s="2">
        <v>0</v>
      </c>
      <c r="W701" s="11"/>
      <c r="X701" s="2">
        <v>0</v>
      </c>
      <c r="Y701" s="11"/>
      <c r="Z701" s="2">
        <v>0</v>
      </c>
      <c r="AA701" s="11"/>
      <c r="AB701" s="2">
        <v>0</v>
      </c>
      <c r="AC701" s="11"/>
      <c r="AD701" s="2">
        <v>159611.97100115201</v>
      </c>
      <c r="AE701" s="11">
        <v>7.5716523609567826E-3</v>
      </c>
      <c r="AF701" s="2">
        <v>0</v>
      </c>
      <c r="AG701" s="11"/>
      <c r="AH701" s="2">
        <v>159611.97100115201</v>
      </c>
      <c r="AI701" s="11">
        <v>1.483815576923516E-3</v>
      </c>
      <c r="AJ701" s="1"/>
    </row>
    <row r="702" spans="1:36" x14ac:dyDescent="0.3">
      <c r="A702" s="40" t="s">
        <v>99</v>
      </c>
      <c r="B702" s="2">
        <v>0</v>
      </c>
      <c r="C702" s="11"/>
      <c r="D702" s="2">
        <v>0</v>
      </c>
      <c r="E702" s="11"/>
      <c r="F702" s="2">
        <v>0</v>
      </c>
      <c r="G702" s="11"/>
      <c r="H702" s="2">
        <v>0</v>
      </c>
      <c r="I702" s="11"/>
      <c r="J702" s="2">
        <v>0</v>
      </c>
      <c r="K702" s="11"/>
      <c r="L702" s="2">
        <v>0</v>
      </c>
      <c r="M702" s="11"/>
      <c r="N702" s="2">
        <v>0</v>
      </c>
      <c r="O702" s="11"/>
      <c r="P702" s="2">
        <v>0</v>
      </c>
      <c r="Q702" s="11"/>
      <c r="R702" s="2">
        <v>0</v>
      </c>
      <c r="S702" s="11"/>
      <c r="T702" s="2">
        <v>0</v>
      </c>
      <c r="U702" s="11"/>
      <c r="V702" s="2">
        <v>0</v>
      </c>
      <c r="W702" s="11"/>
      <c r="X702" s="2">
        <v>0</v>
      </c>
      <c r="Y702" s="11"/>
      <c r="Z702" s="2">
        <v>0</v>
      </c>
      <c r="AA702" s="11"/>
      <c r="AB702" s="2">
        <v>0</v>
      </c>
      <c r="AC702" s="11"/>
      <c r="AD702" s="2">
        <v>159611.97100115201</v>
      </c>
      <c r="AE702" s="11">
        <v>7.5716523609567826E-3</v>
      </c>
      <c r="AF702" s="2">
        <v>0</v>
      </c>
      <c r="AG702" s="11"/>
      <c r="AH702" s="2">
        <v>159611.97100115201</v>
      </c>
      <c r="AI702" s="11">
        <v>1.483815576923516E-3</v>
      </c>
      <c r="AJ702" s="1"/>
    </row>
    <row r="703" spans="1:36" x14ac:dyDescent="0.3">
      <c r="A703" s="38" t="s">
        <v>372</v>
      </c>
      <c r="B703" s="2">
        <v>0</v>
      </c>
      <c r="C703" s="11"/>
      <c r="D703" s="2">
        <v>0</v>
      </c>
      <c r="E703" s="11"/>
      <c r="F703" s="2">
        <v>0</v>
      </c>
      <c r="G703" s="11"/>
      <c r="H703" s="2">
        <v>0</v>
      </c>
      <c r="I703" s="11"/>
      <c r="J703" s="2">
        <v>0</v>
      </c>
      <c r="K703" s="11"/>
      <c r="L703" s="2">
        <v>0</v>
      </c>
      <c r="M703" s="11"/>
      <c r="N703" s="2">
        <v>0</v>
      </c>
      <c r="O703" s="11"/>
      <c r="P703" s="2">
        <v>0</v>
      </c>
      <c r="Q703" s="11"/>
      <c r="R703" s="2">
        <v>0</v>
      </c>
      <c r="S703" s="11"/>
      <c r="T703" s="2">
        <v>0</v>
      </c>
      <c r="U703" s="11"/>
      <c r="V703" s="2">
        <v>0</v>
      </c>
      <c r="W703" s="11"/>
      <c r="X703" s="2">
        <v>0</v>
      </c>
      <c r="Y703" s="11"/>
      <c r="Z703" s="2">
        <v>0</v>
      </c>
      <c r="AA703" s="11"/>
      <c r="AB703" s="2">
        <v>0</v>
      </c>
      <c r="AC703" s="11"/>
      <c r="AD703" s="2">
        <v>13100.0516404275</v>
      </c>
      <c r="AE703" s="11">
        <v>6.2143858201702646E-4</v>
      </c>
      <c r="AF703" s="2">
        <v>13100.055782503501</v>
      </c>
      <c r="AG703" s="11">
        <v>4.6384899492475347E-3</v>
      </c>
      <c r="AH703" s="2">
        <v>26200.107422931</v>
      </c>
      <c r="AI703" s="11">
        <v>2.4356648982759485E-4</v>
      </c>
      <c r="AJ703" s="1"/>
    </row>
    <row r="704" spans="1:36" x14ac:dyDescent="0.3">
      <c r="A704" s="40" t="s">
        <v>99</v>
      </c>
      <c r="B704" s="2">
        <v>0</v>
      </c>
      <c r="C704" s="11"/>
      <c r="D704" s="2">
        <v>0</v>
      </c>
      <c r="E704" s="11"/>
      <c r="F704" s="2">
        <v>0</v>
      </c>
      <c r="G704" s="11"/>
      <c r="H704" s="2">
        <v>0</v>
      </c>
      <c r="I704" s="11"/>
      <c r="J704" s="2">
        <v>0</v>
      </c>
      <c r="K704" s="11"/>
      <c r="L704" s="2">
        <v>0</v>
      </c>
      <c r="M704" s="11"/>
      <c r="N704" s="2">
        <v>0</v>
      </c>
      <c r="O704" s="11"/>
      <c r="P704" s="2">
        <v>0</v>
      </c>
      <c r="Q704" s="11"/>
      <c r="R704" s="2">
        <v>0</v>
      </c>
      <c r="S704" s="11"/>
      <c r="T704" s="2">
        <v>0</v>
      </c>
      <c r="U704" s="11"/>
      <c r="V704" s="2">
        <v>0</v>
      </c>
      <c r="W704" s="11"/>
      <c r="X704" s="2">
        <v>0</v>
      </c>
      <c r="Y704" s="11"/>
      <c r="Z704" s="2">
        <v>0</v>
      </c>
      <c r="AA704" s="11"/>
      <c r="AB704" s="2">
        <v>0</v>
      </c>
      <c r="AC704" s="11"/>
      <c r="AD704" s="2">
        <v>13100.0516404275</v>
      </c>
      <c r="AE704" s="11">
        <v>6.2143858201702646E-4</v>
      </c>
      <c r="AF704" s="2">
        <v>13100.055782503501</v>
      </c>
      <c r="AG704" s="11">
        <v>4.6384899492475347E-3</v>
      </c>
      <c r="AH704" s="2">
        <v>26200.107422931</v>
      </c>
      <c r="AI704" s="11">
        <v>2.4356648982759485E-4</v>
      </c>
      <c r="AJ704" s="1"/>
    </row>
    <row r="705" spans="1:36" x14ac:dyDescent="0.3">
      <c r="A705" s="38" t="s">
        <v>373</v>
      </c>
      <c r="B705" s="2">
        <v>0</v>
      </c>
      <c r="C705" s="11"/>
      <c r="D705" s="2">
        <v>0</v>
      </c>
      <c r="E705" s="11"/>
      <c r="F705" s="2">
        <v>0</v>
      </c>
      <c r="G705" s="11"/>
      <c r="H705" s="2">
        <v>20.62150244</v>
      </c>
      <c r="I705" s="11">
        <v>5.6756643840581167E-6</v>
      </c>
      <c r="J705" s="2">
        <v>0</v>
      </c>
      <c r="K705" s="11"/>
      <c r="L705" s="2">
        <v>28871.543436407799</v>
      </c>
      <c r="M705" s="11">
        <v>4.0778256148217198E-3</v>
      </c>
      <c r="N705" s="2">
        <v>208144.1560049234</v>
      </c>
      <c r="O705" s="11">
        <v>8.2267046549799744E-3</v>
      </c>
      <c r="P705" s="2">
        <v>15479.1164168142</v>
      </c>
      <c r="Q705" s="11">
        <v>4.9667601445136066E-3</v>
      </c>
      <c r="R705" s="2">
        <v>0</v>
      </c>
      <c r="S705" s="11"/>
      <c r="T705" s="2">
        <v>57844.6694225623</v>
      </c>
      <c r="U705" s="11">
        <v>1.3152739131294455E-2</v>
      </c>
      <c r="V705" s="2">
        <v>868498.59300738468</v>
      </c>
      <c r="W705" s="11">
        <v>6.8253005146530418E-2</v>
      </c>
      <c r="X705" s="2">
        <v>373029.34650519997</v>
      </c>
      <c r="Y705" s="11">
        <v>0.11591747716675933</v>
      </c>
      <c r="Z705" s="2">
        <v>0</v>
      </c>
      <c r="AA705" s="11"/>
      <c r="AB705" s="2">
        <v>1237.2901463999999</v>
      </c>
      <c r="AC705" s="11">
        <v>1.9842482650683267E-4</v>
      </c>
      <c r="AD705" s="2">
        <v>3496.1531928399995</v>
      </c>
      <c r="AE705" s="11">
        <v>1.6585007008429535E-4</v>
      </c>
      <c r="AF705" s="2">
        <v>16533.521481399999</v>
      </c>
      <c r="AG705" s="11">
        <v>5.8542173018507615E-3</v>
      </c>
      <c r="AH705" s="2">
        <v>1573155.0111163724</v>
      </c>
      <c r="AI705" s="11">
        <v>1.4624666907928307E-2</v>
      </c>
      <c r="AJ705" s="1"/>
    </row>
    <row r="706" spans="1:36" x14ac:dyDescent="0.3">
      <c r="A706" s="40" t="s">
        <v>88</v>
      </c>
      <c r="B706" s="2">
        <v>0</v>
      </c>
      <c r="C706" s="11"/>
      <c r="D706" s="2">
        <v>0</v>
      </c>
      <c r="E706" s="11"/>
      <c r="F706" s="2">
        <v>0</v>
      </c>
      <c r="G706" s="11"/>
      <c r="H706" s="2">
        <v>20.62150244</v>
      </c>
      <c r="I706" s="11">
        <v>5.6756643840581167E-6</v>
      </c>
      <c r="J706" s="2">
        <v>0</v>
      </c>
      <c r="K706" s="11"/>
      <c r="L706" s="2">
        <v>28871.543436407799</v>
      </c>
      <c r="M706" s="11">
        <v>4.0778256148217198E-3</v>
      </c>
      <c r="N706" s="2">
        <v>208144.1560049234</v>
      </c>
      <c r="O706" s="11">
        <v>8.2267046549799744E-3</v>
      </c>
      <c r="P706" s="2">
        <v>15479.1164168142</v>
      </c>
      <c r="Q706" s="11">
        <v>4.9667601445136066E-3</v>
      </c>
      <c r="R706" s="2">
        <v>0</v>
      </c>
      <c r="S706" s="11"/>
      <c r="T706" s="2">
        <v>57844.6694225623</v>
      </c>
      <c r="U706" s="11">
        <v>1.3152739131294455E-2</v>
      </c>
      <c r="V706" s="2">
        <v>868498.59300738468</v>
      </c>
      <c r="W706" s="11">
        <v>6.8253005146530418E-2</v>
      </c>
      <c r="X706" s="2">
        <v>373029.34650519997</v>
      </c>
      <c r="Y706" s="11">
        <v>0.11591747716675933</v>
      </c>
      <c r="Z706" s="2">
        <v>0</v>
      </c>
      <c r="AA706" s="11"/>
      <c r="AB706" s="2">
        <v>1237.2901463999999</v>
      </c>
      <c r="AC706" s="11">
        <v>1.9842482650683267E-4</v>
      </c>
      <c r="AD706" s="2">
        <v>3496.1531928399995</v>
      </c>
      <c r="AE706" s="11">
        <v>1.6585007008429535E-4</v>
      </c>
      <c r="AF706" s="2">
        <v>16533.521481399999</v>
      </c>
      <c r="AG706" s="11">
        <v>5.8542173018507615E-3</v>
      </c>
      <c r="AH706" s="2">
        <v>1573155.0111163724</v>
      </c>
      <c r="AI706" s="11">
        <v>1.4624666907928307E-2</v>
      </c>
      <c r="AJ706" s="1"/>
    </row>
    <row r="707" spans="1:36" x14ac:dyDescent="0.3">
      <c r="A707" s="38" t="s">
        <v>435</v>
      </c>
      <c r="B707" s="2">
        <v>0</v>
      </c>
      <c r="C707" s="11"/>
      <c r="D707" s="2">
        <v>0</v>
      </c>
      <c r="E707" s="11"/>
      <c r="F707" s="2">
        <v>221507.24667144901</v>
      </c>
      <c r="G707" s="11">
        <v>2.1394031202054166E-2</v>
      </c>
      <c r="H707" s="2">
        <v>0</v>
      </c>
      <c r="I707" s="11"/>
      <c r="J707" s="2">
        <v>0</v>
      </c>
      <c r="K707" s="11"/>
      <c r="L707" s="2">
        <v>0</v>
      </c>
      <c r="M707" s="11"/>
      <c r="N707" s="2">
        <v>0</v>
      </c>
      <c r="O707" s="11"/>
      <c r="P707" s="2">
        <v>0</v>
      </c>
      <c r="Q707" s="11"/>
      <c r="R707" s="2">
        <v>0</v>
      </c>
      <c r="S707" s="11"/>
      <c r="T707" s="2">
        <v>0</v>
      </c>
      <c r="U707" s="11"/>
      <c r="V707" s="2">
        <v>61529.797980534204</v>
      </c>
      <c r="W707" s="11">
        <v>4.8354639282583963E-3</v>
      </c>
      <c r="X707" s="2">
        <v>0</v>
      </c>
      <c r="Y707" s="11"/>
      <c r="Z707" s="2">
        <v>0</v>
      </c>
      <c r="AA707" s="11"/>
      <c r="AB707" s="2">
        <v>0</v>
      </c>
      <c r="AC707" s="11"/>
      <c r="AD707" s="2">
        <v>0</v>
      </c>
      <c r="AE707" s="11"/>
      <c r="AF707" s="2">
        <v>0</v>
      </c>
      <c r="AG707" s="11"/>
      <c r="AH707" s="2">
        <v>283037.04465198319</v>
      </c>
      <c r="AI707" s="11">
        <v>2.6312235421112502E-3</v>
      </c>
      <c r="AJ707" s="1"/>
    </row>
    <row r="708" spans="1:36" x14ac:dyDescent="0.3">
      <c r="A708" s="40" t="s">
        <v>99</v>
      </c>
      <c r="B708" s="2">
        <v>0</v>
      </c>
      <c r="C708" s="11"/>
      <c r="D708" s="2">
        <v>0</v>
      </c>
      <c r="E708" s="11"/>
      <c r="F708" s="2">
        <v>221507.24667144901</v>
      </c>
      <c r="G708" s="11">
        <v>2.1394031202054166E-2</v>
      </c>
      <c r="H708" s="2">
        <v>0</v>
      </c>
      <c r="I708" s="11"/>
      <c r="J708" s="2">
        <v>0</v>
      </c>
      <c r="K708" s="11"/>
      <c r="L708" s="2">
        <v>0</v>
      </c>
      <c r="M708" s="11"/>
      <c r="N708" s="2">
        <v>0</v>
      </c>
      <c r="O708" s="11"/>
      <c r="P708" s="2">
        <v>0</v>
      </c>
      <c r="Q708" s="11"/>
      <c r="R708" s="2">
        <v>0</v>
      </c>
      <c r="S708" s="11"/>
      <c r="T708" s="2">
        <v>0</v>
      </c>
      <c r="U708" s="11"/>
      <c r="V708" s="2">
        <v>61529.797980534204</v>
      </c>
      <c r="W708" s="11">
        <v>4.8354639282583963E-3</v>
      </c>
      <c r="X708" s="2">
        <v>0</v>
      </c>
      <c r="Y708" s="11"/>
      <c r="Z708" s="2">
        <v>0</v>
      </c>
      <c r="AA708" s="11"/>
      <c r="AB708" s="2">
        <v>0</v>
      </c>
      <c r="AC708" s="11"/>
      <c r="AD708" s="2">
        <v>0</v>
      </c>
      <c r="AE708" s="11"/>
      <c r="AF708" s="2">
        <v>0</v>
      </c>
      <c r="AG708" s="11"/>
      <c r="AH708" s="2">
        <v>283037.04465198319</v>
      </c>
      <c r="AI708" s="11">
        <v>2.6312235421112502E-3</v>
      </c>
      <c r="AJ708" s="1"/>
    </row>
    <row r="709" spans="1:36" x14ac:dyDescent="0.3">
      <c r="A709" s="38" t="s">
        <v>374</v>
      </c>
      <c r="B709" s="2">
        <v>0</v>
      </c>
      <c r="C709" s="11"/>
      <c r="D709" s="2">
        <v>0</v>
      </c>
      <c r="E709" s="11"/>
      <c r="F709" s="2">
        <v>0</v>
      </c>
      <c r="G709" s="11"/>
      <c r="H709" s="2">
        <v>0</v>
      </c>
      <c r="I709" s="11"/>
      <c r="J709" s="2">
        <v>0</v>
      </c>
      <c r="K709" s="11"/>
      <c r="L709" s="2">
        <v>0</v>
      </c>
      <c r="M709" s="11"/>
      <c r="N709" s="2">
        <v>0</v>
      </c>
      <c r="O709" s="11"/>
      <c r="P709" s="2">
        <v>0</v>
      </c>
      <c r="Q709" s="11"/>
      <c r="R709" s="2">
        <v>0</v>
      </c>
      <c r="S709" s="11"/>
      <c r="T709" s="2">
        <v>11.1551685814</v>
      </c>
      <c r="U709" s="11">
        <v>2.5364657414661916E-6</v>
      </c>
      <c r="V709" s="2">
        <v>471.67676294699999</v>
      </c>
      <c r="W709" s="11">
        <v>3.7067828074934682E-5</v>
      </c>
      <c r="X709" s="2">
        <v>78.81651577529999</v>
      </c>
      <c r="Y709" s="11">
        <v>2.4491938109806345E-5</v>
      </c>
      <c r="Z709" s="2">
        <v>0</v>
      </c>
      <c r="AA709" s="11"/>
      <c r="AB709" s="2">
        <v>0</v>
      </c>
      <c r="AC709" s="11"/>
      <c r="AD709" s="2">
        <v>0</v>
      </c>
      <c r="AE709" s="11"/>
      <c r="AF709" s="2">
        <v>0</v>
      </c>
      <c r="AG709" s="11"/>
      <c r="AH709" s="2">
        <v>561.64844730369998</v>
      </c>
      <c r="AI709" s="11">
        <v>5.2213045778259421E-6</v>
      </c>
      <c r="AJ709" s="1"/>
    </row>
    <row r="710" spans="1:36" x14ac:dyDescent="0.3">
      <c r="A710" s="40" t="s">
        <v>88</v>
      </c>
      <c r="B710" s="2">
        <v>0</v>
      </c>
      <c r="C710" s="11"/>
      <c r="D710" s="2">
        <v>0</v>
      </c>
      <c r="E710" s="11"/>
      <c r="F710" s="2">
        <v>0</v>
      </c>
      <c r="G710" s="11"/>
      <c r="H710" s="2">
        <v>0</v>
      </c>
      <c r="I710" s="11"/>
      <c r="J710" s="2">
        <v>0</v>
      </c>
      <c r="K710" s="11"/>
      <c r="L710" s="2">
        <v>0</v>
      </c>
      <c r="M710" s="11"/>
      <c r="N710" s="2">
        <v>0</v>
      </c>
      <c r="O710" s="11"/>
      <c r="P710" s="2">
        <v>0</v>
      </c>
      <c r="Q710" s="11"/>
      <c r="R710" s="2">
        <v>0</v>
      </c>
      <c r="S710" s="11"/>
      <c r="T710" s="2">
        <v>11.1551685814</v>
      </c>
      <c r="U710" s="11">
        <v>2.5364657414661916E-6</v>
      </c>
      <c r="V710" s="2">
        <v>471.67676294699999</v>
      </c>
      <c r="W710" s="11">
        <v>3.7067828074934682E-5</v>
      </c>
      <c r="X710" s="2">
        <v>78.81651577529999</v>
      </c>
      <c r="Y710" s="11">
        <v>2.4491938109806345E-5</v>
      </c>
      <c r="Z710" s="2">
        <v>0</v>
      </c>
      <c r="AA710" s="11"/>
      <c r="AB710" s="2">
        <v>0</v>
      </c>
      <c r="AC710" s="11"/>
      <c r="AD710" s="2">
        <v>0</v>
      </c>
      <c r="AE710" s="11"/>
      <c r="AF710" s="2">
        <v>0</v>
      </c>
      <c r="AG710" s="11"/>
      <c r="AH710" s="2">
        <v>561.64844730369998</v>
      </c>
      <c r="AI710" s="11">
        <v>5.2213045778259421E-6</v>
      </c>
      <c r="AJ710" s="1"/>
    </row>
    <row r="711" spans="1:36" x14ac:dyDescent="0.3">
      <c r="A711" s="38" t="s">
        <v>375</v>
      </c>
      <c r="B711" s="2">
        <v>0</v>
      </c>
      <c r="C711" s="11"/>
      <c r="D711" s="2">
        <v>0</v>
      </c>
      <c r="E711" s="11"/>
      <c r="F711" s="2">
        <v>0</v>
      </c>
      <c r="G711" s="11"/>
      <c r="H711" s="2">
        <v>0</v>
      </c>
      <c r="I711" s="11"/>
      <c r="J711" s="2">
        <v>0</v>
      </c>
      <c r="K711" s="11"/>
      <c r="L711" s="2">
        <v>0</v>
      </c>
      <c r="M711" s="11"/>
      <c r="N711" s="2">
        <v>88154.819150991301</v>
      </c>
      <c r="O711" s="11">
        <v>3.4842374390334726E-3</v>
      </c>
      <c r="P711" s="2">
        <v>25490.548018900201</v>
      </c>
      <c r="Q711" s="11">
        <v>8.1791127188990294E-3</v>
      </c>
      <c r="R711" s="2">
        <v>0</v>
      </c>
      <c r="S711" s="11"/>
      <c r="T711" s="2">
        <v>0</v>
      </c>
      <c r="U711" s="11"/>
      <c r="V711" s="2">
        <v>60115.214497547699</v>
      </c>
      <c r="W711" s="11">
        <v>4.7242955573228163E-3</v>
      </c>
      <c r="X711" s="2">
        <v>19542.757835666398</v>
      </c>
      <c r="Y711" s="11">
        <v>6.0728390578776836E-3</v>
      </c>
      <c r="Z711" s="2">
        <v>0</v>
      </c>
      <c r="AA711" s="11"/>
      <c r="AB711" s="2">
        <v>0</v>
      </c>
      <c r="AC711" s="11"/>
      <c r="AD711" s="2">
        <v>63726.3718329127</v>
      </c>
      <c r="AE711" s="11">
        <v>3.0230435143263827E-3</v>
      </c>
      <c r="AF711" s="2">
        <v>0</v>
      </c>
      <c r="AG711" s="11"/>
      <c r="AH711" s="2">
        <v>257029.71133601831</v>
      </c>
      <c r="AI711" s="11">
        <v>2.3894491561023711E-3</v>
      </c>
      <c r="AJ711" s="1"/>
    </row>
    <row r="712" spans="1:36" x14ac:dyDescent="0.3">
      <c r="A712" s="40" t="s">
        <v>99</v>
      </c>
      <c r="B712" s="2">
        <v>0</v>
      </c>
      <c r="C712" s="11"/>
      <c r="D712" s="2">
        <v>0</v>
      </c>
      <c r="E712" s="11"/>
      <c r="F712" s="2">
        <v>0</v>
      </c>
      <c r="G712" s="11"/>
      <c r="H712" s="2">
        <v>0</v>
      </c>
      <c r="I712" s="11"/>
      <c r="J712" s="2">
        <v>0</v>
      </c>
      <c r="K712" s="11"/>
      <c r="L712" s="2">
        <v>0</v>
      </c>
      <c r="M712" s="11"/>
      <c r="N712" s="2">
        <v>88154.819150991301</v>
      </c>
      <c r="O712" s="11">
        <v>3.4842374390334726E-3</v>
      </c>
      <c r="P712" s="2">
        <v>25490.548018900201</v>
      </c>
      <c r="Q712" s="11">
        <v>8.1791127188990294E-3</v>
      </c>
      <c r="R712" s="2">
        <v>0</v>
      </c>
      <c r="S712" s="11"/>
      <c r="T712" s="2">
        <v>0</v>
      </c>
      <c r="U712" s="11"/>
      <c r="V712" s="2">
        <v>60115.214497547699</v>
      </c>
      <c r="W712" s="11">
        <v>4.7242955573228163E-3</v>
      </c>
      <c r="X712" s="2">
        <v>19542.757835666398</v>
      </c>
      <c r="Y712" s="11">
        <v>6.0728390578776836E-3</v>
      </c>
      <c r="Z712" s="2">
        <v>0</v>
      </c>
      <c r="AA712" s="11"/>
      <c r="AB712" s="2">
        <v>0</v>
      </c>
      <c r="AC712" s="11"/>
      <c r="AD712" s="2">
        <v>63726.3718329127</v>
      </c>
      <c r="AE712" s="11">
        <v>3.0230435143263827E-3</v>
      </c>
      <c r="AF712" s="2">
        <v>0</v>
      </c>
      <c r="AG712" s="11"/>
      <c r="AH712" s="2">
        <v>257029.71133601831</v>
      </c>
      <c r="AI712" s="11">
        <v>2.3894491561023711E-3</v>
      </c>
      <c r="AJ712" s="1"/>
    </row>
    <row r="713" spans="1:36" x14ac:dyDescent="0.3">
      <c r="A713" s="38" t="s">
        <v>489</v>
      </c>
      <c r="B713" s="2">
        <v>0</v>
      </c>
      <c r="C713" s="11"/>
      <c r="D713" s="2">
        <v>0</v>
      </c>
      <c r="E713" s="11"/>
      <c r="F713" s="2">
        <v>0</v>
      </c>
      <c r="G713" s="11"/>
      <c r="H713" s="2">
        <v>0</v>
      </c>
      <c r="I713" s="11">
        <v>0</v>
      </c>
      <c r="J713" s="2">
        <v>0</v>
      </c>
      <c r="K713" s="11"/>
      <c r="L713" s="2">
        <v>0</v>
      </c>
      <c r="M713" s="11"/>
      <c r="N713" s="2">
        <v>0</v>
      </c>
      <c r="O713" s="11"/>
      <c r="P713" s="2">
        <v>0</v>
      </c>
      <c r="Q713" s="11"/>
      <c r="R713" s="2">
        <v>0</v>
      </c>
      <c r="S713" s="11"/>
      <c r="T713" s="2">
        <v>0</v>
      </c>
      <c r="U713" s="11"/>
      <c r="V713" s="2">
        <v>0</v>
      </c>
      <c r="W713" s="11"/>
      <c r="X713" s="2">
        <v>0</v>
      </c>
      <c r="Y713" s="11"/>
      <c r="Z713" s="2">
        <v>0</v>
      </c>
      <c r="AA713" s="11"/>
      <c r="AB713" s="2">
        <v>0</v>
      </c>
      <c r="AC713" s="11"/>
      <c r="AD713" s="2">
        <v>0</v>
      </c>
      <c r="AE713" s="11"/>
      <c r="AF713" s="2">
        <v>0</v>
      </c>
      <c r="AG713" s="11"/>
      <c r="AH713" s="2">
        <v>0</v>
      </c>
      <c r="AI713" s="11">
        <v>0</v>
      </c>
      <c r="AJ713" s="1"/>
    </row>
    <row r="714" spans="1:36" x14ac:dyDescent="0.3">
      <c r="A714" s="40" t="s">
        <v>99</v>
      </c>
      <c r="B714" s="2">
        <v>0</v>
      </c>
      <c r="C714" s="11"/>
      <c r="D714" s="2">
        <v>0</v>
      </c>
      <c r="E714" s="11"/>
      <c r="F714" s="2">
        <v>0</v>
      </c>
      <c r="G714" s="11"/>
      <c r="H714" s="2">
        <v>0</v>
      </c>
      <c r="I714" s="11">
        <v>0</v>
      </c>
      <c r="J714" s="2">
        <v>0</v>
      </c>
      <c r="K714" s="11"/>
      <c r="L714" s="2">
        <v>0</v>
      </c>
      <c r="M714" s="11"/>
      <c r="N714" s="2">
        <v>0</v>
      </c>
      <c r="O714" s="11"/>
      <c r="P714" s="2">
        <v>0</v>
      </c>
      <c r="Q714" s="11"/>
      <c r="R714" s="2">
        <v>0</v>
      </c>
      <c r="S714" s="11"/>
      <c r="T714" s="2">
        <v>0</v>
      </c>
      <c r="U714" s="11"/>
      <c r="V714" s="2">
        <v>0</v>
      </c>
      <c r="W714" s="11"/>
      <c r="X714" s="2">
        <v>0</v>
      </c>
      <c r="Y714" s="11"/>
      <c r="Z714" s="2">
        <v>0</v>
      </c>
      <c r="AA714" s="11"/>
      <c r="AB714" s="2">
        <v>0</v>
      </c>
      <c r="AC714" s="11"/>
      <c r="AD714" s="2">
        <v>0</v>
      </c>
      <c r="AE714" s="11"/>
      <c r="AF714" s="2">
        <v>0</v>
      </c>
      <c r="AG714" s="11"/>
      <c r="AH714" s="2">
        <v>0</v>
      </c>
      <c r="AI714" s="11">
        <v>0</v>
      </c>
      <c r="AJ714" s="1"/>
    </row>
    <row r="715" spans="1:36" x14ac:dyDescent="0.3">
      <c r="A715" s="38" t="s">
        <v>391</v>
      </c>
      <c r="B715" s="2">
        <v>0</v>
      </c>
      <c r="C715" s="11"/>
      <c r="D715" s="2">
        <v>0</v>
      </c>
      <c r="E715" s="11"/>
      <c r="F715" s="2">
        <v>3105.5597984819997</v>
      </c>
      <c r="G715" s="11">
        <v>2.9994704113277547E-4</v>
      </c>
      <c r="H715" s="2">
        <v>2068.0661387869</v>
      </c>
      <c r="I715" s="11">
        <v>5.691946724997889E-4</v>
      </c>
      <c r="J715" s="2">
        <v>0</v>
      </c>
      <c r="K715" s="11"/>
      <c r="L715" s="2">
        <v>0</v>
      </c>
      <c r="M715" s="11"/>
      <c r="N715" s="2">
        <v>0</v>
      </c>
      <c r="O715" s="11"/>
      <c r="P715" s="2">
        <v>0</v>
      </c>
      <c r="Q715" s="11"/>
      <c r="R715" s="2">
        <v>0</v>
      </c>
      <c r="S715" s="11"/>
      <c r="T715" s="2">
        <v>0</v>
      </c>
      <c r="U715" s="11"/>
      <c r="V715" s="2">
        <v>0</v>
      </c>
      <c r="W715" s="11"/>
      <c r="X715" s="2">
        <v>0</v>
      </c>
      <c r="Y715" s="11"/>
      <c r="Z715" s="2">
        <v>0</v>
      </c>
      <c r="AA715" s="11"/>
      <c r="AB715" s="2">
        <v>0</v>
      </c>
      <c r="AC715" s="11"/>
      <c r="AD715" s="2">
        <v>0</v>
      </c>
      <c r="AE715" s="11"/>
      <c r="AF715" s="2">
        <v>0</v>
      </c>
      <c r="AG715" s="11"/>
      <c r="AH715" s="2">
        <v>5173.6259372689001</v>
      </c>
      <c r="AI715" s="11">
        <v>4.8096058877937866E-5</v>
      </c>
      <c r="AJ715" s="1"/>
    </row>
    <row r="716" spans="1:36" x14ac:dyDescent="0.3">
      <c r="A716" s="40" t="s">
        <v>99</v>
      </c>
      <c r="B716" s="2">
        <v>0</v>
      </c>
      <c r="C716" s="11"/>
      <c r="D716" s="2">
        <v>0</v>
      </c>
      <c r="E716" s="11"/>
      <c r="F716" s="2">
        <v>3105.5597984819997</v>
      </c>
      <c r="G716" s="11">
        <v>2.9994704113277547E-4</v>
      </c>
      <c r="H716" s="2">
        <v>2068.0661387869</v>
      </c>
      <c r="I716" s="11">
        <v>5.691946724997889E-4</v>
      </c>
      <c r="J716" s="2">
        <v>0</v>
      </c>
      <c r="K716" s="11"/>
      <c r="L716" s="2">
        <v>0</v>
      </c>
      <c r="M716" s="11"/>
      <c r="N716" s="2">
        <v>0</v>
      </c>
      <c r="O716" s="11"/>
      <c r="P716" s="2">
        <v>0</v>
      </c>
      <c r="Q716" s="11"/>
      <c r="R716" s="2">
        <v>0</v>
      </c>
      <c r="S716" s="11"/>
      <c r="T716" s="2">
        <v>0</v>
      </c>
      <c r="U716" s="11"/>
      <c r="V716" s="2">
        <v>0</v>
      </c>
      <c r="W716" s="11"/>
      <c r="X716" s="2">
        <v>0</v>
      </c>
      <c r="Y716" s="11"/>
      <c r="Z716" s="2">
        <v>0</v>
      </c>
      <c r="AA716" s="11"/>
      <c r="AB716" s="2">
        <v>0</v>
      </c>
      <c r="AC716" s="11"/>
      <c r="AD716" s="2">
        <v>0</v>
      </c>
      <c r="AE716" s="11"/>
      <c r="AF716" s="2">
        <v>0</v>
      </c>
      <c r="AG716" s="11"/>
      <c r="AH716" s="2">
        <v>5173.6259372689001</v>
      </c>
      <c r="AI716" s="11">
        <v>4.8096058877937866E-5</v>
      </c>
      <c r="AJ716" s="1"/>
    </row>
    <row r="717" spans="1:36" x14ac:dyDescent="0.3">
      <c r="A717" s="38" t="s">
        <v>376</v>
      </c>
      <c r="B717" s="2">
        <v>0</v>
      </c>
      <c r="C717" s="11"/>
      <c r="D717" s="2">
        <v>111.65222949860001</v>
      </c>
      <c r="E717" s="11">
        <v>8.1478388153569475E-5</v>
      </c>
      <c r="F717" s="2">
        <v>928.23218252469997</v>
      </c>
      <c r="G717" s="11">
        <v>8.9652273567101902E-5</v>
      </c>
      <c r="H717" s="2">
        <v>3087.2578205681002</v>
      </c>
      <c r="I717" s="11">
        <v>8.497072076870093E-4</v>
      </c>
      <c r="J717" s="2">
        <v>0</v>
      </c>
      <c r="K717" s="11"/>
      <c r="L717" s="2">
        <v>0</v>
      </c>
      <c r="M717" s="11"/>
      <c r="N717" s="2">
        <v>0.27991994799999997</v>
      </c>
      <c r="O717" s="11">
        <v>1.1063576241741237E-8</v>
      </c>
      <c r="P717" s="2">
        <v>0.27991994799999997</v>
      </c>
      <c r="Q717" s="11">
        <v>8.9817480787889941E-8</v>
      </c>
      <c r="R717" s="2">
        <v>0</v>
      </c>
      <c r="S717" s="11"/>
      <c r="T717" s="2">
        <v>0.12484429679999999</v>
      </c>
      <c r="U717" s="11">
        <v>2.8387135482527623E-8</v>
      </c>
      <c r="V717" s="2">
        <v>6.7180787499999992E-2</v>
      </c>
      <c r="W717" s="11">
        <v>5.2795602340676209E-9</v>
      </c>
      <c r="X717" s="2">
        <v>0.23793195579999998</v>
      </c>
      <c r="Y717" s="11">
        <v>7.3936467229943314E-8</v>
      </c>
      <c r="Z717" s="2">
        <v>0</v>
      </c>
      <c r="AA717" s="11"/>
      <c r="AB717" s="2">
        <v>0</v>
      </c>
      <c r="AC717" s="11"/>
      <c r="AD717" s="2">
        <v>0</v>
      </c>
      <c r="AE717" s="11"/>
      <c r="AF717" s="2">
        <v>0</v>
      </c>
      <c r="AG717" s="11"/>
      <c r="AH717" s="2">
        <v>4128.1320295275</v>
      </c>
      <c r="AI717" s="11">
        <v>3.8376736848676476E-5</v>
      </c>
      <c r="AJ717" s="1"/>
    </row>
    <row r="718" spans="1:36" x14ac:dyDescent="0.3">
      <c r="A718" s="40" t="s">
        <v>88</v>
      </c>
      <c r="B718" s="2">
        <v>0</v>
      </c>
      <c r="C718" s="11"/>
      <c r="D718" s="2">
        <v>111.65222949860001</v>
      </c>
      <c r="E718" s="11">
        <v>8.1478388153569475E-5</v>
      </c>
      <c r="F718" s="2">
        <v>928.23218252469997</v>
      </c>
      <c r="G718" s="11">
        <v>8.9652273567101902E-5</v>
      </c>
      <c r="H718" s="2">
        <v>3087.2578205681002</v>
      </c>
      <c r="I718" s="11">
        <v>8.497072076870093E-4</v>
      </c>
      <c r="J718" s="2">
        <v>0</v>
      </c>
      <c r="K718" s="11"/>
      <c r="L718" s="2">
        <v>0</v>
      </c>
      <c r="M718" s="11"/>
      <c r="N718" s="2">
        <v>0.27991994799999997</v>
      </c>
      <c r="O718" s="11">
        <v>1.1063576241741237E-8</v>
      </c>
      <c r="P718" s="2">
        <v>0.27991994799999997</v>
      </c>
      <c r="Q718" s="11">
        <v>8.9817480787889941E-8</v>
      </c>
      <c r="R718" s="2">
        <v>0</v>
      </c>
      <c r="S718" s="11"/>
      <c r="T718" s="2">
        <v>0.12484429679999999</v>
      </c>
      <c r="U718" s="11">
        <v>2.8387135482527623E-8</v>
      </c>
      <c r="V718" s="2">
        <v>6.7180787499999992E-2</v>
      </c>
      <c r="W718" s="11">
        <v>5.2795602340676209E-9</v>
      </c>
      <c r="X718" s="2">
        <v>0.23793195579999998</v>
      </c>
      <c r="Y718" s="11">
        <v>7.3936467229943314E-8</v>
      </c>
      <c r="Z718" s="2">
        <v>0</v>
      </c>
      <c r="AA718" s="11"/>
      <c r="AB718" s="2">
        <v>0</v>
      </c>
      <c r="AC718" s="11"/>
      <c r="AD718" s="2">
        <v>0</v>
      </c>
      <c r="AE718" s="11"/>
      <c r="AF718" s="2">
        <v>0</v>
      </c>
      <c r="AG718" s="11"/>
      <c r="AH718" s="2">
        <v>4128.1320295275</v>
      </c>
      <c r="AI718" s="11">
        <v>3.8376736848676476E-5</v>
      </c>
      <c r="AJ718" s="1"/>
    </row>
    <row r="719" spans="1:36" x14ac:dyDescent="0.3">
      <c r="A719" s="38" t="s">
        <v>458</v>
      </c>
      <c r="B719" s="2">
        <v>0</v>
      </c>
      <c r="C719" s="11"/>
      <c r="D719" s="2">
        <v>0</v>
      </c>
      <c r="E719" s="11"/>
      <c r="F719" s="2">
        <v>0</v>
      </c>
      <c r="G719" s="11"/>
      <c r="H719" s="2">
        <v>0</v>
      </c>
      <c r="I719" s="11"/>
      <c r="J719" s="2">
        <v>0</v>
      </c>
      <c r="K719" s="11"/>
      <c r="L719" s="2">
        <v>0</v>
      </c>
      <c r="M719" s="11"/>
      <c r="N719" s="2">
        <v>0.75260030440000003</v>
      </c>
      <c r="O719" s="11">
        <v>2.9745828787046873E-8</v>
      </c>
      <c r="P719" s="2">
        <v>0.99290167480000002</v>
      </c>
      <c r="Q719" s="11">
        <v>3.1859082476184496E-7</v>
      </c>
      <c r="R719" s="2">
        <v>0</v>
      </c>
      <c r="S719" s="11"/>
      <c r="T719" s="2">
        <v>4.5100615500000003E-2</v>
      </c>
      <c r="U719" s="11">
        <v>1.0254992141089824E-8</v>
      </c>
      <c r="V719" s="2">
        <v>0.28619923330000002</v>
      </c>
      <c r="W719" s="11">
        <v>2.2491640056337857E-8</v>
      </c>
      <c r="X719" s="2">
        <v>0</v>
      </c>
      <c r="Y719" s="11"/>
      <c r="Z719" s="2">
        <v>0</v>
      </c>
      <c r="AA719" s="11"/>
      <c r="AB719" s="2">
        <v>0</v>
      </c>
      <c r="AC719" s="11"/>
      <c r="AD719" s="2">
        <v>0</v>
      </c>
      <c r="AE719" s="11"/>
      <c r="AF719" s="2">
        <v>0</v>
      </c>
      <c r="AG719" s="11"/>
      <c r="AH719" s="2">
        <v>2.0768018280000002</v>
      </c>
      <c r="AI719" s="11">
        <v>1.9306765546723252E-8</v>
      </c>
      <c r="AJ719" s="1"/>
    </row>
    <row r="720" spans="1:36" x14ac:dyDescent="0.3">
      <c r="A720" s="40" t="s">
        <v>88</v>
      </c>
      <c r="B720" s="2">
        <v>0</v>
      </c>
      <c r="C720" s="11"/>
      <c r="D720" s="2">
        <v>0</v>
      </c>
      <c r="E720" s="11"/>
      <c r="F720" s="2">
        <v>0</v>
      </c>
      <c r="G720" s="11"/>
      <c r="H720" s="2">
        <v>0</v>
      </c>
      <c r="I720" s="11"/>
      <c r="J720" s="2">
        <v>0</v>
      </c>
      <c r="K720" s="11"/>
      <c r="L720" s="2">
        <v>0</v>
      </c>
      <c r="M720" s="11"/>
      <c r="N720" s="2">
        <v>0.75260030440000003</v>
      </c>
      <c r="O720" s="11">
        <v>2.9745828787046873E-8</v>
      </c>
      <c r="P720" s="2">
        <v>0.99290167480000002</v>
      </c>
      <c r="Q720" s="11">
        <v>3.1859082476184496E-7</v>
      </c>
      <c r="R720" s="2">
        <v>0</v>
      </c>
      <c r="S720" s="11"/>
      <c r="T720" s="2">
        <v>4.5100615500000003E-2</v>
      </c>
      <c r="U720" s="11">
        <v>1.0254992141089824E-8</v>
      </c>
      <c r="V720" s="2">
        <v>0.28619923330000002</v>
      </c>
      <c r="W720" s="11">
        <v>2.2491640056337857E-8</v>
      </c>
      <c r="X720" s="2">
        <v>0</v>
      </c>
      <c r="Y720" s="11"/>
      <c r="Z720" s="2">
        <v>0</v>
      </c>
      <c r="AA720" s="11"/>
      <c r="AB720" s="2">
        <v>0</v>
      </c>
      <c r="AC720" s="11"/>
      <c r="AD720" s="2">
        <v>0</v>
      </c>
      <c r="AE720" s="11"/>
      <c r="AF720" s="2">
        <v>0</v>
      </c>
      <c r="AG720" s="11"/>
      <c r="AH720" s="2">
        <v>2.0768018280000002</v>
      </c>
      <c r="AI720" s="11">
        <v>1.9306765546723252E-8</v>
      </c>
      <c r="AJ720" s="1"/>
    </row>
    <row r="721" spans="1:36" x14ac:dyDescent="0.3">
      <c r="A721" s="38" t="s">
        <v>416</v>
      </c>
      <c r="B721" s="2">
        <v>0</v>
      </c>
      <c r="C721" s="11"/>
      <c r="D721" s="2">
        <v>0</v>
      </c>
      <c r="E721" s="11"/>
      <c r="F721" s="2">
        <v>0.12179389980000001</v>
      </c>
      <c r="G721" s="11">
        <v>1.1763328431443654E-8</v>
      </c>
      <c r="H721" s="2">
        <v>7.2558067899999995E-2</v>
      </c>
      <c r="I721" s="11">
        <v>1.9970186117830726E-8</v>
      </c>
      <c r="J721" s="2">
        <v>0</v>
      </c>
      <c r="K721" s="11"/>
      <c r="L721" s="2">
        <v>0</v>
      </c>
      <c r="M721" s="11"/>
      <c r="N721" s="2">
        <v>0</v>
      </c>
      <c r="O721" s="11"/>
      <c r="P721" s="2">
        <v>0</v>
      </c>
      <c r="Q721" s="11"/>
      <c r="R721" s="2">
        <v>0</v>
      </c>
      <c r="S721" s="11"/>
      <c r="T721" s="2">
        <v>0</v>
      </c>
      <c r="U721" s="11"/>
      <c r="V721" s="2">
        <v>0</v>
      </c>
      <c r="W721" s="11"/>
      <c r="X721" s="2">
        <v>0</v>
      </c>
      <c r="Y721" s="11"/>
      <c r="Z721" s="2">
        <v>0</v>
      </c>
      <c r="AA721" s="11"/>
      <c r="AB721" s="2">
        <v>0</v>
      </c>
      <c r="AC721" s="11"/>
      <c r="AD721" s="2">
        <v>0</v>
      </c>
      <c r="AE721" s="11"/>
      <c r="AF721" s="2">
        <v>0</v>
      </c>
      <c r="AG721" s="11"/>
      <c r="AH721" s="2">
        <v>0.19435196769999999</v>
      </c>
      <c r="AI721" s="11">
        <v>1.8067722318704694E-9</v>
      </c>
      <c r="AJ721" s="1"/>
    </row>
    <row r="722" spans="1:36" x14ac:dyDescent="0.3">
      <c r="A722" s="40" t="s">
        <v>88</v>
      </c>
      <c r="B722" s="2">
        <v>0</v>
      </c>
      <c r="C722" s="11"/>
      <c r="D722" s="2">
        <v>0</v>
      </c>
      <c r="E722" s="11"/>
      <c r="F722" s="2">
        <v>0.12179389980000001</v>
      </c>
      <c r="G722" s="11">
        <v>1.1763328431443654E-8</v>
      </c>
      <c r="H722" s="2">
        <v>7.2558067899999995E-2</v>
      </c>
      <c r="I722" s="11">
        <v>1.9970186117830726E-8</v>
      </c>
      <c r="J722" s="2">
        <v>0</v>
      </c>
      <c r="K722" s="11"/>
      <c r="L722" s="2">
        <v>0</v>
      </c>
      <c r="M722" s="11"/>
      <c r="N722" s="2">
        <v>0</v>
      </c>
      <c r="O722" s="11"/>
      <c r="P722" s="2">
        <v>0</v>
      </c>
      <c r="Q722" s="11"/>
      <c r="R722" s="2">
        <v>0</v>
      </c>
      <c r="S722" s="11"/>
      <c r="T722" s="2">
        <v>0</v>
      </c>
      <c r="U722" s="11"/>
      <c r="V722" s="2">
        <v>0</v>
      </c>
      <c r="W722" s="11"/>
      <c r="X722" s="2">
        <v>0</v>
      </c>
      <c r="Y722" s="11"/>
      <c r="Z722" s="2">
        <v>0</v>
      </c>
      <c r="AA722" s="11"/>
      <c r="AB722" s="2">
        <v>0</v>
      </c>
      <c r="AC722" s="11"/>
      <c r="AD722" s="2">
        <v>0</v>
      </c>
      <c r="AE722" s="11"/>
      <c r="AF722" s="2">
        <v>0</v>
      </c>
      <c r="AG722" s="11"/>
      <c r="AH722" s="2">
        <v>0.19435196769999999</v>
      </c>
      <c r="AI722" s="11">
        <v>1.8067722318704694E-9</v>
      </c>
      <c r="AJ722" s="1"/>
    </row>
    <row r="723" spans="1:36" x14ac:dyDescent="0.3">
      <c r="A723" s="38" t="s">
        <v>377</v>
      </c>
      <c r="B723" s="2">
        <v>0</v>
      </c>
      <c r="C723" s="11"/>
      <c r="D723" s="2">
        <v>10626.665571367999</v>
      </c>
      <c r="E723" s="11">
        <v>7.7548257306671309E-3</v>
      </c>
      <c r="F723" s="2">
        <v>511551.07466909598</v>
      </c>
      <c r="G723" s="11">
        <v>4.9407591929251385E-2</v>
      </c>
      <c r="H723" s="2">
        <v>164165.81436701602</v>
      </c>
      <c r="I723" s="11">
        <v>4.5183422904988342E-2</v>
      </c>
      <c r="J723" s="2">
        <v>0</v>
      </c>
      <c r="K723" s="11"/>
      <c r="L723" s="2">
        <v>141152.75870080001</v>
      </c>
      <c r="M723" s="11">
        <v>1.9936458759147218E-2</v>
      </c>
      <c r="N723" s="2">
        <v>611737.07672000001</v>
      </c>
      <c r="O723" s="11">
        <v>2.4178340402491179E-2</v>
      </c>
      <c r="P723" s="2">
        <v>101111.81080000001</v>
      </c>
      <c r="Q723" s="11">
        <v>3.2443590350901906E-2</v>
      </c>
      <c r="R723" s="2">
        <v>0</v>
      </c>
      <c r="S723" s="11"/>
      <c r="T723" s="2">
        <v>0</v>
      </c>
      <c r="U723" s="11"/>
      <c r="V723" s="2">
        <v>18991.493289999999</v>
      </c>
      <c r="W723" s="11">
        <v>1.4924911792593388E-3</v>
      </c>
      <c r="X723" s="2">
        <v>0</v>
      </c>
      <c r="Y723" s="11"/>
      <c r="Z723" s="2">
        <v>0</v>
      </c>
      <c r="AA723" s="11"/>
      <c r="AB723" s="2">
        <v>128267.5638552</v>
      </c>
      <c r="AC723" s="11">
        <v>2.0570332010220349E-2</v>
      </c>
      <c r="AD723" s="2">
        <v>592041.2517712001</v>
      </c>
      <c r="AE723" s="11">
        <v>2.8085177531733264E-2</v>
      </c>
      <c r="AF723" s="2">
        <v>141799.30259880002</v>
      </c>
      <c r="AG723" s="11">
        <v>5.0208537340223944E-2</v>
      </c>
      <c r="AH723" s="2">
        <v>2421444.8123434801</v>
      </c>
      <c r="AI723" s="11">
        <v>2.2510702102600831E-2</v>
      </c>
      <c r="AJ723" s="1"/>
    </row>
    <row r="724" spans="1:36" x14ac:dyDescent="0.3">
      <c r="A724" s="40" t="s">
        <v>88</v>
      </c>
      <c r="B724" s="2">
        <v>0</v>
      </c>
      <c r="C724" s="11"/>
      <c r="D724" s="2">
        <v>10626.665571367999</v>
      </c>
      <c r="E724" s="11">
        <v>7.7548257306671309E-3</v>
      </c>
      <c r="F724" s="2">
        <v>511551.07466909598</v>
      </c>
      <c r="G724" s="11">
        <v>4.9407591929251385E-2</v>
      </c>
      <c r="H724" s="2">
        <v>164165.81436701602</v>
      </c>
      <c r="I724" s="11">
        <v>4.5183422904988342E-2</v>
      </c>
      <c r="J724" s="2">
        <v>0</v>
      </c>
      <c r="K724" s="11"/>
      <c r="L724" s="2">
        <v>141152.75870080001</v>
      </c>
      <c r="M724" s="11">
        <v>1.9936458759147218E-2</v>
      </c>
      <c r="N724" s="2">
        <v>611737.07672000001</v>
      </c>
      <c r="O724" s="11">
        <v>2.4178340402491179E-2</v>
      </c>
      <c r="P724" s="2">
        <v>101111.81080000001</v>
      </c>
      <c r="Q724" s="11">
        <v>3.2443590350901906E-2</v>
      </c>
      <c r="R724" s="2">
        <v>0</v>
      </c>
      <c r="S724" s="11"/>
      <c r="T724" s="2">
        <v>0</v>
      </c>
      <c r="U724" s="11"/>
      <c r="V724" s="2">
        <v>18991.493289999999</v>
      </c>
      <c r="W724" s="11">
        <v>1.4924911792593388E-3</v>
      </c>
      <c r="X724" s="2">
        <v>0</v>
      </c>
      <c r="Y724" s="11"/>
      <c r="Z724" s="2">
        <v>0</v>
      </c>
      <c r="AA724" s="11"/>
      <c r="AB724" s="2">
        <v>128267.5638552</v>
      </c>
      <c r="AC724" s="11">
        <v>2.0570332010220349E-2</v>
      </c>
      <c r="AD724" s="2">
        <v>592041.2517712001</v>
      </c>
      <c r="AE724" s="11">
        <v>2.8085177531733264E-2</v>
      </c>
      <c r="AF724" s="2">
        <v>141799.30259880002</v>
      </c>
      <c r="AG724" s="11">
        <v>5.0208537340223944E-2</v>
      </c>
      <c r="AH724" s="2">
        <v>2421444.8123434801</v>
      </c>
      <c r="AI724" s="11">
        <v>2.2510702102600831E-2</v>
      </c>
      <c r="AJ724" s="1"/>
    </row>
    <row r="725" spans="1:36" x14ac:dyDescent="0.3">
      <c r="A725" s="38" t="s">
        <v>378</v>
      </c>
      <c r="B725" s="2">
        <v>0</v>
      </c>
      <c r="C725" s="11"/>
      <c r="D725" s="2">
        <v>889.32604110379998</v>
      </c>
      <c r="E725" s="11">
        <v>6.4898706185747299E-4</v>
      </c>
      <c r="F725" s="2">
        <v>1033.4715128475</v>
      </c>
      <c r="G725" s="11">
        <v>9.9816697306921129E-5</v>
      </c>
      <c r="H725" s="2">
        <v>13661.376396800701</v>
      </c>
      <c r="I725" s="11">
        <v>3.7600261027602379E-3</v>
      </c>
      <c r="J725" s="2">
        <v>0</v>
      </c>
      <c r="K725" s="11"/>
      <c r="L725" s="2">
        <v>0</v>
      </c>
      <c r="M725" s="11"/>
      <c r="N725" s="2">
        <v>2.1956789662</v>
      </c>
      <c r="O725" s="11">
        <v>8.6782174041205822E-8</v>
      </c>
      <c r="P725" s="2">
        <v>2.1891220910000002</v>
      </c>
      <c r="Q725" s="11">
        <v>7.0242021962199695E-7</v>
      </c>
      <c r="R725" s="2">
        <v>0</v>
      </c>
      <c r="S725" s="11"/>
      <c r="T725" s="2">
        <v>0</v>
      </c>
      <c r="U725" s="11"/>
      <c r="V725" s="2">
        <v>0</v>
      </c>
      <c r="W725" s="11"/>
      <c r="X725" s="2">
        <v>0</v>
      </c>
      <c r="Y725" s="11"/>
      <c r="Z725" s="2">
        <v>0</v>
      </c>
      <c r="AA725" s="11"/>
      <c r="AB725" s="2">
        <v>0</v>
      </c>
      <c r="AC725" s="11"/>
      <c r="AD725" s="2">
        <v>0</v>
      </c>
      <c r="AE725" s="11"/>
      <c r="AF725" s="2">
        <v>0</v>
      </c>
      <c r="AG725" s="11"/>
      <c r="AH725" s="2">
        <v>15588.558751809202</v>
      </c>
      <c r="AI725" s="11">
        <v>1.4491736523668985E-4</v>
      </c>
      <c r="AJ725" s="1"/>
    </row>
    <row r="726" spans="1:36" x14ac:dyDescent="0.3">
      <c r="A726" s="40" t="s">
        <v>88</v>
      </c>
      <c r="B726" s="2">
        <v>0</v>
      </c>
      <c r="C726" s="11"/>
      <c r="D726" s="2">
        <v>889.32604110379998</v>
      </c>
      <c r="E726" s="11">
        <v>6.4898706185747299E-4</v>
      </c>
      <c r="F726" s="2">
        <v>1033.4715128475</v>
      </c>
      <c r="G726" s="11">
        <v>9.9816697306921129E-5</v>
      </c>
      <c r="H726" s="2">
        <v>13661.376396800701</v>
      </c>
      <c r="I726" s="11">
        <v>3.7600261027602379E-3</v>
      </c>
      <c r="J726" s="2">
        <v>0</v>
      </c>
      <c r="K726" s="11"/>
      <c r="L726" s="2">
        <v>0</v>
      </c>
      <c r="M726" s="11"/>
      <c r="N726" s="2">
        <v>2.1956789662</v>
      </c>
      <c r="O726" s="11">
        <v>8.6782174041205822E-8</v>
      </c>
      <c r="P726" s="2">
        <v>2.1891220910000002</v>
      </c>
      <c r="Q726" s="11">
        <v>7.0242021962199695E-7</v>
      </c>
      <c r="R726" s="2">
        <v>0</v>
      </c>
      <c r="S726" s="11"/>
      <c r="T726" s="2">
        <v>0</v>
      </c>
      <c r="U726" s="11"/>
      <c r="V726" s="2">
        <v>0</v>
      </c>
      <c r="W726" s="11"/>
      <c r="X726" s="2">
        <v>0</v>
      </c>
      <c r="Y726" s="11"/>
      <c r="Z726" s="2">
        <v>0</v>
      </c>
      <c r="AA726" s="11"/>
      <c r="AB726" s="2">
        <v>0</v>
      </c>
      <c r="AC726" s="11"/>
      <c r="AD726" s="2">
        <v>0</v>
      </c>
      <c r="AE726" s="11"/>
      <c r="AF726" s="2">
        <v>0</v>
      </c>
      <c r="AG726" s="11"/>
      <c r="AH726" s="2">
        <v>15588.558751809202</v>
      </c>
      <c r="AI726" s="11">
        <v>1.4491736523668985E-4</v>
      </c>
      <c r="AJ726" s="1"/>
    </row>
    <row r="727" spans="1:36" x14ac:dyDescent="0.3">
      <c r="A727" s="38" t="s">
        <v>484</v>
      </c>
      <c r="B727" s="2">
        <v>0</v>
      </c>
      <c r="C727" s="11"/>
      <c r="D727" s="2">
        <v>0</v>
      </c>
      <c r="E727" s="11"/>
      <c r="F727" s="2">
        <v>0</v>
      </c>
      <c r="G727" s="11"/>
      <c r="H727" s="2">
        <v>0</v>
      </c>
      <c r="I727" s="11">
        <v>0</v>
      </c>
      <c r="J727" s="2">
        <v>0</v>
      </c>
      <c r="K727" s="11"/>
      <c r="L727" s="2">
        <v>0</v>
      </c>
      <c r="M727" s="11"/>
      <c r="N727" s="2">
        <v>0</v>
      </c>
      <c r="O727" s="11"/>
      <c r="P727" s="2">
        <v>0</v>
      </c>
      <c r="Q727" s="11"/>
      <c r="R727" s="2">
        <v>0</v>
      </c>
      <c r="S727" s="11"/>
      <c r="T727" s="2">
        <v>0</v>
      </c>
      <c r="U727" s="11"/>
      <c r="V727" s="2">
        <v>0</v>
      </c>
      <c r="W727" s="11"/>
      <c r="X727" s="2">
        <v>0</v>
      </c>
      <c r="Y727" s="11"/>
      <c r="Z727" s="2">
        <v>0</v>
      </c>
      <c r="AA727" s="11"/>
      <c r="AB727" s="2">
        <v>0</v>
      </c>
      <c r="AC727" s="11"/>
      <c r="AD727" s="2">
        <v>0</v>
      </c>
      <c r="AE727" s="11"/>
      <c r="AF727" s="2">
        <v>0</v>
      </c>
      <c r="AG727" s="11"/>
      <c r="AH727" s="2">
        <v>0</v>
      </c>
      <c r="AI727" s="11">
        <v>0</v>
      </c>
      <c r="AJ727" s="1"/>
    </row>
    <row r="728" spans="1:36" x14ac:dyDescent="0.3">
      <c r="A728" s="40" t="s">
        <v>99</v>
      </c>
      <c r="B728" s="2">
        <v>0</v>
      </c>
      <c r="C728" s="11"/>
      <c r="D728" s="2">
        <v>0</v>
      </c>
      <c r="E728" s="11"/>
      <c r="F728" s="2">
        <v>0</v>
      </c>
      <c r="G728" s="11"/>
      <c r="H728" s="2">
        <v>0</v>
      </c>
      <c r="I728" s="11">
        <v>0</v>
      </c>
      <c r="J728" s="2">
        <v>0</v>
      </c>
      <c r="K728" s="11"/>
      <c r="L728" s="2">
        <v>0</v>
      </c>
      <c r="M728" s="11"/>
      <c r="N728" s="2">
        <v>0</v>
      </c>
      <c r="O728" s="11"/>
      <c r="P728" s="2">
        <v>0</v>
      </c>
      <c r="Q728" s="11"/>
      <c r="R728" s="2">
        <v>0</v>
      </c>
      <c r="S728" s="11"/>
      <c r="T728" s="2">
        <v>0</v>
      </c>
      <c r="U728" s="11"/>
      <c r="V728" s="2">
        <v>0</v>
      </c>
      <c r="W728" s="11"/>
      <c r="X728" s="2">
        <v>0</v>
      </c>
      <c r="Y728" s="11"/>
      <c r="Z728" s="2">
        <v>0</v>
      </c>
      <c r="AA728" s="11"/>
      <c r="AB728" s="2">
        <v>0</v>
      </c>
      <c r="AC728" s="11"/>
      <c r="AD728" s="2">
        <v>0</v>
      </c>
      <c r="AE728" s="11"/>
      <c r="AF728" s="2">
        <v>0</v>
      </c>
      <c r="AG728" s="11"/>
      <c r="AH728" s="2">
        <v>0</v>
      </c>
      <c r="AI728" s="11">
        <v>0</v>
      </c>
      <c r="AJ728" s="1"/>
    </row>
    <row r="729" spans="1:36" x14ac:dyDescent="0.3">
      <c r="A729" s="38" t="s">
        <v>408</v>
      </c>
      <c r="B729" s="2">
        <v>0</v>
      </c>
      <c r="C729" s="11"/>
      <c r="D729" s="2">
        <v>0</v>
      </c>
      <c r="E729" s="11"/>
      <c r="F729" s="2">
        <v>0</v>
      </c>
      <c r="G729" s="11"/>
      <c r="H729" s="2">
        <v>0</v>
      </c>
      <c r="I729" s="11"/>
      <c r="J729" s="2">
        <v>0</v>
      </c>
      <c r="K729" s="11"/>
      <c r="L729" s="2">
        <v>0</v>
      </c>
      <c r="M729" s="11"/>
      <c r="N729" s="2">
        <v>786080.58878961601</v>
      </c>
      <c r="O729" s="11">
        <v>3.1069105965348204E-2</v>
      </c>
      <c r="P729" s="2">
        <v>0</v>
      </c>
      <c r="Q729" s="11"/>
      <c r="R729" s="2">
        <v>0</v>
      </c>
      <c r="S729" s="11"/>
      <c r="T729" s="2">
        <v>0</v>
      </c>
      <c r="U729" s="11"/>
      <c r="V729" s="2">
        <v>354399.95576382399</v>
      </c>
      <c r="W729" s="11">
        <v>2.7851354279019268E-2</v>
      </c>
      <c r="X729" s="2">
        <v>0</v>
      </c>
      <c r="Y729" s="11"/>
      <c r="Z729" s="2">
        <v>0</v>
      </c>
      <c r="AA729" s="11"/>
      <c r="AB729" s="2">
        <v>0</v>
      </c>
      <c r="AC729" s="11"/>
      <c r="AD729" s="2">
        <v>0</v>
      </c>
      <c r="AE729" s="11"/>
      <c r="AF729" s="2">
        <v>0</v>
      </c>
      <c r="AG729" s="11"/>
      <c r="AH729" s="2">
        <v>1140480.5445534401</v>
      </c>
      <c r="AI729" s="11">
        <v>1.0602355115171118E-2</v>
      </c>
      <c r="AJ729" s="1"/>
    </row>
    <row r="730" spans="1:36" x14ac:dyDescent="0.3">
      <c r="A730" s="40" t="s">
        <v>99</v>
      </c>
      <c r="B730" s="2">
        <v>0</v>
      </c>
      <c r="C730" s="11"/>
      <c r="D730" s="2">
        <v>0</v>
      </c>
      <c r="E730" s="11"/>
      <c r="F730" s="2">
        <v>0</v>
      </c>
      <c r="G730" s="11"/>
      <c r="H730" s="2">
        <v>0</v>
      </c>
      <c r="I730" s="11"/>
      <c r="J730" s="2">
        <v>0</v>
      </c>
      <c r="K730" s="11"/>
      <c r="L730" s="2">
        <v>0</v>
      </c>
      <c r="M730" s="11"/>
      <c r="N730" s="2">
        <v>786080.58878961601</v>
      </c>
      <c r="O730" s="11">
        <v>3.1069105965348204E-2</v>
      </c>
      <c r="P730" s="2">
        <v>0</v>
      </c>
      <c r="Q730" s="11"/>
      <c r="R730" s="2">
        <v>0</v>
      </c>
      <c r="S730" s="11"/>
      <c r="T730" s="2">
        <v>0</v>
      </c>
      <c r="U730" s="11"/>
      <c r="V730" s="2">
        <v>354399.95576382399</v>
      </c>
      <c r="W730" s="11">
        <v>2.7851354279019268E-2</v>
      </c>
      <c r="X730" s="2">
        <v>0</v>
      </c>
      <c r="Y730" s="11"/>
      <c r="Z730" s="2">
        <v>0</v>
      </c>
      <c r="AA730" s="11"/>
      <c r="AB730" s="2">
        <v>0</v>
      </c>
      <c r="AC730" s="11"/>
      <c r="AD730" s="2">
        <v>0</v>
      </c>
      <c r="AE730" s="11"/>
      <c r="AF730" s="2">
        <v>0</v>
      </c>
      <c r="AG730" s="11"/>
      <c r="AH730" s="2">
        <v>1140480.5445534401</v>
      </c>
      <c r="AI730" s="11">
        <v>1.0602355115171118E-2</v>
      </c>
      <c r="AJ730" s="1"/>
    </row>
    <row r="731" spans="1:36" x14ac:dyDescent="0.3">
      <c r="A731" s="38" t="s">
        <v>472</v>
      </c>
      <c r="B731" s="2">
        <v>0</v>
      </c>
      <c r="C731" s="11"/>
      <c r="D731" s="2">
        <v>0</v>
      </c>
      <c r="E731" s="11"/>
      <c r="F731" s="2">
        <v>0</v>
      </c>
      <c r="G731" s="11"/>
      <c r="H731" s="2">
        <v>860.71748121430005</v>
      </c>
      <c r="I731" s="11">
        <v>2.3689561743029882E-4</v>
      </c>
      <c r="J731" s="2">
        <v>0</v>
      </c>
      <c r="K731" s="11"/>
      <c r="L731" s="2">
        <v>0</v>
      </c>
      <c r="M731" s="11"/>
      <c r="N731" s="2">
        <v>0</v>
      </c>
      <c r="O731" s="11"/>
      <c r="P731" s="2">
        <v>0</v>
      </c>
      <c r="Q731" s="11"/>
      <c r="R731" s="2">
        <v>0</v>
      </c>
      <c r="S731" s="11"/>
      <c r="T731" s="2">
        <v>0</v>
      </c>
      <c r="U731" s="11"/>
      <c r="V731" s="2">
        <v>0</v>
      </c>
      <c r="W731" s="11"/>
      <c r="X731" s="2">
        <v>0</v>
      </c>
      <c r="Y731" s="11"/>
      <c r="Z731" s="2">
        <v>0</v>
      </c>
      <c r="AA731" s="11"/>
      <c r="AB731" s="2">
        <v>0</v>
      </c>
      <c r="AC731" s="11"/>
      <c r="AD731" s="2">
        <v>0</v>
      </c>
      <c r="AE731" s="11"/>
      <c r="AF731" s="2">
        <v>0</v>
      </c>
      <c r="AG731" s="11"/>
      <c r="AH731" s="2">
        <v>860.71748121430005</v>
      </c>
      <c r="AI731" s="11">
        <v>8.0015677893416547E-6</v>
      </c>
      <c r="AJ731" s="1"/>
    </row>
    <row r="732" spans="1:36" x14ac:dyDescent="0.3">
      <c r="A732" s="40" t="s">
        <v>99</v>
      </c>
      <c r="B732" s="2">
        <v>0</v>
      </c>
      <c r="C732" s="11"/>
      <c r="D732" s="2">
        <v>0</v>
      </c>
      <c r="E732" s="11"/>
      <c r="F732" s="2">
        <v>0</v>
      </c>
      <c r="G732" s="11"/>
      <c r="H732" s="2">
        <v>860.71748121430005</v>
      </c>
      <c r="I732" s="11">
        <v>2.3689561743029882E-4</v>
      </c>
      <c r="J732" s="2">
        <v>0</v>
      </c>
      <c r="K732" s="11"/>
      <c r="L732" s="2">
        <v>0</v>
      </c>
      <c r="M732" s="11"/>
      <c r="N732" s="2">
        <v>0</v>
      </c>
      <c r="O732" s="11"/>
      <c r="P732" s="2">
        <v>0</v>
      </c>
      <c r="Q732" s="11"/>
      <c r="R732" s="2">
        <v>0</v>
      </c>
      <c r="S732" s="11"/>
      <c r="T732" s="2">
        <v>0</v>
      </c>
      <c r="U732" s="11"/>
      <c r="V732" s="2">
        <v>0</v>
      </c>
      <c r="W732" s="11"/>
      <c r="X732" s="2">
        <v>0</v>
      </c>
      <c r="Y732" s="11"/>
      <c r="Z732" s="2">
        <v>0</v>
      </c>
      <c r="AA732" s="11"/>
      <c r="AB732" s="2">
        <v>0</v>
      </c>
      <c r="AC732" s="11"/>
      <c r="AD732" s="2">
        <v>0</v>
      </c>
      <c r="AE732" s="11"/>
      <c r="AF732" s="2">
        <v>0</v>
      </c>
      <c r="AG732" s="11"/>
      <c r="AH732" s="2">
        <v>860.71748121430005</v>
      </c>
      <c r="AI732" s="11">
        <v>8.0015677893416547E-6</v>
      </c>
      <c r="AJ732" s="1"/>
    </row>
    <row r="733" spans="1:36" x14ac:dyDescent="0.3">
      <c r="A733" s="38" t="s">
        <v>404</v>
      </c>
      <c r="B733" s="2">
        <v>0</v>
      </c>
      <c r="C733" s="11"/>
      <c r="D733" s="2">
        <v>1519.4440703977</v>
      </c>
      <c r="E733" s="11">
        <v>1.1088166738941444E-3</v>
      </c>
      <c r="F733" s="2">
        <v>49.890011360099997</v>
      </c>
      <c r="G733" s="11">
        <v>4.8185712916740934E-6</v>
      </c>
      <c r="H733" s="2">
        <v>0</v>
      </c>
      <c r="I733" s="11"/>
      <c r="J733" s="2">
        <v>0</v>
      </c>
      <c r="K733" s="11"/>
      <c r="L733" s="2">
        <v>894.77174265340011</v>
      </c>
      <c r="M733" s="11">
        <v>1.2637783427295278E-4</v>
      </c>
      <c r="N733" s="2">
        <v>1.8041722036000001</v>
      </c>
      <c r="O733" s="11">
        <v>7.1308232479947794E-8</v>
      </c>
      <c r="P733" s="2">
        <v>0</v>
      </c>
      <c r="Q733" s="11"/>
      <c r="R733" s="2">
        <v>0</v>
      </c>
      <c r="S733" s="11"/>
      <c r="T733" s="2">
        <v>154665.22124882141</v>
      </c>
      <c r="U733" s="11">
        <v>3.516782666539401E-2</v>
      </c>
      <c r="V733" s="2">
        <v>61188.791057811606</v>
      </c>
      <c r="W733" s="11">
        <v>4.8086650969891443E-3</v>
      </c>
      <c r="X733" s="2">
        <v>0</v>
      </c>
      <c r="Y733" s="11"/>
      <c r="Z733" s="2">
        <v>0</v>
      </c>
      <c r="AA733" s="11"/>
      <c r="AB733" s="2">
        <v>34661.47608</v>
      </c>
      <c r="AC733" s="11">
        <v>5.5586778878470595E-3</v>
      </c>
      <c r="AD733" s="2">
        <v>0</v>
      </c>
      <c r="AE733" s="11"/>
      <c r="AF733" s="2">
        <v>0</v>
      </c>
      <c r="AG733" s="11"/>
      <c r="AH733" s="2">
        <v>252981.39838324778</v>
      </c>
      <c r="AI733" s="11">
        <v>2.351814448743618E-3</v>
      </c>
      <c r="AJ733" s="1"/>
    </row>
    <row r="734" spans="1:36" x14ac:dyDescent="0.3">
      <c r="A734" s="40" t="s">
        <v>88</v>
      </c>
      <c r="B734" s="2">
        <v>0</v>
      </c>
      <c r="C734" s="11"/>
      <c r="D734" s="2">
        <v>1519.4440703977</v>
      </c>
      <c r="E734" s="11">
        <v>1.1088166738941444E-3</v>
      </c>
      <c r="F734" s="2">
        <v>49.890011360099997</v>
      </c>
      <c r="G734" s="11">
        <v>4.8185712916740934E-6</v>
      </c>
      <c r="H734" s="2">
        <v>0</v>
      </c>
      <c r="I734" s="11"/>
      <c r="J734" s="2">
        <v>0</v>
      </c>
      <c r="K734" s="11"/>
      <c r="L734" s="2">
        <v>894.77174265340011</v>
      </c>
      <c r="M734" s="11">
        <v>1.2637783427295278E-4</v>
      </c>
      <c r="N734" s="2">
        <v>1.8041722036000001</v>
      </c>
      <c r="O734" s="11">
        <v>7.1308232479947794E-8</v>
      </c>
      <c r="P734" s="2">
        <v>0</v>
      </c>
      <c r="Q734" s="11"/>
      <c r="R734" s="2">
        <v>0</v>
      </c>
      <c r="S734" s="11"/>
      <c r="T734" s="2">
        <v>154665.22124882141</v>
      </c>
      <c r="U734" s="11">
        <v>3.516782666539401E-2</v>
      </c>
      <c r="V734" s="2">
        <v>61188.791057811606</v>
      </c>
      <c r="W734" s="11">
        <v>4.8086650969891443E-3</v>
      </c>
      <c r="X734" s="2">
        <v>0</v>
      </c>
      <c r="Y734" s="11"/>
      <c r="Z734" s="2">
        <v>0</v>
      </c>
      <c r="AA734" s="11"/>
      <c r="AB734" s="2">
        <v>34661.47608</v>
      </c>
      <c r="AC734" s="11">
        <v>5.5586778878470595E-3</v>
      </c>
      <c r="AD734" s="2">
        <v>0</v>
      </c>
      <c r="AE734" s="11"/>
      <c r="AF734" s="2">
        <v>0</v>
      </c>
      <c r="AG734" s="11"/>
      <c r="AH734" s="2">
        <v>252981.39838324778</v>
      </c>
      <c r="AI734" s="11">
        <v>2.351814448743618E-3</v>
      </c>
      <c r="AJ734" s="1"/>
    </row>
    <row r="735" spans="1:36" x14ac:dyDescent="0.3">
      <c r="A735" s="38" t="s">
        <v>417</v>
      </c>
      <c r="B735" s="2">
        <v>0</v>
      </c>
      <c r="C735" s="11"/>
      <c r="D735" s="2">
        <v>0</v>
      </c>
      <c r="E735" s="11"/>
      <c r="F735" s="2">
        <v>90467.677184931395</v>
      </c>
      <c r="G735" s="11">
        <v>8.7377200410177682E-3</v>
      </c>
      <c r="H735" s="2">
        <v>28568.737439978802</v>
      </c>
      <c r="I735" s="11">
        <v>7.8629850592785103E-3</v>
      </c>
      <c r="J735" s="2">
        <v>0</v>
      </c>
      <c r="K735" s="11"/>
      <c r="L735" s="2">
        <v>0</v>
      </c>
      <c r="M735" s="11"/>
      <c r="N735" s="2">
        <v>0</v>
      </c>
      <c r="O735" s="11"/>
      <c r="P735" s="2">
        <v>0</v>
      </c>
      <c r="Q735" s="11"/>
      <c r="R735" s="2">
        <v>0</v>
      </c>
      <c r="S735" s="11"/>
      <c r="T735" s="2">
        <v>0</v>
      </c>
      <c r="U735" s="11"/>
      <c r="V735" s="2">
        <v>0</v>
      </c>
      <c r="W735" s="11"/>
      <c r="X735" s="2">
        <v>0</v>
      </c>
      <c r="Y735" s="11"/>
      <c r="Z735" s="2">
        <v>0</v>
      </c>
      <c r="AA735" s="11"/>
      <c r="AB735" s="2">
        <v>0</v>
      </c>
      <c r="AC735" s="11"/>
      <c r="AD735" s="2">
        <v>0</v>
      </c>
      <c r="AE735" s="11"/>
      <c r="AF735" s="2">
        <v>0</v>
      </c>
      <c r="AG735" s="11"/>
      <c r="AH735" s="2">
        <v>119036.41462491021</v>
      </c>
      <c r="AI735" s="11">
        <v>1.1066092670473518E-3</v>
      </c>
      <c r="AJ735" s="1"/>
    </row>
    <row r="736" spans="1:36" x14ac:dyDescent="0.3">
      <c r="A736" s="40" t="s">
        <v>99</v>
      </c>
      <c r="B736" s="2">
        <v>0</v>
      </c>
      <c r="C736" s="11"/>
      <c r="D736" s="2">
        <v>0</v>
      </c>
      <c r="E736" s="11"/>
      <c r="F736" s="2">
        <v>90467.677184931395</v>
      </c>
      <c r="G736" s="11">
        <v>8.7377200410177682E-3</v>
      </c>
      <c r="H736" s="2">
        <v>28568.737439978802</v>
      </c>
      <c r="I736" s="11">
        <v>7.8629850592785103E-3</v>
      </c>
      <c r="J736" s="2">
        <v>0</v>
      </c>
      <c r="K736" s="11"/>
      <c r="L736" s="2">
        <v>0</v>
      </c>
      <c r="M736" s="11"/>
      <c r="N736" s="2">
        <v>0</v>
      </c>
      <c r="O736" s="11"/>
      <c r="P736" s="2">
        <v>0</v>
      </c>
      <c r="Q736" s="11"/>
      <c r="R736" s="2">
        <v>0</v>
      </c>
      <c r="S736" s="11"/>
      <c r="T736" s="2">
        <v>0</v>
      </c>
      <c r="U736" s="11"/>
      <c r="V736" s="2">
        <v>0</v>
      </c>
      <c r="W736" s="11"/>
      <c r="X736" s="2">
        <v>0</v>
      </c>
      <c r="Y736" s="11"/>
      <c r="Z736" s="2">
        <v>0</v>
      </c>
      <c r="AA736" s="11"/>
      <c r="AB736" s="2">
        <v>0</v>
      </c>
      <c r="AC736" s="11"/>
      <c r="AD736" s="2">
        <v>0</v>
      </c>
      <c r="AE736" s="11"/>
      <c r="AF736" s="2">
        <v>0</v>
      </c>
      <c r="AG736" s="11"/>
      <c r="AH736" s="2">
        <v>119036.41462491021</v>
      </c>
      <c r="AI736" s="11">
        <v>1.1066092670473518E-3</v>
      </c>
      <c r="AJ736" s="1"/>
    </row>
    <row r="737" spans="1:36" x14ac:dyDescent="0.3">
      <c r="A737" s="38" t="s">
        <v>454</v>
      </c>
      <c r="B737" s="2">
        <v>0</v>
      </c>
      <c r="C737" s="11"/>
      <c r="D737" s="2">
        <v>3.8745303519999998</v>
      </c>
      <c r="E737" s="11">
        <v>2.8274445512706983E-6</v>
      </c>
      <c r="F737" s="2">
        <v>3.8745303519999998</v>
      </c>
      <c r="G737" s="11">
        <v>3.7421720729048355E-7</v>
      </c>
      <c r="H737" s="2">
        <v>3.8745303519999998</v>
      </c>
      <c r="I737" s="11">
        <v>1.066388542143419E-6</v>
      </c>
      <c r="J737" s="2">
        <v>0</v>
      </c>
      <c r="K737" s="11"/>
      <c r="L737" s="2">
        <v>0</v>
      </c>
      <c r="M737" s="11"/>
      <c r="N737" s="2">
        <v>0</v>
      </c>
      <c r="O737" s="11"/>
      <c r="P737" s="2">
        <v>0</v>
      </c>
      <c r="Q737" s="11"/>
      <c r="R737" s="2">
        <v>0</v>
      </c>
      <c r="S737" s="11"/>
      <c r="T737" s="2">
        <v>113.1436740109</v>
      </c>
      <c r="U737" s="11">
        <v>2.5726644191714153E-5</v>
      </c>
      <c r="V737" s="2">
        <v>1.2282261215000001</v>
      </c>
      <c r="W737" s="11">
        <v>9.652303926199893E-8</v>
      </c>
      <c r="X737" s="2">
        <v>6.3891005504000002</v>
      </c>
      <c r="Y737" s="11">
        <v>1.985389149957395E-6</v>
      </c>
      <c r="Z737" s="2">
        <v>0</v>
      </c>
      <c r="AA737" s="11"/>
      <c r="AB737" s="2">
        <v>36084.741000000002</v>
      </c>
      <c r="AC737" s="11">
        <v>5.7869275798420701E-3</v>
      </c>
      <c r="AD737" s="2">
        <v>61992.485631999996</v>
      </c>
      <c r="AE737" s="11">
        <v>2.9407916414598023E-3</v>
      </c>
      <c r="AF737" s="2">
        <v>15498.121407999999</v>
      </c>
      <c r="AG737" s="11">
        <v>5.4876010893968753E-3</v>
      </c>
      <c r="AH737" s="2">
        <v>113707.73263173878</v>
      </c>
      <c r="AI737" s="11">
        <v>1.0570717461687797E-3</v>
      </c>
      <c r="AJ737" s="1"/>
    </row>
    <row r="738" spans="1:36" x14ac:dyDescent="0.3">
      <c r="A738" s="40" t="s">
        <v>88</v>
      </c>
      <c r="B738" s="2">
        <v>0</v>
      </c>
      <c r="C738" s="11"/>
      <c r="D738" s="2">
        <v>3.8745303519999998</v>
      </c>
      <c r="E738" s="11">
        <v>2.8274445512706983E-6</v>
      </c>
      <c r="F738" s="2">
        <v>3.8745303519999998</v>
      </c>
      <c r="G738" s="11">
        <v>3.7421720729048355E-7</v>
      </c>
      <c r="H738" s="2">
        <v>3.8745303519999998</v>
      </c>
      <c r="I738" s="11">
        <v>1.066388542143419E-6</v>
      </c>
      <c r="J738" s="2">
        <v>0</v>
      </c>
      <c r="K738" s="11"/>
      <c r="L738" s="2">
        <v>0</v>
      </c>
      <c r="M738" s="11"/>
      <c r="N738" s="2">
        <v>0</v>
      </c>
      <c r="O738" s="11"/>
      <c r="P738" s="2">
        <v>0</v>
      </c>
      <c r="Q738" s="11"/>
      <c r="R738" s="2">
        <v>0</v>
      </c>
      <c r="S738" s="11"/>
      <c r="T738" s="2">
        <v>113.1436740109</v>
      </c>
      <c r="U738" s="11">
        <v>2.5726644191714153E-5</v>
      </c>
      <c r="V738" s="2">
        <v>1.2282261215000001</v>
      </c>
      <c r="W738" s="11">
        <v>9.652303926199893E-8</v>
      </c>
      <c r="X738" s="2">
        <v>6.3891005504000002</v>
      </c>
      <c r="Y738" s="11">
        <v>1.985389149957395E-6</v>
      </c>
      <c r="Z738" s="2">
        <v>0</v>
      </c>
      <c r="AA738" s="11"/>
      <c r="AB738" s="2">
        <v>36084.741000000002</v>
      </c>
      <c r="AC738" s="11">
        <v>5.7869275798420701E-3</v>
      </c>
      <c r="AD738" s="2">
        <v>61992.485631999996</v>
      </c>
      <c r="AE738" s="11">
        <v>2.9407916414598023E-3</v>
      </c>
      <c r="AF738" s="2">
        <v>15498.121407999999</v>
      </c>
      <c r="AG738" s="11">
        <v>5.4876010893968753E-3</v>
      </c>
      <c r="AH738" s="2">
        <v>113707.73263173878</v>
      </c>
      <c r="AI738" s="11">
        <v>1.0570717461687797E-3</v>
      </c>
      <c r="AJ738" s="1"/>
    </row>
    <row r="739" spans="1:36" x14ac:dyDescent="0.3">
      <c r="A739" s="38" t="s">
        <v>379</v>
      </c>
      <c r="B739" s="2">
        <v>0</v>
      </c>
      <c r="C739" s="11"/>
      <c r="D739" s="2">
        <v>39.009762079699996</v>
      </c>
      <c r="E739" s="11">
        <v>2.8467434558017907E-5</v>
      </c>
      <c r="F739" s="2">
        <v>1.5003455343000001</v>
      </c>
      <c r="G739" s="11">
        <v>1.449092057122939E-7</v>
      </c>
      <c r="H739" s="2">
        <v>269.11669834310004</v>
      </c>
      <c r="I739" s="11">
        <v>7.4069096778248364E-5</v>
      </c>
      <c r="J739" s="2">
        <v>0</v>
      </c>
      <c r="K739" s="11"/>
      <c r="L739" s="2">
        <v>0</v>
      </c>
      <c r="M739" s="11"/>
      <c r="N739" s="2">
        <v>0</v>
      </c>
      <c r="O739" s="11"/>
      <c r="P739" s="2">
        <v>0</v>
      </c>
      <c r="Q739" s="11"/>
      <c r="R739" s="2">
        <v>0</v>
      </c>
      <c r="S739" s="11"/>
      <c r="T739" s="2">
        <v>0</v>
      </c>
      <c r="U739" s="11"/>
      <c r="V739" s="2">
        <v>0</v>
      </c>
      <c r="W739" s="11"/>
      <c r="X739" s="2">
        <v>0</v>
      </c>
      <c r="Y739" s="11"/>
      <c r="Z739" s="2">
        <v>0</v>
      </c>
      <c r="AA739" s="11"/>
      <c r="AB739" s="2">
        <v>0</v>
      </c>
      <c r="AC739" s="11"/>
      <c r="AD739" s="2">
        <v>0</v>
      </c>
      <c r="AE739" s="11"/>
      <c r="AF739" s="2">
        <v>0</v>
      </c>
      <c r="AG739" s="11"/>
      <c r="AH739" s="2">
        <v>309.62680595710003</v>
      </c>
      <c r="AI739" s="11">
        <v>2.8784124074810398E-6</v>
      </c>
      <c r="AJ739" s="1"/>
    </row>
    <row r="740" spans="1:36" x14ac:dyDescent="0.3">
      <c r="A740" s="40" t="s">
        <v>88</v>
      </c>
      <c r="B740" s="2">
        <v>0</v>
      </c>
      <c r="C740" s="11"/>
      <c r="D740" s="2">
        <v>39.009762079699996</v>
      </c>
      <c r="E740" s="11">
        <v>2.8467434558017907E-5</v>
      </c>
      <c r="F740" s="2">
        <v>1.5003455343000001</v>
      </c>
      <c r="G740" s="11">
        <v>1.449092057122939E-7</v>
      </c>
      <c r="H740" s="2">
        <v>269.11669834310004</v>
      </c>
      <c r="I740" s="11">
        <v>7.4069096778248364E-5</v>
      </c>
      <c r="J740" s="2">
        <v>0</v>
      </c>
      <c r="K740" s="11"/>
      <c r="L740" s="2">
        <v>0</v>
      </c>
      <c r="M740" s="11"/>
      <c r="N740" s="2">
        <v>0</v>
      </c>
      <c r="O740" s="11"/>
      <c r="P740" s="2">
        <v>0</v>
      </c>
      <c r="Q740" s="11"/>
      <c r="R740" s="2">
        <v>0</v>
      </c>
      <c r="S740" s="11"/>
      <c r="T740" s="2">
        <v>0</v>
      </c>
      <c r="U740" s="11"/>
      <c r="V740" s="2">
        <v>0</v>
      </c>
      <c r="W740" s="11"/>
      <c r="X740" s="2">
        <v>0</v>
      </c>
      <c r="Y740" s="11"/>
      <c r="Z740" s="2">
        <v>0</v>
      </c>
      <c r="AA740" s="11"/>
      <c r="AB740" s="2">
        <v>0</v>
      </c>
      <c r="AC740" s="11"/>
      <c r="AD740" s="2">
        <v>0</v>
      </c>
      <c r="AE740" s="11"/>
      <c r="AF740" s="2">
        <v>0</v>
      </c>
      <c r="AG740" s="11"/>
      <c r="AH740" s="2">
        <v>309.62680595710003</v>
      </c>
      <c r="AI740" s="11">
        <v>2.8784124074810398E-6</v>
      </c>
      <c r="AJ740" s="1"/>
    </row>
    <row r="741" spans="1:36" x14ac:dyDescent="0.3">
      <c r="A741" s="38" t="s">
        <v>380</v>
      </c>
      <c r="B741" s="2">
        <v>0</v>
      </c>
      <c r="C741" s="11"/>
      <c r="D741" s="2">
        <v>2855.1260768800003</v>
      </c>
      <c r="E741" s="11">
        <v>2.0835326958009701E-3</v>
      </c>
      <c r="F741" s="2">
        <v>110230.40703659601</v>
      </c>
      <c r="G741" s="11">
        <v>1.064648133635997E-2</v>
      </c>
      <c r="H741" s="2">
        <v>68325.55314815999</v>
      </c>
      <c r="I741" s="11">
        <v>1.8805269385797557E-2</v>
      </c>
      <c r="J741" s="2">
        <v>0</v>
      </c>
      <c r="K741" s="11"/>
      <c r="L741" s="2">
        <v>0</v>
      </c>
      <c r="M741" s="11"/>
      <c r="N741" s="2">
        <v>0</v>
      </c>
      <c r="O741" s="11"/>
      <c r="P741" s="2">
        <v>0</v>
      </c>
      <c r="Q741" s="11"/>
      <c r="R741" s="2">
        <v>0</v>
      </c>
      <c r="S741" s="11"/>
      <c r="T741" s="2">
        <v>0</v>
      </c>
      <c r="U741" s="11"/>
      <c r="V741" s="2">
        <v>0</v>
      </c>
      <c r="W741" s="11"/>
      <c r="X741" s="2">
        <v>0</v>
      </c>
      <c r="Y741" s="11"/>
      <c r="Z741" s="2">
        <v>0</v>
      </c>
      <c r="AA741" s="11"/>
      <c r="AB741" s="2">
        <v>12437.5465368</v>
      </c>
      <c r="AC741" s="11">
        <v>1.994615427040952E-3</v>
      </c>
      <c r="AD741" s="2">
        <v>0</v>
      </c>
      <c r="AE741" s="11"/>
      <c r="AF741" s="2">
        <v>14192.996048000001</v>
      </c>
      <c r="AG741" s="11">
        <v>5.0254800904196368E-3</v>
      </c>
      <c r="AH741" s="2">
        <v>208041.62884643598</v>
      </c>
      <c r="AI741" s="11">
        <v>1.9340366990935436E-3</v>
      </c>
      <c r="AJ741" s="1"/>
    </row>
    <row r="742" spans="1:36" x14ac:dyDescent="0.3">
      <c r="A742" s="40" t="s">
        <v>88</v>
      </c>
      <c r="B742" s="2">
        <v>0</v>
      </c>
      <c r="C742" s="11"/>
      <c r="D742" s="2">
        <v>2855.1260768800003</v>
      </c>
      <c r="E742" s="11">
        <v>2.0835326958009701E-3</v>
      </c>
      <c r="F742" s="2">
        <v>110230.40703659601</v>
      </c>
      <c r="G742" s="11">
        <v>1.064648133635997E-2</v>
      </c>
      <c r="H742" s="2">
        <v>68325.55314815999</v>
      </c>
      <c r="I742" s="11">
        <v>1.8805269385797557E-2</v>
      </c>
      <c r="J742" s="2">
        <v>0</v>
      </c>
      <c r="K742" s="11"/>
      <c r="L742" s="2">
        <v>0</v>
      </c>
      <c r="M742" s="11"/>
      <c r="N742" s="2">
        <v>0</v>
      </c>
      <c r="O742" s="11"/>
      <c r="P742" s="2">
        <v>0</v>
      </c>
      <c r="Q742" s="11"/>
      <c r="R742" s="2">
        <v>0</v>
      </c>
      <c r="S742" s="11"/>
      <c r="T742" s="2">
        <v>0</v>
      </c>
      <c r="U742" s="11"/>
      <c r="V742" s="2">
        <v>0</v>
      </c>
      <c r="W742" s="11"/>
      <c r="X742" s="2">
        <v>0</v>
      </c>
      <c r="Y742" s="11"/>
      <c r="Z742" s="2">
        <v>0</v>
      </c>
      <c r="AA742" s="11"/>
      <c r="AB742" s="2">
        <v>12437.5465368</v>
      </c>
      <c r="AC742" s="11">
        <v>1.994615427040952E-3</v>
      </c>
      <c r="AD742" s="2">
        <v>0</v>
      </c>
      <c r="AE742" s="11"/>
      <c r="AF742" s="2">
        <v>14192.996048000001</v>
      </c>
      <c r="AG742" s="11">
        <v>5.0254800904196368E-3</v>
      </c>
      <c r="AH742" s="2">
        <v>208041.62884643598</v>
      </c>
      <c r="AI742" s="11">
        <v>1.9340366990935436E-3</v>
      </c>
      <c r="AJ742" s="1"/>
    </row>
    <row r="743" spans="1:36" x14ac:dyDescent="0.3">
      <c r="A743" s="160" t="s">
        <v>62</v>
      </c>
      <c r="B743" s="82">
        <v>-1034.55459</v>
      </c>
      <c r="C743" s="79">
        <v>-4.881640172613143E-3</v>
      </c>
      <c r="D743" s="82">
        <v>-73214.753469668402</v>
      </c>
      <c r="E743" s="79">
        <v>-5.3428580231300607E-2</v>
      </c>
      <c r="F743" s="82">
        <v>-202580.82956921138</v>
      </c>
      <c r="G743" s="79">
        <v>-1.9566044244006917E-2</v>
      </c>
      <c r="H743" s="82">
        <v>-25270.173778943506</v>
      </c>
      <c r="I743" s="79">
        <v>-6.9551200604037518E-3</v>
      </c>
      <c r="J743" s="82">
        <v>-8582.4420399999999</v>
      </c>
      <c r="K743" s="79">
        <v>-3.4169454587216386E-3</v>
      </c>
      <c r="L743" s="82">
        <v>144412.50996966008</v>
      </c>
      <c r="M743" s="79">
        <v>2.0396867024170651E-2</v>
      </c>
      <c r="N743" s="82">
        <v>-407934.38709859014</v>
      </c>
      <c r="O743" s="79">
        <v>-1.6123228178412049E-2</v>
      </c>
      <c r="P743" s="82">
        <v>-42744.307332692013</v>
      </c>
      <c r="Q743" s="79">
        <v>-1.3715299785086156E-2</v>
      </c>
      <c r="R743" s="82">
        <v>243.44586999999956</v>
      </c>
      <c r="S743" s="79">
        <v>1.4476208842754707E-4</v>
      </c>
      <c r="T743" s="82">
        <v>-330353.49260802113</v>
      </c>
      <c r="U743" s="79">
        <v>-7.5115881078758939E-2</v>
      </c>
      <c r="V743" s="82">
        <v>-393865.39095886564</v>
      </c>
      <c r="W743" s="79">
        <v>-3.0952838349534412E-2</v>
      </c>
      <c r="X743" s="82">
        <v>-51758.036047564005</v>
      </c>
      <c r="Y743" s="79">
        <v>-1.6083616524943251E-2</v>
      </c>
      <c r="Z743" s="82">
        <v>-2609.3339099999994</v>
      </c>
      <c r="AA743" s="79">
        <v>-1.4277730803768356E-3</v>
      </c>
      <c r="AB743" s="82">
        <v>-107922.76432168297</v>
      </c>
      <c r="AC743" s="79">
        <v>-1.7307626549015354E-2</v>
      </c>
      <c r="AD743" s="82">
        <v>-87317.081041315163</v>
      </c>
      <c r="AE743" s="79">
        <v>-4.1421365745402429E-3</v>
      </c>
      <c r="AF743" s="82">
        <v>-2436.1928774863009</v>
      </c>
      <c r="AG743" s="79">
        <v>-8.6261130213974475E-4</v>
      </c>
      <c r="AH743" s="82">
        <v>-1592967.7838043808</v>
      </c>
      <c r="AI743" s="79">
        <v>-1.4808854225158411E-2</v>
      </c>
      <c r="AJ743" s="1"/>
    </row>
    <row r="744" spans="1:36" x14ac:dyDescent="0.3">
      <c r="A744" s="160" t="s">
        <v>39</v>
      </c>
      <c r="B744" s="82">
        <v>211927.66230580301</v>
      </c>
      <c r="C744" s="79">
        <v>1</v>
      </c>
      <c r="D744" s="82">
        <v>1370329.384623555</v>
      </c>
      <c r="E744" s="79">
        <v>1</v>
      </c>
      <c r="F744" s="82">
        <v>10353693.7279114</v>
      </c>
      <c r="G744" s="79">
        <v>1</v>
      </c>
      <c r="H744" s="82">
        <v>3633319.563066829</v>
      </c>
      <c r="I744" s="79">
        <v>1</v>
      </c>
      <c r="J744" s="82">
        <v>2511729.3043392319</v>
      </c>
      <c r="K744" s="79">
        <v>1</v>
      </c>
      <c r="L744" s="82">
        <v>7080131.9535264252</v>
      </c>
      <c r="M744" s="79">
        <v>1</v>
      </c>
      <c r="N744" s="82">
        <v>25301036.652497899</v>
      </c>
      <c r="O744" s="79">
        <v>1</v>
      </c>
      <c r="P744" s="82">
        <v>3116541.9642647281</v>
      </c>
      <c r="Q744" s="79">
        <v>1</v>
      </c>
      <c r="R744" s="82">
        <v>1681696.310438646</v>
      </c>
      <c r="S744" s="79">
        <v>1</v>
      </c>
      <c r="T744" s="82">
        <v>4397918.0948652634</v>
      </c>
      <c r="U744" s="79">
        <v>1</v>
      </c>
      <c r="V744" s="82">
        <v>12724693.8232658</v>
      </c>
      <c r="W744" s="79">
        <v>1</v>
      </c>
      <c r="X744" s="82">
        <v>3218059.5680887578</v>
      </c>
      <c r="Y744" s="79">
        <v>1</v>
      </c>
      <c r="Z744" s="82">
        <v>1827555.054694904</v>
      </c>
      <c r="AA744" s="79">
        <v>1</v>
      </c>
      <c r="AB744" s="82">
        <v>6235561.1854718914</v>
      </c>
      <c r="AC744" s="79">
        <v>1</v>
      </c>
      <c r="AD744" s="82">
        <v>21080203.288807999</v>
      </c>
      <c r="AE744" s="79">
        <v>1</v>
      </c>
      <c r="AF744" s="82">
        <v>2824206.9996569939</v>
      </c>
      <c r="AG744" s="79">
        <v>1</v>
      </c>
      <c r="AH744" s="82">
        <v>107568604.53782612</v>
      </c>
      <c r="AI744" s="79">
        <v>1</v>
      </c>
      <c r="AJ744" s="1"/>
    </row>
    <row r="745" spans="1:36" x14ac:dyDescent="0.3">
      <c r="A745" s="40" t="s">
        <v>1215</v>
      </c>
      <c r="B745" s="2"/>
      <c r="C745" s="11"/>
      <c r="D745" s="2"/>
      <c r="E745" s="11"/>
      <c r="F745" s="2"/>
      <c r="G745" s="11"/>
      <c r="H745" s="2"/>
      <c r="I745" s="11"/>
      <c r="J745" s="2"/>
      <c r="K745" s="11"/>
      <c r="L745" s="2"/>
      <c r="M745" s="11"/>
      <c r="N745" s="2"/>
      <c r="O745" s="11"/>
      <c r="P745" s="2"/>
      <c r="Q745" s="11"/>
      <c r="R745" s="2"/>
      <c r="S745" s="11"/>
      <c r="T745" s="2"/>
      <c r="U745" s="11"/>
      <c r="V745" s="2"/>
      <c r="W745" s="11"/>
      <c r="X745" s="2"/>
      <c r="Y745" s="11"/>
      <c r="Z745" s="2"/>
      <c r="AA745" s="11"/>
      <c r="AB745" s="2"/>
      <c r="AC745" s="11"/>
      <c r="AD745" s="2"/>
      <c r="AE745" s="11"/>
      <c r="AF745" s="2"/>
      <c r="AG745" s="11"/>
      <c r="AH745" s="2"/>
      <c r="AI745" s="11"/>
      <c r="AJ745" s="1"/>
    </row>
    <row r="746" spans="1:36" x14ac:dyDescent="0.3">
      <c r="A746" s="40"/>
      <c r="B746" s="2"/>
      <c r="C746" s="11"/>
      <c r="D746" s="2"/>
      <c r="E746" s="11"/>
      <c r="F746" s="2"/>
      <c r="G746" s="11"/>
      <c r="H746" s="2"/>
      <c r="I746" s="11"/>
      <c r="J746" s="2"/>
      <c r="K746" s="11"/>
      <c r="L746" s="2"/>
      <c r="M746" s="11"/>
      <c r="N746" s="2"/>
      <c r="O746" s="11"/>
      <c r="P746" s="2"/>
      <c r="Q746" s="11"/>
      <c r="R746" s="2"/>
      <c r="S746" s="11"/>
      <c r="T746" s="2"/>
      <c r="U746" s="11"/>
      <c r="V746" s="2"/>
      <c r="W746" s="11"/>
      <c r="X746" s="2"/>
      <c r="Y746" s="11"/>
      <c r="Z746" s="2"/>
      <c r="AA746" s="11"/>
      <c r="AB746" s="2"/>
      <c r="AC746" s="11"/>
      <c r="AD746" s="2"/>
      <c r="AE746" s="11"/>
      <c r="AF746" s="2"/>
      <c r="AG746" s="11"/>
      <c r="AH746" s="2"/>
      <c r="AI746" s="11"/>
      <c r="AJ746" s="1"/>
    </row>
    <row r="747" spans="1:36" x14ac:dyDescent="0.3">
      <c r="A747" s="98"/>
      <c r="B747" s="92"/>
      <c r="C747" s="54"/>
      <c r="D747" s="92"/>
      <c r="E747" s="54"/>
      <c r="F747" s="92"/>
      <c r="G747" s="54"/>
      <c r="H747" s="92"/>
      <c r="I747" s="54"/>
      <c r="J747" s="92"/>
      <c r="K747" s="54"/>
      <c r="L747" s="92"/>
      <c r="M747" s="54"/>
      <c r="N747" s="92"/>
      <c r="O747" s="54"/>
      <c r="P747" s="92"/>
      <c r="Q747" s="54"/>
      <c r="R747" s="92"/>
      <c r="S747" s="54"/>
      <c r="T747" s="92"/>
      <c r="U747" s="54"/>
      <c r="V747" s="92"/>
      <c r="W747" s="54"/>
      <c r="X747" s="92"/>
      <c r="Y747" s="54"/>
      <c r="Z747" s="92"/>
      <c r="AA747" s="54"/>
      <c r="AB747" s="92"/>
      <c r="AC747" s="54"/>
      <c r="AD747" s="92"/>
      <c r="AE747" s="54"/>
      <c r="AF747" s="92"/>
      <c r="AG747" s="54"/>
      <c r="AH747" s="92"/>
      <c r="AI747" s="54"/>
    </row>
    <row r="748" spans="1:36" ht="28.2" customHeight="1" x14ac:dyDescent="0.3">
      <c r="A748" s="102"/>
      <c r="B748" s="19"/>
      <c r="C748" s="11"/>
      <c r="D748" s="19"/>
      <c r="E748" s="11"/>
      <c r="F748" s="19"/>
      <c r="G748" s="11"/>
      <c r="H748" s="15"/>
      <c r="I748" s="11"/>
      <c r="J748" s="15"/>
      <c r="K748" s="11"/>
      <c r="L748" s="15"/>
      <c r="M748" s="11"/>
      <c r="N748" s="15"/>
      <c r="O748" s="11"/>
      <c r="P748" s="15"/>
      <c r="Q748" s="11"/>
      <c r="R748" s="15"/>
      <c r="S748" s="11"/>
      <c r="T748" s="15"/>
      <c r="U748" s="11"/>
      <c r="V748" s="15"/>
      <c r="W748" s="11"/>
      <c r="X748" s="15"/>
      <c r="Y748" s="11"/>
      <c r="Z748" s="15"/>
      <c r="AA748" s="11"/>
      <c r="AB748" s="15"/>
      <c r="AC748" s="11"/>
      <c r="AD748" s="15"/>
      <c r="AE748" s="11"/>
      <c r="AF748" s="15"/>
      <c r="AG748" s="11"/>
      <c r="AH748" s="15"/>
      <c r="AI748" s="11"/>
      <c r="AJ748" s="1"/>
    </row>
    <row r="749" spans="1:36" x14ac:dyDescent="0.3">
      <c r="A749" s="1"/>
      <c r="B749" s="20"/>
      <c r="C749" s="1"/>
      <c r="D749" s="20"/>
      <c r="E749" s="1"/>
      <c r="F749" s="20"/>
      <c r="G749" s="1"/>
      <c r="H749" s="2"/>
      <c r="I749" s="1"/>
      <c r="J749" s="2"/>
      <c r="K749" s="1"/>
      <c r="L749" s="2"/>
      <c r="M749" s="1"/>
      <c r="N749" s="2"/>
      <c r="O749" s="1"/>
      <c r="P749" s="2"/>
      <c r="Q749" s="1"/>
      <c r="R749" s="2"/>
      <c r="S749" s="1"/>
      <c r="T749" s="2"/>
      <c r="U749" s="1"/>
      <c r="V749" s="2"/>
      <c r="W749" s="1"/>
      <c r="X749" s="2"/>
      <c r="Y749" s="1"/>
      <c r="Z749" s="2"/>
      <c r="AA749" s="1"/>
      <c r="AB749" s="2"/>
      <c r="AC749" s="1"/>
      <c r="AD749" s="2"/>
      <c r="AE749" s="1"/>
      <c r="AF749" s="2"/>
      <c r="AG749" s="1"/>
      <c r="AH749" s="2"/>
      <c r="AI749" s="1"/>
      <c r="AJ749" s="1"/>
    </row>
    <row r="750" spans="1:36" x14ac:dyDescent="0.3">
      <c r="A750" s="1"/>
      <c r="B750" s="20"/>
      <c r="C750" s="1"/>
      <c r="D750" s="20"/>
      <c r="E750" s="1"/>
      <c r="F750" s="20"/>
      <c r="G750" s="1"/>
      <c r="H750" s="2"/>
      <c r="I750" s="1"/>
      <c r="J750" s="2"/>
      <c r="K750" s="1"/>
      <c r="L750" s="2"/>
      <c r="M750" s="1"/>
      <c r="N750" s="2"/>
      <c r="O750" s="1"/>
      <c r="P750" s="2"/>
      <c r="Q750" s="1"/>
      <c r="R750" s="2"/>
      <c r="S750" s="1"/>
      <c r="T750" s="2"/>
      <c r="U750" s="1"/>
      <c r="V750" s="2"/>
      <c r="W750" s="1"/>
      <c r="X750" s="2"/>
      <c r="Y750" s="1"/>
      <c r="Z750" s="2"/>
      <c r="AA750" s="1"/>
      <c r="AB750" s="2"/>
      <c r="AC750" s="1"/>
      <c r="AD750" s="2"/>
      <c r="AE750" s="1"/>
      <c r="AF750" s="2"/>
      <c r="AG750" s="1"/>
      <c r="AH750" s="2"/>
      <c r="AI750" s="1"/>
      <c r="AJ750" s="1"/>
    </row>
    <row r="751" spans="1:36" x14ac:dyDescent="0.3">
      <c r="A751" s="1"/>
      <c r="B751" s="20"/>
      <c r="C751" s="1"/>
      <c r="D751" s="20"/>
      <c r="E751" s="1"/>
      <c r="F751" s="20"/>
      <c r="G751" s="1"/>
      <c r="H751" s="2"/>
      <c r="I751" s="1"/>
      <c r="J751" s="2"/>
      <c r="K751" s="1"/>
      <c r="L751" s="2"/>
      <c r="M751" s="1"/>
      <c r="N751" s="2"/>
      <c r="O751" s="1"/>
      <c r="P751" s="2"/>
      <c r="Q751" s="1"/>
      <c r="R751" s="2"/>
      <c r="S751" s="1"/>
      <c r="T751" s="2"/>
      <c r="U751" s="1"/>
      <c r="V751" s="2"/>
      <c r="W751" s="1"/>
      <c r="X751" s="2"/>
      <c r="Y751" s="1"/>
      <c r="Z751" s="2"/>
      <c r="AA751" s="1"/>
      <c r="AB751" s="2"/>
      <c r="AC751" s="1"/>
      <c r="AD751" s="2"/>
      <c r="AE751" s="1"/>
      <c r="AF751" s="2"/>
      <c r="AG751" s="1"/>
      <c r="AH751" s="2"/>
      <c r="AI751" s="1"/>
      <c r="AJ751" s="1"/>
    </row>
    <row r="752" spans="1:36" x14ac:dyDescent="0.3">
      <c r="A752" s="1"/>
      <c r="B752" s="20"/>
      <c r="C752" s="1"/>
      <c r="D752" s="20"/>
      <c r="E752" s="1"/>
      <c r="F752" s="20"/>
      <c r="G752" s="1"/>
      <c r="H752" s="2"/>
      <c r="I752" s="1"/>
      <c r="J752" s="2"/>
      <c r="K752" s="1"/>
      <c r="L752" s="2"/>
      <c r="M752" s="1"/>
      <c r="N752" s="2"/>
      <c r="O752" s="1"/>
      <c r="P752" s="2"/>
      <c r="Q752" s="1"/>
      <c r="R752" s="2"/>
      <c r="S752" s="1"/>
      <c r="T752" s="2"/>
      <c r="U752" s="1"/>
      <c r="V752" s="2"/>
      <c r="W752" s="1"/>
      <c r="X752" s="2"/>
      <c r="Y752" s="1"/>
      <c r="Z752" s="2"/>
      <c r="AA752" s="1"/>
      <c r="AB752" s="2"/>
      <c r="AC752" s="1"/>
      <c r="AD752" s="2"/>
      <c r="AE752" s="1"/>
      <c r="AF752" s="2"/>
      <c r="AG752" s="1"/>
      <c r="AH752" s="2"/>
      <c r="AI752" s="1"/>
      <c r="AJ752" s="1"/>
    </row>
    <row r="753" spans="1:36" x14ac:dyDescent="0.3">
      <c r="A753" s="1"/>
      <c r="B753" s="20"/>
      <c r="C753" s="1"/>
      <c r="D753" s="20"/>
      <c r="E753" s="1"/>
      <c r="F753" s="20"/>
      <c r="G753" s="1"/>
      <c r="H753" s="2"/>
      <c r="I753" s="1"/>
      <c r="J753" s="2"/>
      <c r="K753" s="1"/>
      <c r="L753" s="2"/>
      <c r="M753" s="1"/>
      <c r="N753" s="2"/>
      <c r="O753" s="1"/>
      <c r="P753" s="2"/>
      <c r="Q753" s="1"/>
      <c r="R753" s="2"/>
      <c r="S753" s="1"/>
      <c r="T753" s="2"/>
      <c r="U753" s="1"/>
      <c r="V753" s="2"/>
      <c r="W753" s="1"/>
      <c r="X753" s="2"/>
      <c r="Y753" s="1"/>
      <c r="Z753" s="2"/>
      <c r="AA753" s="1"/>
      <c r="AB753" s="2"/>
      <c r="AC753" s="1"/>
      <c r="AD753" s="2"/>
      <c r="AE753" s="1"/>
      <c r="AF753" s="2"/>
      <c r="AG753" s="1"/>
      <c r="AH753" s="2"/>
      <c r="AI753" s="1"/>
      <c r="AJ753" s="1"/>
    </row>
    <row r="754" spans="1:36" x14ac:dyDescent="0.3">
      <c r="A754" s="1"/>
      <c r="B754" s="20"/>
      <c r="C754" s="1"/>
      <c r="D754" s="20"/>
      <c r="E754" s="1"/>
      <c r="F754" s="20"/>
      <c r="G754" s="1"/>
      <c r="H754" s="2"/>
      <c r="I754" s="1"/>
      <c r="J754" s="2"/>
      <c r="K754" s="1"/>
      <c r="L754" s="2"/>
      <c r="M754" s="1"/>
      <c r="N754" s="2"/>
      <c r="O754" s="1"/>
      <c r="P754" s="2"/>
      <c r="Q754" s="1"/>
      <c r="R754" s="2"/>
      <c r="S754" s="1"/>
      <c r="T754" s="2"/>
      <c r="U754" s="1"/>
      <c r="V754" s="2"/>
      <c r="W754" s="1"/>
      <c r="X754" s="2"/>
      <c r="Y754" s="1"/>
      <c r="Z754" s="2"/>
      <c r="AA754" s="1"/>
      <c r="AB754" s="2"/>
      <c r="AC754" s="1"/>
      <c r="AD754" s="2"/>
      <c r="AE754" s="1"/>
      <c r="AF754" s="2"/>
      <c r="AG754" s="1"/>
      <c r="AH754" s="2"/>
      <c r="AI754" s="1"/>
      <c r="AJ754" s="1"/>
    </row>
    <row r="755" spans="1:36" x14ac:dyDescent="0.3">
      <c r="A755" s="1"/>
      <c r="B755" s="20"/>
      <c r="C755" s="1"/>
      <c r="D755" s="20"/>
      <c r="E755" s="1"/>
      <c r="F755" s="20"/>
      <c r="G755" s="1"/>
      <c r="H755" s="2"/>
      <c r="I755" s="1"/>
      <c r="J755" s="2"/>
      <c r="K755" s="1"/>
      <c r="L755" s="2"/>
      <c r="M755" s="1"/>
      <c r="N755" s="2"/>
      <c r="O755" s="1"/>
      <c r="P755" s="2"/>
      <c r="Q755" s="1"/>
      <c r="R755" s="2"/>
      <c r="S755" s="1"/>
      <c r="T755" s="2"/>
      <c r="U755" s="1"/>
      <c r="V755" s="2"/>
      <c r="W755" s="1"/>
      <c r="X755" s="2"/>
      <c r="Y755" s="1"/>
      <c r="Z755" s="2"/>
      <c r="AA755" s="1"/>
      <c r="AB755" s="2"/>
      <c r="AC755" s="1"/>
      <c r="AD755" s="2"/>
      <c r="AE755" s="1"/>
      <c r="AF755" s="2"/>
      <c r="AG755" s="1"/>
      <c r="AH755" s="2"/>
      <c r="AI755" s="1"/>
      <c r="AJ755" s="1"/>
    </row>
    <row r="756" spans="1:36" x14ac:dyDescent="0.3">
      <c r="A756" s="1"/>
      <c r="B756" s="20"/>
      <c r="C756" s="1"/>
      <c r="D756" s="20"/>
      <c r="E756" s="1"/>
      <c r="F756" s="20"/>
      <c r="G756" s="1"/>
      <c r="H756" s="2"/>
      <c r="I756" s="1"/>
      <c r="J756" s="2"/>
      <c r="K756" s="1"/>
      <c r="L756" s="2"/>
      <c r="M756" s="1"/>
      <c r="N756" s="2"/>
      <c r="O756" s="1"/>
      <c r="P756" s="2"/>
      <c r="Q756" s="1"/>
      <c r="R756" s="2"/>
      <c r="S756" s="1"/>
      <c r="T756" s="2"/>
      <c r="U756" s="1"/>
      <c r="V756" s="2"/>
      <c r="W756" s="1"/>
      <c r="X756" s="2"/>
      <c r="Y756" s="1"/>
      <c r="Z756" s="2"/>
      <c r="AA756" s="1"/>
      <c r="AB756" s="2"/>
      <c r="AC756" s="1"/>
      <c r="AD756" s="2"/>
      <c r="AE756" s="1"/>
      <c r="AF756" s="2"/>
      <c r="AG756" s="1"/>
      <c r="AH756" s="2"/>
      <c r="AI756" s="1"/>
      <c r="AJ756" s="1"/>
    </row>
    <row r="757" spans="1:36" x14ac:dyDescent="0.3">
      <c r="A757" s="1"/>
      <c r="B757" s="20"/>
      <c r="C757" s="1"/>
      <c r="D757" s="20"/>
      <c r="E757" s="1"/>
      <c r="F757" s="20"/>
      <c r="G757" s="1"/>
      <c r="H757" s="2"/>
      <c r="I757" s="1"/>
      <c r="J757" s="2"/>
      <c r="K757" s="1"/>
      <c r="L757" s="2"/>
      <c r="M757" s="1"/>
      <c r="N757" s="2"/>
      <c r="O757" s="1"/>
      <c r="P757" s="2"/>
      <c r="Q757" s="1"/>
      <c r="R757" s="2"/>
      <c r="S757" s="1"/>
      <c r="T757" s="2"/>
      <c r="U757" s="1"/>
      <c r="V757" s="2"/>
      <c r="W757" s="1"/>
      <c r="X757" s="2"/>
      <c r="Y757" s="1"/>
      <c r="Z757" s="2"/>
      <c r="AA757" s="1"/>
      <c r="AB757" s="2"/>
      <c r="AC757" s="1"/>
      <c r="AD757" s="2"/>
      <c r="AE757" s="1"/>
      <c r="AF757" s="2"/>
      <c r="AG757" s="1"/>
      <c r="AH757" s="2"/>
      <c r="AI757" s="1"/>
      <c r="AJ757" s="1"/>
    </row>
    <row r="758" spans="1:36" x14ac:dyDescent="0.3">
      <c r="A758" s="1"/>
      <c r="B758" s="20"/>
      <c r="C758" s="1"/>
      <c r="D758" s="20"/>
      <c r="E758" s="1"/>
      <c r="F758" s="20"/>
      <c r="G758" s="1"/>
      <c r="H758" s="2"/>
      <c r="I758" s="1"/>
      <c r="J758" s="2"/>
      <c r="K758" s="1"/>
      <c r="L758" s="2"/>
      <c r="M758" s="1"/>
      <c r="N758" s="2"/>
      <c r="O758" s="1"/>
      <c r="P758" s="2"/>
      <c r="Q758" s="1"/>
      <c r="R758" s="2"/>
      <c r="S758" s="1"/>
      <c r="T758" s="2"/>
      <c r="U758" s="1"/>
      <c r="V758" s="2"/>
      <c r="W758" s="1"/>
      <c r="X758" s="2"/>
      <c r="Y758" s="1"/>
      <c r="Z758" s="2"/>
      <c r="AA758" s="1"/>
      <c r="AB758" s="2"/>
      <c r="AC758" s="1"/>
      <c r="AD758" s="2"/>
      <c r="AE758" s="1"/>
      <c r="AF758" s="2"/>
      <c r="AG758" s="1"/>
      <c r="AH758" s="2"/>
      <c r="AI758" s="1"/>
      <c r="AJ758" s="1"/>
    </row>
    <row r="759" spans="1:36" x14ac:dyDescent="0.3">
      <c r="A759" s="1"/>
      <c r="B759" s="20"/>
      <c r="C759" s="1"/>
      <c r="D759" s="20"/>
      <c r="E759" s="1"/>
      <c r="F759" s="20"/>
      <c r="G759" s="1"/>
      <c r="H759" s="2"/>
      <c r="I759" s="1"/>
      <c r="J759" s="2"/>
      <c r="K759" s="1"/>
      <c r="L759" s="2"/>
      <c r="M759" s="1"/>
      <c r="N759" s="2"/>
      <c r="O759" s="1"/>
      <c r="P759" s="2"/>
      <c r="Q759" s="1"/>
      <c r="R759" s="2"/>
      <c r="S759" s="1"/>
      <c r="T759" s="2"/>
      <c r="U759" s="1"/>
      <c r="V759" s="2"/>
      <c r="W759" s="1"/>
      <c r="X759" s="2"/>
      <c r="Y759" s="1"/>
      <c r="Z759" s="2"/>
      <c r="AA759" s="1"/>
      <c r="AB759" s="2"/>
      <c r="AC759" s="1"/>
      <c r="AD759" s="2"/>
      <c r="AE759" s="1"/>
      <c r="AF759" s="2"/>
      <c r="AG759" s="1"/>
      <c r="AH759" s="2"/>
      <c r="AI759" s="1"/>
      <c r="AJ759" s="1"/>
    </row>
    <row r="760" spans="1:36" x14ac:dyDescent="0.3">
      <c r="A760" s="1"/>
      <c r="B760" s="20"/>
      <c r="C760" s="1"/>
      <c r="D760" s="20"/>
      <c r="E760" s="1"/>
      <c r="F760" s="20"/>
      <c r="G760" s="1"/>
      <c r="H760" s="2"/>
      <c r="I760" s="1"/>
      <c r="J760" s="2"/>
      <c r="K760" s="1"/>
      <c r="L760" s="2"/>
      <c r="M760" s="1"/>
      <c r="N760" s="2"/>
      <c r="O760" s="1"/>
      <c r="P760" s="2"/>
      <c r="Q760" s="1"/>
      <c r="R760" s="2"/>
      <c r="S760" s="1"/>
      <c r="T760" s="2"/>
      <c r="U760" s="1"/>
      <c r="V760" s="2"/>
      <c r="W760" s="1"/>
      <c r="X760" s="2"/>
      <c r="Y760" s="1"/>
      <c r="Z760" s="2"/>
      <c r="AA760" s="1"/>
      <c r="AB760" s="2"/>
      <c r="AC760" s="1"/>
      <c r="AD760" s="2"/>
      <c r="AE760" s="1"/>
      <c r="AF760" s="2"/>
      <c r="AG760" s="1"/>
      <c r="AH760" s="2"/>
      <c r="AI760" s="1"/>
      <c r="AJ760" s="1"/>
    </row>
    <row r="761" spans="1:36" x14ac:dyDescent="0.3">
      <c r="A761" s="1"/>
      <c r="B761" s="20"/>
      <c r="C761" s="1"/>
      <c r="D761" s="20"/>
      <c r="E761" s="1"/>
      <c r="F761" s="20"/>
      <c r="G761" s="1"/>
      <c r="H761" s="2"/>
      <c r="I761" s="1"/>
      <c r="J761" s="2"/>
      <c r="K761" s="1"/>
      <c r="L761" s="2"/>
      <c r="M761" s="1"/>
      <c r="N761" s="2"/>
      <c r="O761" s="1"/>
      <c r="P761" s="2"/>
      <c r="Q761" s="1"/>
      <c r="R761" s="2"/>
      <c r="S761" s="1"/>
      <c r="T761" s="2"/>
      <c r="U761" s="1"/>
      <c r="V761" s="2"/>
      <c r="W761" s="1"/>
      <c r="X761" s="2"/>
      <c r="Y761" s="1"/>
      <c r="Z761" s="2"/>
      <c r="AA761" s="1"/>
      <c r="AB761" s="2"/>
      <c r="AC761" s="1"/>
      <c r="AD761" s="2"/>
      <c r="AE761" s="1"/>
      <c r="AF761" s="2"/>
      <c r="AG761" s="1"/>
      <c r="AH761" s="2"/>
      <c r="AI761" s="1"/>
      <c r="AJ761" s="1"/>
    </row>
    <row r="762" spans="1:36" x14ac:dyDescent="0.3">
      <c r="A762" s="1"/>
      <c r="B762" s="20"/>
      <c r="C762" s="1"/>
      <c r="D762" s="20"/>
      <c r="E762" s="1"/>
      <c r="F762" s="20"/>
      <c r="G762" s="1"/>
      <c r="H762" s="2"/>
      <c r="I762" s="1"/>
      <c r="J762" s="2"/>
      <c r="K762" s="1"/>
      <c r="L762" s="2"/>
      <c r="M762" s="1"/>
      <c r="N762" s="2"/>
      <c r="O762" s="1"/>
      <c r="P762" s="2"/>
      <c r="Q762" s="1"/>
      <c r="R762" s="2"/>
      <c r="S762" s="1"/>
      <c r="T762" s="2"/>
      <c r="U762" s="1"/>
      <c r="V762" s="2"/>
      <c r="W762" s="1"/>
      <c r="X762" s="2"/>
      <c r="Y762" s="1"/>
      <c r="Z762" s="2"/>
      <c r="AA762" s="1"/>
      <c r="AB762" s="2"/>
      <c r="AC762" s="1"/>
      <c r="AD762" s="2"/>
      <c r="AE762" s="1"/>
      <c r="AF762" s="2"/>
      <c r="AG762" s="1"/>
      <c r="AH762" s="2"/>
      <c r="AI762" s="1"/>
      <c r="AJ762" s="1"/>
    </row>
    <row r="763" spans="1:36" x14ac:dyDescent="0.3">
      <c r="A763" s="1"/>
      <c r="B763" s="20"/>
      <c r="C763" s="1"/>
      <c r="D763" s="20"/>
      <c r="E763" s="1"/>
      <c r="F763" s="20"/>
      <c r="G763" s="1"/>
      <c r="H763" s="2"/>
      <c r="I763" s="1"/>
      <c r="J763" s="2"/>
      <c r="K763" s="1"/>
      <c r="L763" s="2"/>
      <c r="M763" s="1"/>
      <c r="N763" s="2"/>
      <c r="O763" s="1"/>
      <c r="P763" s="2"/>
      <c r="Q763" s="1"/>
      <c r="R763" s="2"/>
      <c r="S763" s="1"/>
      <c r="T763" s="2"/>
      <c r="U763" s="1"/>
      <c r="V763" s="2"/>
      <c r="W763" s="1"/>
      <c r="X763" s="2"/>
      <c r="Y763" s="1"/>
      <c r="Z763" s="2"/>
      <c r="AA763" s="1"/>
      <c r="AB763" s="2"/>
      <c r="AC763" s="1"/>
      <c r="AD763" s="2"/>
      <c r="AE763" s="1"/>
      <c r="AF763" s="2"/>
      <c r="AG763" s="1"/>
      <c r="AH763" s="2"/>
      <c r="AI763" s="1"/>
      <c r="AJ763" s="1"/>
    </row>
    <row r="764" spans="1:36" x14ac:dyDescent="0.3">
      <c r="A764" s="1"/>
      <c r="B764" s="20"/>
      <c r="C764" s="1"/>
      <c r="D764" s="20"/>
      <c r="E764" s="1"/>
      <c r="F764" s="20"/>
      <c r="G764" s="1"/>
      <c r="H764" s="2"/>
      <c r="I764" s="1"/>
      <c r="J764" s="2"/>
      <c r="K764" s="1"/>
      <c r="L764" s="2"/>
      <c r="M764" s="1"/>
      <c r="N764" s="2"/>
      <c r="O764" s="1"/>
      <c r="P764" s="2"/>
      <c r="Q764" s="1"/>
      <c r="R764" s="2"/>
      <c r="S764" s="1"/>
      <c r="T764" s="2"/>
      <c r="U764" s="1"/>
      <c r="V764" s="2"/>
      <c r="W764" s="1"/>
      <c r="X764" s="2"/>
      <c r="Y764" s="1"/>
      <c r="Z764" s="2"/>
      <c r="AA764" s="1"/>
      <c r="AB764" s="2"/>
      <c r="AC764" s="1"/>
      <c r="AD764" s="2"/>
      <c r="AE764" s="1"/>
      <c r="AF764" s="2"/>
      <c r="AG764" s="1"/>
      <c r="AH764" s="2"/>
      <c r="AI764" s="1"/>
      <c r="AJ764" s="1"/>
    </row>
    <row r="765" spans="1:36" x14ac:dyDescent="0.3">
      <c r="A765" s="1"/>
      <c r="B765" s="20"/>
      <c r="C765" s="1"/>
      <c r="D765" s="20"/>
      <c r="E765" s="1"/>
      <c r="F765" s="20"/>
      <c r="G765" s="1"/>
      <c r="H765" s="2"/>
      <c r="I765" s="1"/>
      <c r="J765" s="2"/>
      <c r="K765" s="1"/>
      <c r="L765" s="2"/>
      <c r="M765" s="1"/>
      <c r="N765" s="2"/>
      <c r="O765" s="1"/>
      <c r="P765" s="2"/>
      <c r="Q765" s="1"/>
      <c r="R765" s="2"/>
      <c r="S765" s="1"/>
      <c r="T765" s="2"/>
      <c r="U765" s="1"/>
      <c r="V765" s="2"/>
      <c r="W765" s="1"/>
      <c r="X765" s="2"/>
      <c r="Y765" s="1"/>
      <c r="Z765" s="2"/>
      <c r="AA765" s="1"/>
      <c r="AB765" s="2"/>
      <c r="AC765" s="1"/>
      <c r="AD765" s="2"/>
      <c r="AE765" s="1"/>
      <c r="AF765" s="2"/>
      <c r="AG765" s="1"/>
      <c r="AH765" s="2"/>
      <c r="AI765" s="1"/>
      <c r="AJ765" s="1"/>
    </row>
    <row r="766" spans="1:36" x14ac:dyDescent="0.3">
      <c r="A766" s="1"/>
      <c r="B766" s="20"/>
      <c r="C766" s="1"/>
      <c r="D766" s="20"/>
      <c r="E766" s="1"/>
      <c r="F766" s="20"/>
      <c r="G766" s="1"/>
      <c r="H766" s="2"/>
      <c r="I766" s="1"/>
      <c r="J766" s="2"/>
      <c r="K766" s="1"/>
      <c r="L766" s="2"/>
      <c r="M766" s="1"/>
      <c r="N766" s="2"/>
      <c r="O766" s="1"/>
      <c r="P766" s="2"/>
      <c r="Q766" s="1"/>
      <c r="R766" s="2"/>
      <c r="S766" s="1"/>
      <c r="T766" s="2"/>
      <c r="U766" s="1"/>
      <c r="V766" s="2"/>
      <c r="W766" s="1"/>
      <c r="X766" s="2"/>
      <c r="Y766" s="1"/>
      <c r="Z766" s="2"/>
      <c r="AA766" s="1"/>
      <c r="AB766" s="2"/>
      <c r="AC766" s="1"/>
      <c r="AD766" s="2"/>
      <c r="AE766" s="1"/>
      <c r="AF766" s="2"/>
      <c r="AG766" s="1"/>
      <c r="AH766" s="2"/>
      <c r="AI766" s="1"/>
      <c r="AJ766" s="1"/>
    </row>
    <row r="767" spans="1:36" x14ac:dyDescent="0.3">
      <c r="A767" s="1"/>
      <c r="B767" s="20"/>
      <c r="C767" s="1"/>
      <c r="D767" s="20"/>
      <c r="E767" s="1"/>
      <c r="F767" s="20"/>
      <c r="G767" s="1"/>
      <c r="H767" s="2"/>
      <c r="I767" s="1"/>
      <c r="J767" s="2"/>
      <c r="K767" s="1"/>
      <c r="L767" s="2"/>
      <c r="M767" s="1"/>
      <c r="N767" s="2"/>
      <c r="O767" s="1"/>
      <c r="P767" s="2"/>
      <c r="Q767" s="1"/>
      <c r="R767" s="2"/>
      <c r="S767" s="1"/>
      <c r="T767" s="2"/>
      <c r="U767" s="1"/>
      <c r="V767" s="2"/>
      <c r="W767" s="1"/>
      <c r="X767" s="2"/>
      <c r="Y767" s="1"/>
      <c r="Z767" s="2"/>
      <c r="AA767" s="1"/>
      <c r="AB767" s="2"/>
      <c r="AC767" s="1"/>
      <c r="AD767" s="2"/>
      <c r="AE767" s="1"/>
      <c r="AF767" s="2"/>
      <c r="AG767" s="1"/>
      <c r="AH767" s="2"/>
      <c r="AI767" s="1"/>
      <c r="AJ767" s="1"/>
    </row>
    <row r="768" spans="1:36" x14ac:dyDescent="0.3">
      <c r="A768" s="1"/>
      <c r="B768" s="20"/>
      <c r="C768" s="1"/>
      <c r="D768" s="20"/>
      <c r="E768" s="1"/>
      <c r="F768" s="20"/>
      <c r="G768" s="1"/>
      <c r="H768" s="2"/>
      <c r="I768" s="1"/>
      <c r="J768" s="2"/>
      <c r="K768" s="1"/>
      <c r="L768" s="2"/>
      <c r="M768" s="1"/>
      <c r="N768" s="2"/>
      <c r="O768" s="1"/>
      <c r="P768" s="2"/>
      <c r="Q768" s="1"/>
      <c r="R768" s="2"/>
      <c r="S768" s="1"/>
      <c r="T768" s="2"/>
      <c r="U768" s="1"/>
      <c r="V768" s="2"/>
      <c r="W768" s="1"/>
      <c r="X768" s="2"/>
      <c r="Y768" s="1"/>
      <c r="Z768" s="2"/>
      <c r="AA768" s="1"/>
      <c r="AB768" s="2"/>
      <c r="AC768" s="1"/>
      <c r="AD768" s="2"/>
      <c r="AE768" s="1"/>
      <c r="AF768" s="2"/>
      <c r="AG768" s="1"/>
      <c r="AH768" s="2"/>
      <c r="AI768" s="1"/>
      <c r="AJ768" s="1"/>
    </row>
    <row r="769" spans="1:36" x14ac:dyDescent="0.3">
      <c r="A769" s="1"/>
      <c r="B769" s="20"/>
      <c r="C769" s="1"/>
      <c r="D769" s="20"/>
      <c r="E769" s="1"/>
      <c r="F769" s="20"/>
      <c r="G769" s="1"/>
      <c r="H769" s="2"/>
      <c r="I769" s="1"/>
      <c r="J769" s="2"/>
      <c r="K769" s="1"/>
      <c r="L769" s="2"/>
      <c r="M769" s="1"/>
      <c r="N769" s="2"/>
      <c r="O769" s="1"/>
      <c r="P769" s="2"/>
      <c r="Q769" s="1"/>
      <c r="R769" s="2"/>
      <c r="S769" s="1"/>
      <c r="T769" s="2"/>
      <c r="U769" s="1"/>
      <c r="V769" s="2"/>
      <c r="W769" s="1"/>
      <c r="X769" s="2"/>
      <c r="Y769" s="1"/>
      <c r="Z769" s="2"/>
      <c r="AA769" s="1"/>
      <c r="AB769" s="2"/>
      <c r="AC769" s="1"/>
      <c r="AD769" s="2"/>
      <c r="AE769" s="1"/>
      <c r="AF769" s="2"/>
      <c r="AG769" s="1"/>
      <c r="AH769" s="2"/>
      <c r="AI769" s="1"/>
      <c r="AJ769" s="1"/>
    </row>
    <row r="770" spans="1:36" x14ac:dyDescent="0.3">
      <c r="A770" s="1"/>
      <c r="B770" s="20"/>
      <c r="C770" s="1"/>
      <c r="D770" s="20"/>
      <c r="E770" s="1"/>
      <c r="F770" s="20"/>
      <c r="G770" s="1"/>
      <c r="H770" s="2"/>
      <c r="I770" s="1"/>
      <c r="J770" s="2"/>
      <c r="K770" s="1"/>
      <c r="L770" s="2"/>
      <c r="M770" s="1"/>
      <c r="N770" s="2"/>
      <c r="O770" s="1"/>
      <c r="P770" s="2"/>
      <c r="Q770" s="1"/>
      <c r="R770" s="2"/>
      <c r="S770" s="1"/>
      <c r="T770" s="2"/>
      <c r="U770" s="1"/>
      <c r="V770" s="2"/>
      <c r="W770" s="1"/>
      <c r="X770" s="2"/>
      <c r="Y770" s="1"/>
      <c r="Z770" s="2"/>
      <c r="AA770" s="1"/>
      <c r="AB770" s="2"/>
      <c r="AC770" s="1"/>
      <c r="AD770" s="2"/>
      <c r="AE770" s="1"/>
      <c r="AF770" s="2"/>
      <c r="AG770" s="1"/>
      <c r="AH770" s="2"/>
      <c r="AI770" s="1"/>
      <c r="AJ770" s="1"/>
    </row>
    <row r="771" spans="1:36" x14ac:dyDescent="0.3">
      <c r="A771" s="1"/>
      <c r="B771" s="20"/>
      <c r="C771" s="1"/>
      <c r="D771" s="20"/>
      <c r="E771" s="1"/>
      <c r="F771" s="20"/>
      <c r="G771" s="1"/>
      <c r="H771" s="2"/>
      <c r="I771" s="1"/>
      <c r="J771" s="2"/>
      <c r="K771" s="1"/>
      <c r="L771" s="2"/>
      <c r="M771" s="1"/>
      <c r="N771" s="2"/>
      <c r="O771" s="1"/>
      <c r="P771" s="2"/>
      <c r="Q771" s="1"/>
      <c r="R771" s="2"/>
      <c r="S771" s="1"/>
      <c r="T771" s="2"/>
      <c r="U771" s="1"/>
      <c r="V771" s="2"/>
      <c r="W771" s="1"/>
      <c r="X771" s="2"/>
      <c r="Y771" s="1"/>
      <c r="Z771" s="2"/>
      <c r="AA771" s="1"/>
      <c r="AB771" s="2"/>
      <c r="AC771" s="1"/>
      <c r="AD771" s="2"/>
      <c r="AE771" s="1"/>
      <c r="AF771" s="2"/>
      <c r="AG771" s="1"/>
      <c r="AH771" s="2"/>
      <c r="AI771" s="1"/>
      <c r="AJ771" s="1"/>
    </row>
    <row r="772" spans="1:36" x14ac:dyDescent="0.3">
      <c r="A772" s="1"/>
      <c r="B772" s="20"/>
      <c r="C772" s="1"/>
      <c r="D772" s="20"/>
      <c r="E772" s="1"/>
      <c r="F772" s="20"/>
      <c r="G772" s="1"/>
      <c r="H772" s="2"/>
      <c r="I772" s="1"/>
      <c r="J772" s="2"/>
      <c r="K772" s="1"/>
      <c r="L772" s="2"/>
      <c r="M772" s="1"/>
      <c r="N772" s="2"/>
      <c r="O772" s="1"/>
      <c r="P772" s="2"/>
      <c r="Q772" s="1"/>
      <c r="R772" s="2"/>
      <c r="S772" s="1"/>
      <c r="T772" s="2"/>
      <c r="U772" s="1"/>
      <c r="V772" s="2"/>
      <c r="W772" s="1"/>
      <c r="X772" s="2"/>
      <c r="Y772" s="1"/>
      <c r="Z772" s="2"/>
      <c r="AA772" s="1"/>
      <c r="AB772" s="2"/>
      <c r="AC772" s="1"/>
      <c r="AD772" s="2"/>
      <c r="AE772" s="1"/>
      <c r="AF772" s="2"/>
      <c r="AG772" s="1"/>
      <c r="AH772" s="2"/>
      <c r="AI772" s="1"/>
      <c r="AJ772" s="1"/>
    </row>
    <row r="773" spans="1:36" x14ac:dyDescent="0.3">
      <c r="A773" s="1"/>
      <c r="B773" s="20"/>
      <c r="C773" s="1"/>
      <c r="D773" s="20"/>
      <c r="E773" s="1"/>
      <c r="F773" s="20"/>
      <c r="G773" s="1"/>
      <c r="H773" s="2"/>
      <c r="I773" s="1"/>
      <c r="J773" s="2"/>
      <c r="K773" s="1"/>
      <c r="L773" s="2"/>
      <c r="M773" s="1"/>
      <c r="N773" s="2"/>
      <c r="O773" s="1"/>
      <c r="P773" s="2"/>
      <c r="Q773" s="1"/>
      <c r="R773" s="2"/>
      <c r="S773" s="1"/>
      <c r="T773" s="2"/>
      <c r="U773" s="1"/>
      <c r="V773" s="2"/>
      <c r="W773" s="1"/>
      <c r="X773" s="2"/>
      <c r="Y773" s="1"/>
      <c r="Z773" s="2"/>
      <c r="AA773" s="1"/>
      <c r="AB773" s="2"/>
      <c r="AC773" s="1"/>
      <c r="AD773" s="2"/>
      <c r="AE773" s="1"/>
      <c r="AF773" s="2"/>
      <c r="AG773" s="1"/>
      <c r="AH773" s="2"/>
      <c r="AI773" s="1"/>
      <c r="AJ773" s="1"/>
    </row>
    <row r="774" spans="1:36" x14ac:dyDescent="0.3">
      <c r="A774" s="1"/>
      <c r="B774" s="20"/>
      <c r="C774" s="1"/>
      <c r="D774" s="20"/>
      <c r="E774" s="1"/>
      <c r="F774" s="20"/>
      <c r="G774" s="1"/>
      <c r="H774" s="2"/>
      <c r="I774" s="1"/>
      <c r="J774" s="2"/>
      <c r="K774" s="1"/>
      <c r="L774" s="2"/>
      <c r="M774" s="1"/>
      <c r="N774" s="2"/>
      <c r="O774" s="1"/>
      <c r="P774" s="2"/>
      <c r="Q774" s="1"/>
      <c r="R774" s="2"/>
      <c r="S774" s="1"/>
      <c r="T774" s="2"/>
      <c r="U774" s="1"/>
      <c r="V774" s="2"/>
      <c r="W774" s="1"/>
      <c r="X774" s="2"/>
      <c r="Y774" s="1"/>
      <c r="Z774" s="2"/>
      <c r="AA774" s="1"/>
      <c r="AB774" s="2"/>
      <c r="AC774" s="1"/>
      <c r="AD774" s="2"/>
      <c r="AE774" s="1"/>
      <c r="AF774" s="2"/>
      <c r="AG774" s="1"/>
      <c r="AH774" s="2"/>
      <c r="AI774" s="1"/>
      <c r="AJ774" s="1"/>
    </row>
    <row r="775" spans="1:36" x14ac:dyDescent="0.3">
      <c r="A775" s="1"/>
      <c r="B775" s="20"/>
      <c r="C775" s="1"/>
      <c r="D775" s="20"/>
      <c r="E775" s="1"/>
      <c r="F775" s="20"/>
      <c r="G775" s="1"/>
      <c r="H775" s="2"/>
      <c r="I775" s="1"/>
      <c r="J775" s="2"/>
      <c r="K775" s="1"/>
      <c r="L775" s="2"/>
      <c r="M775" s="1"/>
      <c r="N775" s="2"/>
      <c r="O775" s="1"/>
      <c r="P775" s="2"/>
      <c r="Q775" s="1"/>
      <c r="R775" s="2"/>
      <c r="S775" s="1"/>
      <c r="T775" s="2"/>
      <c r="U775" s="1"/>
      <c r="V775" s="2"/>
      <c r="W775" s="1"/>
      <c r="X775" s="2"/>
      <c r="Y775" s="1"/>
      <c r="Z775" s="2"/>
      <c r="AA775" s="1"/>
      <c r="AB775" s="2"/>
      <c r="AC775" s="1"/>
      <c r="AD775" s="2"/>
      <c r="AE775" s="1"/>
      <c r="AF775" s="2"/>
      <c r="AG775" s="1"/>
      <c r="AH775" s="2"/>
      <c r="AI775" s="1"/>
      <c r="AJ775" s="1"/>
    </row>
    <row r="776" spans="1:36" x14ac:dyDescent="0.3">
      <c r="A776" s="1"/>
      <c r="B776" s="20"/>
      <c r="C776" s="1"/>
      <c r="D776" s="20"/>
      <c r="E776" s="1"/>
      <c r="F776" s="20"/>
      <c r="G776" s="1"/>
      <c r="H776" s="2"/>
      <c r="I776" s="1"/>
      <c r="J776" s="2"/>
      <c r="K776" s="1"/>
      <c r="L776" s="2"/>
      <c r="M776" s="1"/>
      <c r="N776" s="2"/>
      <c r="O776" s="1"/>
      <c r="P776" s="2"/>
      <c r="Q776" s="1"/>
      <c r="R776" s="2"/>
      <c r="S776" s="1"/>
      <c r="T776" s="2"/>
      <c r="U776" s="1"/>
      <c r="V776" s="2"/>
      <c r="W776" s="1"/>
      <c r="X776" s="2"/>
      <c r="Y776" s="1"/>
      <c r="Z776" s="2"/>
      <c r="AA776" s="1"/>
      <c r="AB776" s="2"/>
      <c r="AC776" s="1"/>
      <c r="AD776" s="2"/>
      <c r="AE776" s="1"/>
      <c r="AF776" s="2"/>
      <c r="AG776" s="1"/>
      <c r="AH776" s="2"/>
      <c r="AI776" s="1"/>
      <c r="AJ776" s="1"/>
    </row>
    <row r="777" spans="1:36" x14ac:dyDescent="0.3">
      <c r="A777" s="1"/>
      <c r="B777" s="20"/>
      <c r="C777" s="1"/>
      <c r="D777" s="20"/>
      <c r="E777" s="1"/>
      <c r="F777" s="20"/>
      <c r="G777" s="1"/>
      <c r="H777" s="2"/>
      <c r="I777" s="1"/>
      <c r="J777" s="2"/>
      <c r="K777" s="1"/>
      <c r="L777" s="2"/>
      <c r="M777" s="1"/>
      <c r="N777" s="2"/>
      <c r="O777" s="1"/>
      <c r="P777" s="2"/>
      <c r="Q777" s="1"/>
      <c r="R777" s="2"/>
      <c r="S777" s="1"/>
      <c r="T777" s="2"/>
      <c r="U777" s="1"/>
      <c r="V777" s="2"/>
      <c r="W777" s="1"/>
      <c r="X777" s="2"/>
      <c r="Y777" s="1"/>
      <c r="Z777" s="2"/>
      <c r="AA777" s="1"/>
      <c r="AB777" s="2"/>
      <c r="AC777" s="1"/>
      <c r="AD777" s="2"/>
      <c r="AE777" s="1"/>
      <c r="AF777" s="2"/>
      <c r="AG777" s="1"/>
      <c r="AH777" s="2"/>
      <c r="AI777" s="1"/>
      <c r="AJ777" s="1"/>
    </row>
    <row r="778" spans="1:36" x14ac:dyDescent="0.3">
      <c r="A778" s="1"/>
      <c r="B778" s="20"/>
      <c r="C778" s="1"/>
      <c r="D778" s="20"/>
      <c r="E778" s="1"/>
      <c r="F778" s="20"/>
      <c r="G778" s="1"/>
      <c r="H778" s="2"/>
      <c r="I778" s="1"/>
      <c r="J778" s="2"/>
      <c r="K778" s="1"/>
      <c r="L778" s="2"/>
      <c r="M778" s="1"/>
      <c r="N778" s="2"/>
      <c r="O778" s="1"/>
      <c r="P778" s="2"/>
      <c r="Q778" s="1"/>
      <c r="R778" s="2"/>
      <c r="S778" s="1"/>
      <c r="T778" s="2"/>
      <c r="U778" s="1"/>
      <c r="V778" s="2"/>
      <c r="W778" s="1"/>
      <c r="X778" s="2"/>
      <c r="Y778" s="1"/>
      <c r="Z778" s="2"/>
      <c r="AA778" s="1"/>
      <c r="AB778" s="2"/>
      <c r="AC778" s="1"/>
      <c r="AD778" s="2"/>
      <c r="AE778" s="1"/>
      <c r="AF778" s="2"/>
      <c r="AG778" s="1"/>
      <c r="AH778" s="2"/>
      <c r="AI778" s="1"/>
      <c r="AJ778" s="1"/>
    </row>
    <row r="779" spans="1:36" x14ac:dyDescent="0.3">
      <c r="A779" s="1"/>
      <c r="B779" s="20"/>
      <c r="C779" s="1"/>
      <c r="D779" s="20"/>
      <c r="E779" s="1"/>
      <c r="F779" s="20"/>
      <c r="G779" s="1"/>
      <c r="H779" s="2"/>
      <c r="I779" s="1"/>
      <c r="J779" s="2"/>
      <c r="K779" s="1"/>
      <c r="L779" s="2"/>
      <c r="M779" s="1"/>
      <c r="N779" s="2"/>
      <c r="O779" s="1"/>
      <c r="P779" s="2"/>
      <c r="Q779" s="1"/>
      <c r="R779" s="2"/>
      <c r="S779" s="1"/>
      <c r="T779" s="2"/>
      <c r="U779" s="1"/>
      <c r="V779" s="2"/>
      <c r="W779" s="1"/>
      <c r="X779" s="2"/>
      <c r="Y779" s="1"/>
      <c r="Z779" s="2"/>
      <c r="AA779" s="1"/>
      <c r="AB779" s="2"/>
      <c r="AC779" s="1"/>
      <c r="AD779" s="2"/>
      <c r="AE779" s="1"/>
      <c r="AF779" s="2"/>
      <c r="AG779" s="1"/>
      <c r="AH779" s="2"/>
      <c r="AI779" s="1"/>
      <c r="AJ779" s="1"/>
    </row>
    <row r="780" spans="1:36" x14ac:dyDescent="0.3">
      <c r="A780" s="1"/>
      <c r="B780" s="20"/>
      <c r="C780" s="1"/>
      <c r="D780" s="20"/>
      <c r="E780" s="1"/>
      <c r="F780" s="20"/>
      <c r="G780" s="1"/>
      <c r="H780" s="2"/>
      <c r="I780" s="1"/>
      <c r="J780" s="2"/>
      <c r="K780" s="1"/>
      <c r="L780" s="2"/>
      <c r="M780" s="1"/>
      <c r="N780" s="2"/>
      <c r="O780" s="1"/>
      <c r="P780" s="2"/>
      <c r="Q780" s="1"/>
      <c r="R780" s="2"/>
      <c r="S780" s="1"/>
      <c r="T780" s="2"/>
      <c r="U780" s="1"/>
      <c r="V780" s="2"/>
      <c r="W780" s="1"/>
      <c r="X780" s="2"/>
      <c r="Y780" s="1"/>
      <c r="Z780" s="2"/>
      <c r="AA780" s="1"/>
      <c r="AB780" s="2"/>
      <c r="AC780" s="1"/>
      <c r="AD780" s="2"/>
      <c r="AE780" s="1"/>
      <c r="AF780" s="2"/>
      <c r="AG780" s="1"/>
      <c r="AH780" s="2"/>
      <c r="AI780" s="1"/>
      <c r="AJ780" s="1"/>
    </row>
    <row r="781" spans="1:36" x14ac:dyDescent="0.3">
      <c r="A781" s="1"/>
      <c r="B781" s="20"/>
      <c r="C781" s="1"/>
      <c r="D781" s="20"/>
      <c r="E781" s="1"/>
      <c r="F781" s="20"/>
      <c r="G781" s="1"/>
      <c r="H781" s="2"/>
      <c r="I781" s="1"/>
      <c r="J781" s="2"/>
      <c r="K781" s="1"/>
      <c r="L781" s="2"/>
      <c r="M781" s="1"/>
      <c r="N781" s="2"/>
      <c r="O781" s="1"/>
      <c r="P781" s="2"/>
      <c r="Q781" s="1"/>
      <c r="R781" s="2"/>
      <c r="S781" s="1"/>
      <c r="T781" s="2"/>
      <c r="U781" s="1"/>
      <c r="V781" s="2"/>
      <c r="W781" s="1"/>
      <c r="X781" s="2"/>
      <c r="Y781" s="1"/>
      <c r="Z781" s="2"/>
      <c r="AA781" s="1"/>
      <c r="AB781" s="2"/>
      <c r="AC781" s="1"/>
      <c r="AD781" s="2"/>
      <c r="AE781" s="1"/>
      <c r="AF781" s="2"/>
      <c r="AG781" s="1"/>
      <c r="AH781" s="2"/>
      <c r="AI781" s="1"/>
      <c r="AJ781" s="1"/>
    </row>
    <row r="782" spans="1:36" x14ac:dyDescent="0.3">
      <c r="A782" s="1"/>
      <c r="B782" s="20"/>
      <c r="C782" s="1"/>
      <c r="D782" s="20"/>
      <c r="E782" s="1"/>
      <c r="F782" s="20"/>
      <c r="G782" s="1"/>
      <c r="H782" s="2"/>
      <c r="I782" s="1"/>
      <c r="J782" s="2"/>
      <c r="K782" s="1"/>
      <c r="L782" s="2"/>
      <c r="M782" s="1"/>
      <c r="N782" s="2"/>
      <c r="O782" s="1"/>
      <c r="P782" s="2"/>
      <c r="Q782" s="1"/>
      <c r="R782" s="2"/>
      <c r="S782" s="1"/>
      <c r="T782" s="2"/>
      <c r="U782" s="1"/>
      <c r="V782" s="2"/>
      <c r="W782" s="1"/>
      <c r="X782" s="2"/>
      <c r="Y782" s="1"/>
      <c r="Z782" s="2"/>
      <c r="AA782" s="1"/>
      <c r="AB782" s="2"/>
      <c r="AC782" s="1"/>
      <c r="AD782" s="2"/>
      <c r="AE782" s="1"/>
      <c r="AF782" s="2"/>
      <c r="AG782" s="1"/>
      <c r="AH782" s="2"/>
      <c r="AI782" s="1"/>
      <c r="AJ782" s="1"/>
    </row>
    <row r="783" spans="1:36" x14ac:dyDescent="0.3">
      <c r="A783" s="1"/>
      <c r="B783" s="20"/>
      <c r="C783" s="1"/>
      <c r="D783" s="20"/>
      <c r="E783" s="1"/>
      <c r="F783" s="20"/>
      <c r="G783" s="1"/>
      <c r="H783" s="2"/>
      <c r="I783" s="1"/>
      <c r="J783" s="2"/>
      <c r="K783" s="1"/>
      <c r="L783" s="2"/>
      <c r="M783" s="1"/>
      <c r="N783" s="2"/>
      <c r="O783" s="1"/>
      <c r="P783" s="2"/>
      <c r="Q783" s="1"/>
      <c r="R783" s="2"/>
      <c r="S783" s="1"/>
      <c r="T783" s="2"/>
      <c r="U783" s="1"/>
      <c r="V783" s="2"/>
      <c r="W783" s="1"/>
      <c r="X783" s="2"/>
      <c r="Y783" s="1"/>
      <c r="Z783" s="2"/>
      <c r="AA783" s="1"/>
      <c r="AB783" s="2"/>
      <c r="AC783" s="1"/>
      <c r="AD783" s="2"/>
      <c r="AE783" s="1"/>
      <c r="AF783" s="2"/>
      <c r="AG783" s="1"/>
      <c r="AH783" s="2"/>
      <c r="AI783" s="1"/>
      <c r="AJ783" s="1"/>
    </row>
    <row r="784" spans="1:36" x14ac:dyDescent="0.3">
      <c r="A784" s="1"/>
      <c r="B784" s="20"/>
      <c r="C784" s="1"/>
      <c r="D784" s="20"/>
      <c r="E784" s="1"/>
      <c r="F784" s="20"/>
      <c r="G784" s="1"/>
      <c r="H784" s="2"/>
      <c r="I784" s="1"/>
      <c r="J784" s="2"/>
      <c r="K784" s="1"/>
      <c r="L784" s="2"/>
      <c r="M784" s="1"/>
      <c r="N784" s="2"/>
      <c r="O784" s="1"/>
      <c r="P784" s="2"/>
      <c r="Q784" s="1"/>
      <c r="R784" s="2"/>
      <c r="S784" s="1"/>
      <c r="T784" s="2"/>
      <c r="U784" s="1"/>
      <c r="V784" s="2"/>
      <c r="W784" s="1"/>
      <c r="X784" s="2"/>
      <c r="Y784" s="1"/>
      <c r="Z784" s="2"/>
      <c r="AA784" s="1"/>
      <c r="AB784" s="2"/>
      <c r="AC784" s="1"/>
      <c r="AD784" s="2"/>
      <c r="AE784" s="1"/>
      <c r="AF784" s="2"/>
      <c r="AG784" s="1"/>
      <c r="AH784" s="2"/>
      <c r="AI784" s="1"/>
      <c r="AJ784" s="1"/>
    </row>
    <row r="785" spans="1:36" x14ac:dyDescent="0.3">
      <c r="A785" s="1"/>
      <c r="B785" s="20"/>
      <c r="C785" s="1"/>
      <c r="D785" s="20"/>
      <c r="E785" s="1"/>
      <c r="F785" s="20"/>
      <c r="G785" s="1"/>
      <c r="H785" s="2"/>
      <c r="I785" s="1"/>
      <c r="J785" s="2"/>
      <c r="K785" s="1"/>
      <c r="L785" s="2"/>
      <c r="M785" s="1"/>
      <c r="N785" s="2"/>
      <c r="O785" s="1"/>
      <c r="P785" s="2"/>
      <c r="Q785" s="1"/>
      <c r="R785" s="2"/>
      <c r="S785" s="1"/>
      <c r="T785" s="2"/>
      <c r="U785" s="1"/>
      <c r="V785" s="2"/>
      <c r="W785" s="1"/>
      <c r="X785" s="2"/>
      <c r="Y785" s="1"/>
      <c r="Z785" s="2"/>
      <c r="AA785" s="1"/>
      <c r="AB785" s="2"/>
      <c r="AC785" s="1"/>
      <c r="AD785" s="2"/>
      <c r="AE785" s="1"/>
      <c r="AF785" s="2"/>
      <c r="AG785" s="1"/>
      <c r="AH785" s="2"/>
      <c r="AI785" s="1"/>
      <c r="AJ785" s="1"/>
    </row>
    <row r="786" spans="1:36" x14ac:dyDescent="0.3">
      <c r="A786" s="1"/>
      <c r="B786" s="20"/>
      <c r="C786" s="1"/>
      <c r="D786" s="20"/>
      <c r="E786" s="1"/>
      <c r="F786" s="20"/>
      <c r="G786" s="1"/>
      <c r="H786" s="2"/>
      <c r="I786" s="1"/>
      <c r="J786" s="2"/>
      <c r="K786" s="1"/>
      <c r="L786" s="2"/>
      <c r="M786" s="1"/>
      <c r="N786" s="2"/>
      <c r="O786" s="1"/>
      <c r="P786" s="2"/>
      <c r="Q786" s="1"/>
      <c r="R786" s="2"/>
      <c r="S786" s="1"/>
      <c r="T786" s="2"/>
      <c r="U786" s="1"/>
      <c r="V786" s="2"/>
      <c r="W786" s="1"/>
      <c r="X786" s="2"/>
      <c r="Y786" s="1"/>
      <c r="Z786" s="2"/>
      <c r="AA786" s="1"/>
      <c r="AB786" s="2"/>
      <c r="AC786" s="1"/>
      <c r="AD786" s="2"/>
      <c r="AE786" s="1"/>
      <c r="AF786" s="2"/>
      <c r="AG786" s="1"/>
      <c r="AH786" s="2"/>
      <c r="AI786" s="1"/>
      <c r="AJ786" s="1"/>
    </row>
    <row r="787" spans="1:36" x14ac:dyDescent="0.3">
      <c r="A787" s="1"/>
      <c r="B787" s="20"/>
      <c r="C787" s="1"/>
      <c r="D787" s="20"/>
      <c r="E787" s="1"/>
      <c r="F787" s="20"/>
      <c r="G787" s="1"/>
      <c r="H787" s="2"/>
      <c r="I787" s="1"/>
      <c r="J787" s="2"/>
      <c r="K787" s="1"/>
      <c r="L787" s="2"/>
      <c r="M787" s="1"/>
      <c r="N787" s="2"/>
      <c r="O787" s="1"/>
      <c r="P787" s="2"/>
      <c r="Q787" s="1"/>
      <c r="R787" s="2"/>
      <c r="S787" s="1"/>
      <c r="T787" s="2"/>
      <c r="U787" s="1"/>
      <c r="V787" s="2"/>
      <c r="W787" s="1"/>
      <c r="X787" s="2"/>
      <c r="Y787" s="1"/>
      <c r="Z787" s="2"/>
      <c r="AA787" s="1"/>
      <c r="AB787" s="2"/>
      <c r="AC787" s="1"/>
      <c r="AD787" s="2"/>
      <c r="AE787" s="1"/>
      <c r="AF787" s="2"/>
      <c r="AG787" s="1"/>
      <c r="AH787" s="2"/>
      <c r="AI787" s="1"/>
      <c r="AJ787" s="1"/>
    </row>
    <row r="788" spans="1:36" x14ac:dyDescent="0.3">
      <c r="A788" s="1"/>
      <c r="B788" s="20"/>
      <c r="C788" s="1"/>
      <c r="D788" s="20"/>
      <c r="E788" s="1"/>
      <c r="F788" s="20"/>
      <c r="G788" s="1"/>
      <c r="H788" s="2"/>
      <c r="I788" s="1"/>
      <c r="J788" s="2"/>
      <c r="K788" s="1"/>
      <c r="L788" s="2"/>
      <c r="M788" s="1"/>
      <c r="N788" s="2"/>
      <c r="O788" s="1"/>
      <c r="P788" s="2"/>
      <c r="Q788" s="1"/>
      <c r="R788" s="2"/>
      <c r="S788" s="1"/>
      <c r="T788" s="2"/>
      <c r="U788" s="1"/>
      <c r="V788" s="2"/>
      <c r="W788" s="1"/>
      <c r="X788" s="2"/>
      <c r="Y788" s="1"/>
      <c r="Z788" s="2"/>
      <c r="AA788" s="1"/>
      <c r="AB788" s="2"/>
      <c r="AC788" s="1"/>
      <c r="AD788" s="2"/>
      <c r="AE788" s="1"/>
      <c r="AF788" s="2"/>
      <c r="AG788" s="1"/>
      <c r="AH788" s="2"/>
      <c r="AI788" s="1"/>
      <c r="AJ788" s="1"/>
    </row>
    <row r="789" spans="1:36" x14ac:dyDescent="0.3">
      <c r="A789" s="1"/>
      <c r="B789" s="20"/>
      <c r="C789" s="1"/>
      <c r="D789" s="20"/>
      <c r="E789" s="1"/>
      <c r="F789" s="20"/>
      <c r="G789" s="1"/>
      <c r="H789" s="2"/>
      <c r="I789" s="1"/>
      <c r="J789" s="2"/>
      <c r="K789" s="1"/>
      <c r="L789" s="2"/>
      <c r="M789" s="1"/>
      <c r="N789" s="2"/>
      <c r="O789" s="1"/>
      <c r="P789" s="2"/>
      <c r="Q789" s="1"/>
      <c r="R789" s="2"/>
      <c r="S789" s="1"/>
      <c r="T789" s="2"/>
      <c r="U789" s="1"/>
      <c r="V789" s="2"/>
      <c r="W789" s="1"/>
      <c r="X789" s="2"/>
      <c r="Y789" s="1"/>
      <c r="Z789" s="2"/>
      <c r="AA789" s="1"/>
      <c r="AB789" s="2"/>
      <c r="AC789" s="1"/>
      <c r="AD789" s="2"/>
      <c r="AE789" s="1"/>
      <c r="AF789" s="2"/>
      <c r="AG789" s="1"/>
      <c r="AH789" s="2"/>
      <c r="AI789" s="1"/>
      <c r="AJ789" s="1"/>
    </row>
    <row r="790" spans="1:36" x14ac:dyDescent="0.3">
      <c r="A790" s="1"/>
      <c r="B790" s="20"/>
      <c r="C790" s="1"/>
      <c r="D790" s="20"/>
      <c r="E790" s="1"/>
      <c r="F790" s="20"/>
      <c r="G790" s="1"/>
      <c r="H790" s="2"/>
      <c r="I790" s="1"/>
      <c r="J790" s="2"/>
      <c r="K790" s="1"/>
      <c r="L790" s="2"/>
      <c r="M790" s="1"/>
      <c r="N790" s="2"/>
      <c r="O790" s="1"/>
      <c r="P790" s="2"/>
      <c r="Q790" s="1"/>
      <c r="R790" s="2"/>
      <c r="S790" s="1"/>
      <c r="T790" s="2"/>
      <c r="U790" s="1"/>
      <c r="V790" s="2"/>
      <c r="W790" s="1"/>
      <c r="X790" s="2"/>
      <c r="Y790" s="1"/>
      <c r="Z790" s="2"/>
      <c r="AA790" s="1"/>
      <c r="AB790" s="2"/>
      <c r="AC790" s="1"/>
      <c r="AD790" s="2"/>
      <c r="AE790" s="1"/>
      <c r="AF790" s="2"/>
      <c r="AG790" s="1"/>
      <c r="AH790" s="2"/>
      <c r="AI790" s="1"/>
      <c r="AJ790" s="1"/>
    </row>
    <row r="791" spans="1:36" x14ac:dyDescent="0.3">
      <c r="A791" s="1"/>
      <c r="B791" s="20"/>
      <c r="C791" s="1"/>
      <c r="D791" s="20"/>
      <c r="E791" s="1"/>
      <c r="F791" s="20"/>
      <c r="G791" s="1"/>
      <c r="H791" s="2"/>
      <c r="I791" s="1"/>
      <c r="J791" s="2"/>
      <c r="K791" s="1"/>
      <c r="L791" s="2"/>
      <c r="M791" s="1"/>
      <c r="N791" s="2"/>
      <c r="O791" s="1"/>
      <c r="P791" s="2"/>
      <c r="Q791" s="1"/>
      <c r="R791" s="2"/>
      <c r="S791" s="1"/>
      <c r="T791" s="2"/>
      <c r="U791" s="1"/>
      <c r="V791" s="2"/>
      <c r="W791" s="1"/>
      <c r="X791" s="2"/>
      <c r="Y791" s="1"/>
      <c r="Z791" s="2"/>
      <c r="AA791" s="1"/>
      <c r="AB791" s="2"/>
      <c r="AC791" s="1"/>
      <c r="AD791" s="2"/>
      <c r="AE791" s="1"/>
      <c r="AF791" s="2"/>
      <c r="AG791" s="1"/>
      <c r="AH791" s="2"/>
      <c r="AI791" s="1"/>
      <c r="AJ791" s="1"/>
    </row>
    <row r="792" spans="1:36" x14ac:dyDescent="0.3">
      <c r="A792" s="1"/>
      <c r="B792" s="20"/>
      <c r="C792" s="1"/>
      <c r="D792" s="20"/>
      <c r="E792" s="1"/>
      <c r="F792" s="20"/>
      <c r="G792" s="1"/>
      <c r="H792" s="2"/>
      <c r="I792" s="1"/>
      <c r="J792" s="2"/>
      <c r="K792" s="1"/>
      <c r="L792" s="2"/>
      <c r="M792" s="1"/>
      <c r="N792" s="2"/>
      <c r="O792" s="1"/>
      <c r="P792" s="2"/>
      <c r="Q792" s="1"/>
      <c r="R792" s="2"/>
      <c r="S792" s="1"/>
      <c r="T792" s="2"/>
      <c r="U792" s="1"/>
      <c r="V792" s="2"/>
      <c r="W792" s="1"/>
      <c r="X792" s="2"/>
      <c r="Y792" s="1"/>
      <c r="Z792" s="2"/>
      <c r="AA792" s="1"/>
      <c r="AB792" s="2"/>
      <c r="AC792" s="1"/>
      <c r="AD792" s="2"/>
      <c r="AE792" s="1"/>
      <c r="AF792" s="2"/>
      <c r="AG792" s="1"/>
      <c r="AH792" s="2"/>
      <c r="AI792" s="1"/>
      <c r="AJ792" s="1"/>
    </row>
    <row r="793" spans="1:36" x14ac:dyDescent="0.3">
      <c r="A793" s="1"/>
      <c r="B793" s="20"/>
      <c r="C793" s="1"/>
      <c r="D793" s="20"/>
      <c r="E793" s="1"/>
      <c r="F793" s="20"/>
      <c r="G793" s="1"/>
      <c r="H793" s="2"/>
      <c r="I793" s="1"/>
      <c r="J793" s="2"/>
      <c r="K793" s="1"/>
      <c r="L793" s="2"/>
      <c r="M793" s="1"/>
      <c r="N793" s="2"/>
      <c r="O793" s="1"/>
      <c r="P793" s="2"/>
      <c r="Q793" s="1"/>
      <c r="R793" s="2"/>
      <c r="S793" s="1"/>
      <c r="T793" s="2"/>
      <c r="U793" s="1"/>
      <c r="V793" s="2"/>
      <c r="W793" s="1"/>
      <c r="X793" s="2"/>
      <c r="Y793" s="1"/>
      <c r="Z793" s="2"/>
      <c r="AA793" s="1"/>
      <c r="AB793" s="2"/>
      <c r="AC793" s="1"/>
      <c r="AD793" s="2"/>
      <c r="AE793" s="1"/>
      <c r="AF793" s="2"/>
      <c r="AG793" s="1"/>
      <c r="AH793" s="2"/>
      <c r="AI793" s="1"/>
      <c r="AJ793" s="1"/>
    </row>
    <row r="794" spans="1:36" x14ac:dyDescent="0.3">
      <c r="A794" s="1"/>
      <c r="B794" s="20"/>
      <c r="C794" s="1"/>
      <c r="D794" s="20"/>
      <c r="E794" s="1"/>
      <c r="F794" s="20"/>
      <c r="G794" s="1"/>
      <c r="H794" s="2"/>
      <c r="I794" s="1"/>
      <c r="J794" s="2"/>
      <c r="K794" s="1"/>
      <c r="L794" s="2"/>
      <c r="M794" s="1"/>
      <c r="N794" s="2"/>
      <c r="O794" s="1"/>
      <c r="P794" s="2"/>
      <c r="Q794" s="1"/>
      <c r="R794" s="2"/>
      <c r="S794" s="1"/>
      <c r="T794" s="2"/>
      <c r="U794" s="1"/>
      <c r="V794" s="2"/>
      <c r="W794" s="1"/>
      <c r="X794" s="2"/>
      <c r="Y794" s="1"/>
      <c r="Z794" s="2"/>
      <c r="AA794" s="1"/>
      <c r="AB794" s="2"/>
      <c r="AC794" s="1"/>
      <c r="AD794" s="2"/>
      <c r="AE794" s="1"/>
      <c r="AF794" s="2"/>
      <c r="AG794" s="1"/>
      <c r="AH794" s="2"/>
      <c r="AI794" s="1"/>
      <c r="AJ794" s="1"/>
    </row>
    <row r="795" spans="1:36" x14ac:dyDescent="0.3">
      <c r="A795" s="1"/>
      <c r="B795" s="20"/>
      <c r="C795" s="1"/>
      <c r="D795" s="20"/>
      <c r="E795" s="1"/>
      <c r="F795" s="20"/>
      <c r="G795" s="1"/>
      <c r="H795" s="2"/>
      <c r="I795" s="1"/>
      <c r="J795" s="2"/>
      <c r="K795" s="1"/>
      <c r="L795" s="2"/>
      <c r="M795" s="1"/>
      <c r="N795" s="2"/>
      <c r="O795" s="1"/>
      <c r="P795" s="2"/>
      <c r="Q795" s="1"/>
      <c r="R795" s="2"/>
      <c r="S795" s="1"/>
      <c r="T795" s="2"/>
      <c r="U795" s="1"/>
      <c r="V795" s="2"/>
      <c r="W795" s="1"/>
      <c r="X795" s="2"/>
      <c r="Y795" s="1"/>
      <c r="Z795" s="2"/>
      <c r="AA795" s="1"/>
      <c r="AB795" s="2"/>
      <c r="AC795" s="1"/>
      <c r="AD795" s="2"/>
      <c r="AE795" s="1"/>
      <c r="AF795" s="2"/>
      <c r="AG795" s="1"/>
      <c r="AH795" s="2"/>
      <c r="AI795" s="1"/>
      <c r="AJ795" s="1"/>
    </row>
    <row r="796" spans="1:36" x14ac:dyDescent="0.3">
      <c r="A796" s="1"/>
      <c r="B796" s="20"/>
      <c r="C796" s="1"/>
      <c r="D796" s="20"/>
      <c r="E796" s="1"/>
      <c r="F796" s="20"/>
      <c r="G796" s="1"/>
      <c r="H796" s="2"/>
      <c r="I796" s="1"/>
      <c r="J796" s="2"/>
      <c r="K796" s="1"/>
      <c r="L796" s="2"/>
      <c r="M796" s="1"/>
      <c r="N796" s="2"/>
      <c r="O796" s="1"/>
      <c r="P796" s="2"/>
      <c r="Q796" s="1"/>
      <c r="R796" s="2"/>
      <c r="S796" s="1"/>
      <c r="T796" s="2"/>
      <c r="U796" s="1"/>
      <c r="V796" s="2"/>
      <c r="W796" s="1"/>
      <c r="X796" s="2"/>
      <c r="Y796" s="1"/>
      <c r="Z796" s="2"/>
      <c r="AA796" s="1"/>
      <c r="AB796" s="2"/>
      <c r="AC796" s="1"/>
      <c r="AD796" s="2"/>
      <c r="AE796" s="1"/>
      <c r="AF796" s="2"/>
      <c r="AG796" s="1"/>
      <c r="AH796" s="2"/>
      <c r="AI796" s="1"/>
      <c r="AJ796" s="1"/>
    </row>
    <row r="797" spans="1:36" x14ac:dyDescent="0.3">
      <c r="A797" s="1"/>
      <c r="B797" s="20"/>
      <c r="C797" s="1"/>
      <c r="D797" s="20"/>
      <c r="E797" s="1"/>
      <c r="F797" s="20"/>
      <c r="G797" s="1"/>
      <c r="H797" s="2"/>
      <c r="I797" s="1"/>
      <c r="J797" s="2"/>
      <c r="K797" s="1"/>
      <c r="L797" s="2"/>
      <c r="M797" s="1"/>
      <c r="N797" s="2"/>
      <c r="O797" s="1"/>
      <c r="P797" s="2"/>
      <c r="Q797" s="1"/>
      <c r="R797" s="2"/>
      <c r="S797" s="1"/>
      <c r="T797" s="2"/>
      <c r="U797" s="1"/>
      <c r="V797" s="2"/>
      <c r="W797" s="1"/>
      <c r="X797" s="2"/>
      <c r="Y797" s="1"/>
      <c r="Z797" s="2"/>
      <c r="AA797" s="1"/>
      <c r="AB797" s="2"/>
      <c r="AC797" s="1"/>
      <c r="AD797" s="2"/>
      <c r="AE797" s="1"/>
      <c r="AF797" s="2"/>
      <c r="AG797" s="1"/>
      <c r="AH797" s="2"/>
      <c r="AI797" s="1"/>
      <c r="AJ797" s="1"/>
    </row>
    <row r="798" spans="1:36" x14ac:dyDescent="0.3">
      <c r="A798" s="1"/>
      <c r="B798" s="20"/>
      <c r="C798" s="1"/>
      <c r="D798" s="20"/>
      <c r="E798" s="1"/>
      <c r="F798" s="20"/>
      <c r="G798" s="1"/>
      <c r="H798" s="2"/>
      <c r="I798" s="1"/>
      <c r="J798" s="2"/>
      <c r="K798" s="1"/>
      <c r="L798" s="2"/>
      <c r="M798" s="1"/>
      <c r="N798" s="2"/>
      <c r="O798" s="1"/>
      <c r="P798" s="2"/>
      <c r="Q798" s="1"/>
      <c r="R798" s="2"/>
      <c r="S798" s="1"/>
      <c r="T798" s="2"/>
      <c r="U798" s="1"/>
      <c r="V798" s="2"/>
      <c r="W798" s="1"/>
      <c r="X798" s="2"/>
      <c r="Y798" s="1"/>
      <c r="Z798" s="2"/>
      <c r="AA798" s="1"/>
      <c r="AB798" s="2"/>
      <c r="AC798" s="1"/>
      <c r="AD798" s="2"/>
      <c r="AE798" s="1"/>
      <c r="AF798" s="2"/>
      <c r="AG798" s="1"/>
      <c r="AH798" s="2"/>
      <c r="AI798" s="1"/>
      <c r="AJ798" s="1"/>
    </row>
    <row r="799" spans="1:36" x14ac:dyDescent="0.3">
      <c r="A799" s="1"/>
      <c r="B799" s="20"/>
      <c r="C799" s="1"/>
      <c r="D799" s="20"/>
      <c r="E799" s="1"/>
      <c r="F799" s="20"/>
      <c r="G799" s="1"/>
      <c r="H799" s="2"/>
      <c r="I799" s="1"/>
      <c r="J799" s="2"/>
      <c r="K799" s="1"/>
      <c r="L799" s="2"/>
      <c r="M799" s="1"/>
      <c r="N799" s="2"/>
      <c r="O799" s="1"/>
      <c r="P799" s="2"/>
      <c r="Q799" s="1"/>
      <c r="R799" s="2"/>
      <c r="S799" s="1"/>
      <c r="T799" s="2"/>
      <c r="U799" s="1"/>
      <c r="V799" s="2"/>
      <c r="W799" s="1"/>
      <c r="X799" s="2"/>
      <c r="Y799" s="1"/>
      <c r="Z799" s="2"/>
      <c r="AA799" s="1"/>
      <c r="AB799" s="2"/>
      <c r="AC799" s="1"/>
      <c r="AD799" s="2"/>
      <c r="AE799" s="1"/>
      <c r="AF799" s="2"/>
      <c r="AG799" s="1"/>
      <c r="AH799" s="2"/>
      <c r="AI799" s="1"/>
      <c r="AJ799" s="1"/>
    </row>
    <row r="800" spans="1:36" x14ac:dyDescent="0.3">
      <c r="A800" s="1"/>
      <c r="B800" s="20"/>
      <c r="C800" s="1"/>
      <c r="D800" s="20"/>
      <c r="E800" s="1"/>
      <c r="F800" s="20"/>
      <c r="G800" s="1"/>
      <c r="H800" s="2"/>
      <c r="I800" s="1"/>
      <c r="J800" s="2"/>
      <c r="K800" s="1"/>
      <c r="L800" s="2"/>
      <c r="M800" s="1"/>
      <c r="N800" s="2"/>
      <c r="O800" s="1"/>
      <c r="P800" s="2"/>
      <c r="Q800" s="1"/>
      <c r="R800" s="2"/>
      <c r="S800" s="1"/>
      <c r="T800" s="2"/>
      <c r="U800" s="1"/>
      <c r="V800" s="2"/>
      <c r="W800" s="1"/>
      <c r="X800" s="2"/>
      <c r="Y800" s="1"/>
      <c r="Z800" s="2"/>
      <c r="AA800" s="1"/>
      <c r="AB800" s="2"/>
      <c r="AC800" s="1"/>
      <c r="AD800" s="2"/>
      <c r="AE800" s="1"/>
      <c r="AF800" s="2"/>
      <c r="AG800" s="1"/>
      <c r="AH800" s="2"/>
      <c r="AI800" s="1"/>
      <c r="AJ800" s="1"/>
    </row>
    <row r="801" spans="1:36" x14ac:dyDescent="0.3">
      <c r="A801" s="1"/>
      <c r="B801" s="20"/>
      <c r="C801" s="1"/>
      <c r="D801" s="20"/>
      <c r="E801" s="1"/>
      <c r="F801" s="20"/>
      <c r="G801" s="1"/>
      <c r="H801" s="2"/>
      <c r="I801" s="1"/>
      <c r="J801" s="2"/>
      <c r="K801" s="1"/>
      <c r="L801" s="2"/>
      <c r="M801" s="1"/>
      <c r="N801" s="2"/>
      <c r="O801" s="1"/>
      <c r="P801" s="2"/>
      <c r="Q801" s="1"/>
      <c r="R801" s="2"/>
      <c r="S801" s="1"/>
      <c r="T801" s="2"/>
      <c r="U801" s="1"/>
      <c r="V801" s="2"/>
      <c r="W801" s="1"/>
      <c r="X801" s="2"/>
      <c r="Y801" s="1"/>
      <c r="Z801" s="2"/>
      <c r="AA801" s="1"/>
      <c r="AB801" s="2"/>
      <c r="AC801" s="1"/>
      <c r="AD801" s="2"/>
      <c r="AE801" s="1"/>
      <c r="AF801" s="2"/>
      <c r="AG801" s="1"/>
      <c r="AH801" s="2"/>
      <c r="AI801" s="1"/>
      <c r="AJ801" s="1"/>
    </row>
    <row r="802" spans="1:36" x14ac:dyDescent="0.3">
      <c r="A802" s="1"/>
      <c r="B802" s="20"/>
      <c r="C802" s="1"/>
      <c r="D802" s="20"/>
      <c r="E802" s="1"/>
      <c r="F802" s="20"/>
      <c r="G802" s="1"/>
      <c r="H802" s="2"/>
      <c r="I802" s="1"/>
      <c r="J802" s="2"/>
      <c r="K802" s="1"/>
      <c r="L802" s="2"/>
      <c r="M802" s="1"/>
      <c r="N802" s="2"/>
      <c r="O802" s="1"/>
      <c r="P802" s="2"/>
      <c r="Q802" s="1"/>
      <c r="R802" s="2"/>
      <c r="S802" s="1"/>
      <c r="T802" s="2"/>
      <c r="U802" s="1"/>
      <c r="V802" s="2"/>
      <c r="W802" s="1"/>
      <c r="X802" s="2"/>
      <c r="Y802" s="1"/>
      <c r="Z802" s="2"/>
      <c r="AA802" s="1"/>
      <c r="AB802" s="2"/>
      <c r="AC802" s="1"/>
      <c r="AD802" s="2"/>
      <c r="AE802" s="1"/>
      <c r="AF802" s="2"/>
      <c r="AG802" s="1"/>
      <c r="AH802" s="2"/>
      <c r="AI802" s="1"/>
      <c r="AJ802" s="1"/>
    </row>
    <row r="803" spans="1:36" x14ac:dyDescent="0.3">
      <c r="A803" s="1"/>
      <c r="B803" s="20"/>
      <c r="C803" s="1"/>
      <c r="D803" s="20"/>
      <c r="E803" s="1"/>
      <c r="F803" s="20"/>
      <c r="G803" s="1"/>
      <c r="H803" s="2"/>
      <c r="I803" s="1"/>
      <c r="J803" s="2"/>
      <c r="K803" s="1"/>
      <c r="L803" s="2"/>
      <c r="M803" s="1"/>
      <c r="N803" s="2"/>
      <c r="O803" s="1"/>
      <c r="P803" s="2"/>
      <c r="Q803" s="1"/>
      <c r="R803" s="2"/>
      <c r="S803" s="1"/>
      <c r="T803" s="2"/>
      <c r="U803" s="1"/>
      <c r="V803" s="2"/>
      <c r="W803" s="1"/>
      <c r="X803" s="2"/>
      <c r="Y803" s="1"/>
      <c r="Z803" s="2"/>
      <c r="AA803" s="1"/>
      <c r="AB803" s="2"/>
      <c r="AC803" s="1"/>
      <c r="AD803" s="2"/>
      <c r="AE803" s="1"/>
      <c r="AF803" s="2"/>
      <c r="AG803" s="1"/>
      <c r="AH803" s="2"/>
      <c r="AI803" s="1"/>
      <c r="AJ803" s="1"/>
    </row>
    <row r="804" spans="1:36" x14ac:dyDescent="0.3">
      <c r="A804" s="1"/>
      <c r="B804" s="20"/>
      <c r="C804" s="1"/>
      <c r="D804" s="20"/>
      <c r="E804" s="1"/>
      <c r="F804" s="20"/>
      <c r="G804" s="1"/>
      <c r="H804" s="2"/>
      <c r="I804" s="1"/>
      <c r="J804" s="2"/>
      <c r="K804" s="1"/>
      <c r="L804" s="2"/>
      <c r="M804" s="1"/>
      <c r="N804" s="2"/>
      <c r="O804" s="1"/>
      <c r="P804" s="2"/>
      <c r="Q804" s="1"/>
      <c r="R804" s="2"/>
      <c r="S804" s="1"/>
      <c r="T804" s="2"/>
      <c r="U804" s="1"/>
      <c r="V804" s="2"/>
      <c r="W804" s="1"/>
      <c r="X804" s="2"/>
      <c r="Y804" s="1"/>
      <c r="Z804" s="2"/>
      <c r="AA804" s="1"/>
      <c r="AB804" s="2"/>
      <c r="AC804" s="1"/>
      <c r="AD804" s="2"/>
      <c r="AE804" s="1"/>
      <c r="AF804" s="2"/>
      <c r="AG804" s="1"/>
      <c r="AH804" s="2"/>
      <c r="AI804" s="1"/>
      <c r="AJ804" s="1"/>
    </row>
    <row r="805" spans="1:36" x14ac:dyDescent="0.3">
      <c r="A805" s="1"/>
      <c r="B805" s="20"/>
      <c r="C805" s="1"/>
      <c r="D805" s="20"/>
      <c r="E805" s="1"/>
      <c r="F805" s="20"/>
      <c r="G805" s="1"/>
      <c r="H805" s="2"/>
      <c r="I805" s="1"/>
      <c r="J805" s="2"/>
      <c r="K805" s="1"/>
      <c r="L805" s="2"/>
      <c r="M805" s="1"/>
      <c r="N805" s="2"/>
      <c r="O805" s="1"/>
      <c r="P805" s="2"/>
      <c r="Q805" s="1"/>
      <c r="R805" s="2"/>
      <c r="S805" s="1"/>
      <c r="T805" s="2"/>
      <c r="U805" s="1"/>
      <c r="V805" s="2"/>
      <c r="W805" s="1"/>
      <c r="X805" s="2"/>
      <c r="Y805" s="1"/>
      <c r="Z805" s="2"/>
      <c r="AA805" s="1"/>
      <c r="AB805" s="2"/>
      <c r="AC805" s="1"/>
      <c r="AD805" s="2"/>
      <c r="AE805" s="1"/>
      <c r="AF805" s="2"/>
      <c r="AG805" s="1"/>
      <c r="AH805" s="2"/>
      <c r="AI805" s="1"/>
      <c r="AJ805" s="1"/>
    </row>
    <row r="806" spans="1:36" x14ac:dyDescent="0.3">
      <c r="A806" s="1"/>
      <c r="B806" s="20"/>
      <c r="C806" s="1"/>
      <c r="D806" s="20"/>
      <c r="E806" s="1"/>
      <c r="F806" s="20"/>
      <c r="G806" s="1"/>
      <c r="H806" s="2"/>
      <c r="I806" s="1"/>
      <c r="J806" s="2"/>
      <c r="K806" s="1"/>
      <c r="L806" s="2"/>
      <c r="M806" s="1"/>
      <c r="N806" s="2"/>
      <c r="O806" s="1"/>
      <c r="P806" s="2"/>
      <c r="Q806" s="1"/>
      <c r="R806" s="2"/>
      <c r="S806" s="1"/>
      <c r="T806" s="2"/>
      <c r="U806" s="1"/>
      <c r="V806" s="2"/>
      <c r="W806" s="1"/>
      <c r="X806" s="2"/>
      <c r="Y806" s="1"/>
      <c r="Z806" s="2"/>
      <c r="AA806" s="1"/>
      <c r="AB806" s="2"/>
      <c r="AC806" s="1"/>
      <c r="AD806" s="2"/>
      <c r="AE806" s="1"/>
      <c r="AF806" s="2"/>
      <c r="AG806" s="1"/>
      <c r="AH806" s="2"/>
      <c r="AI806" s="1"/>
      <c r="AJ806" s="1"/>
    </row>
    <row r="807" spans="1:36" x14ac:dyDescent="0.3">
      <c r="A807" s="1"/>
      <c r="B807" s="20"/>
      <c r="C807" s="1"/>
      <c r="D807" s="20"/>
      <c r="E807" s="1"/>
      <c r="F807" s="20"/>
      <c r="G807" s="1"/>
      <c r="H807" s="2"/>
      <c r="I807" s="1"/>
      <c r="J807" s="2"/>
      <c r="K807" s="1"/>
      <c r="L807" s="2"/>
      <c r="M807" s="1"/>
      <c r="N807" s="2"/>
      <c r="O807" s="1"/>
      <c r="P807" s="2"/>
      <c r="Q807" s="1"/>
      <c r="R807" s="2"/>
      <c r="S807" s="1"/>
      <c r="T807" s="2"/>
      <c r="U807" s="1"/>
      <c r="V807" s="2"/>
      <c r="W807" s="1"/>
      <c r="X807" s="2"/>
      <c r="Y807" s="1"/>
      <c r="Z807" s="2"/>
      <c r="AA807" s="1"/>
      <c r="AB807" s="2"/>
      <c r="AC807" s="1"/>
      <c r="AD807" s="2"/>
      <c r="AE807" s="1"/>
      <c r="AF807" s="2"/>
      <c r="AG807" s="1"/>
      <c r="AH807" s="2"/>
      <c r="AI807" s="1"/>
      <c r="AJ807" s="1"/>
    </row>
    <row r="808" spans="1:36" x14ac:dyDescent="0.3">
      <c r="A808" s="1"/>
      <c r="B808" s="20"/>
      <c r="C808" s="1"/>
      <c r="D808" s="20"/>
      <c r="E808" s="1"/>
      <c r="F808" s="20"/>
      <c r="G808" s="1"/>
      <c r="H808" s="2"/>
      <c r="I808" s="1"/>
      <c r="J808" s="2"/>
      <c r="K808" s="1"/>
      <c r="L808" s="2"/>
      <c r="M808" s="1"/>
      <c r="N808" s="2"/>
      <c r="O808" s="1"/>
      <c r="P808" s="2"/>
      <c r="Q808" s="1"/>
      <c r="R808" s="2"/>
      <c r="S808" s="1"/>
      <c r="T808" s="2"/>
      <c r="U808" s="1"/>
      <c r="V808" s="2"/>
      <c r="W808" s="1"/>
      <c r="X808" s="2"/>
      <c r="Y808" s="1"/>
      <c r="Z808" s="2"/>
      <c r="AA808" s="1"/>
      <c r="AB808" s="2"/>
      <c r="AC808" s="1"/>
      <c r="AD808" s="2"/>
      <c r="AE808" s="1"/>
      <c r="AF808" s="2"/>
      <c r="AG808" s="1"/>
      <c r="AH808" s="2"/>
      <c r="AI808" s="1"/>
      <c r="AJ808" s="1"/>
    </row>
    <row r="809" spans="1:36" x14ac:dyDescent="0.3">
      <c r="A809" s="1"/>
      <c r="B809" s="20"/>
      <c r="C809" s="1"/>
      <c r="D809" s="20"/>
      <c r="E809" s="1"/>
      <c r="F809" s="20"/>
      <c r="G809" s="1"/>
      <c r="H809" s="2"/>
      <c r="I809" s="1"/>
      <c r="J809" s="2"/>
      <c r="K809" s="1"/>
      <c r="L809" s="2"/>
      <c r="M809" s="1"/>
      <c r="N809" s="2"/>
      <c r="O809" s="1"/>
      <c r="P809" s="2"/>
      <c r="Q809" s="1"/>
      <c r="R809" s="2"/>
      <c r="S809" s="1"/>
      <c r="T809" s="2"/>
      <c r="U809" s="1"/>
      <c r="V809" s="2"/>
      <c r="W809" s="1"/>
      <c r="X809" s="2"/>
      <c r="Y809" s="1"/>
      <c r="Z809" s="2"/>
      <c r="AA809" s="1"/>
      <c r="AB809" s="2"/>
      <c r="AC809" s="1"/>
      <c r="AD809" s="2"/>
      <c r="AE809" s="1"/>
      <c r="AF809" s="2"/>
      <c r="AG809" s="1"/>
      <c r="AH809" s="2"/>
      <c r="AI809" s="1"/>
      <c r="AJ809" s="1"/>
    </row>
    <row r="810" spans="1:36" x14ac:dyDescent="0.3">
      <c r="A810" s="1"/>
      <c r="B810" s="20"/>
      <c r="C810" s="1"/>
      <c r="D810" s="20"/>
      <c r="E810" s="1"/>
      <c r="F810" s="20"/>
      <c r="G810" s="1"/>
      <c r="H810" s="2"/>
      <c r="I810" s="1"/>
      <c r="J810" s="2"/>
      <c r="K810" s="1"/>
      <c r="L810" s="2"/>
      <c r="M810" s="1"/>
      <c r="N810" s="2"/>
      <c r="O810" s="1"/>
      <c r="P810" s="2"/>
      <c r="Q810" s="1"/>
      <c r="R810" s="2"/>
      <c r="S810" s="1"/>
      <c r="T810" s="2"/>
      <c r="U810" s="1"/>
      <c r="V810" s="2"/>
      <c r="W810" s="1"/>
      <c r="X810" s="2"/>
      <c r="Y810" s="1"/>
      <c r="Z810" s="2"/>
      <c r="AA810" s="1"/>
      <c r="AB810" s="2"/>
      <c r="AC810" s="1"/>
      <c r="AD810" s="2"/>
      <c r="AE810" s="1"/>
      <c r="AF810" s="2"/>
      <c r="AG810" s="1"/>
      <c r="AH810" s="2"/>
      <c r="AI810" s="1"/>
      <c r="AJ810" s="1"/>
    </row>
    <row r="811" spans="1:36" x14ac:dyDescent="0.3">
      <c r="A811" s="1"/>
      <c r="B811" s="20"/>
      <c r="C811" s="1"/>
      <c r="D811" s="20"/>
      <c r="E811" s="1"/>
      <c r="F811" s="20"/>
      <c r="G811" s="1"/>
      <c r="H811" s="2"/>
      <c r="I811" s="1"/>
      <c r="J811" s="2"/>
      <c r="K811" s="1"/>
      <c r="L811" s="2"/>
      <c r="M811" s="1"/>
      <c r="N811" s="2"/>
      <c r="O811" s="1"/>
      <c r="P811" s="2"/>
      <c r="Q811" s="1"/>
      <c r="R811" s="2"/>
      <c r="S811" s="1"/>
      <c r="T811" s="2"/>
      <c r="U811" s="1"/>
      <c r="V811" s="2"/>
      <c r="W811" s="1"/>
      <c r="X811" s="2"/>
      <c r="Y811" s="1"/>
      <c r="Z811" s="2"/>
      <c r="AA811" s="1"/>
      <c r="AB811" s="2"/>
      <c r="AC811" s="1"/>
      <c r="AD811" s="2"/>
      <c r="AE811" s="1"/>
      <c r="AF811" s="2"/>
      <c r="AG811" s="1"/>
      <c r="AH811" s="2"/>
      <c r="AI811" s="1"/>
      <c r="AJ811" s="1"/>
    </row>
    <row r="812" spans="1:36" x14ac:dyDescent="0.3">
      <c r="A812" s="1"/>
      <c r="B812" s="20"/>
      <c r="C812" s="1"/>
      <c r="D812" s="20"/>
      <c r="E812" s="1"/>
      <c r="F812" s="20"/>
      <c r="G812" s="1"/>
      <c r="H812" s="2"/>
      <c r="I812" s="1"/>
      <c r="J812" s="2"/>
      <c r="K812" s="1"/>
      <c r="L812" s="2"/>
      <c r="M812" s="1"/>
      <c r="N812" s="2"/>
      <c r="O812" s="1"/>
      <c r="P812" s="2"/>
      <c r="Q812" s="1"/>
      <c r="R812" s="2"/>
      <c r="S812" s="1"/>
      <c r="T812" s="2"/>
      <c r="U812" s="1"/>
      <c r="V812" s="2"/>
      <c r="W812" s="1"/>
      <c r="X812" s="2"/>
      <c r="Y812" s="1"/>
      <c r="Z812" s="2"/>
      <c r="AA812" s="1"/>
      <c r="AB812" s="2"/>
      <c r="AC812" s="1"/>
      <c r="AD812" s="2"/>
      <c r="AE812" s="1"/>
      <c r="AF812" s="2"/>
      <c r="AG812" s="1"/>
      <c r="AH812" s="2"/>
      <c r="AI812" s="1"/>
      <c r="AJ812" s="1"/>
    </row>
    <row r="813" spans="1:36" x14ac:dyDescent="0.3">
      <c r="A813" s="1"/>
      <c r="B813" s="20"/>
      <c r="C813" s="1"/>
      <c r="D813" s="20"/>
      <c r="E813" s="1"/>
      <c r="F813" s="20"/>
      <c r="G813" s="1"/>
      <c r="H813" s="2"/>
      <c r="I813" s="1"/>
      <c r="J813" s="2"/>
      <c r="K813" s="1"/>
      <c r="L813" s="2"/>
      <c r="M813" s="1"/>
      <c r="N813" s="2"/>
      <c r="O813" s="1"/>
      <c r="P813" s="2"/>
      <c r="Q813" s="1"/>
      <c r="R813" s="2"/>
      <c r="S813" s="1"/>
      <c r="T813" s="2"/>
      <c r="U813" s="1"/>
      <c r="V813" s="2"/>
      <c r="W813" s="1"/>
      <c r="X813" s="2"/>
      <c r="Y813" s="1"/>
      <c r="Z813" s="2"/>
      <c r="AA813" s="1"/>
      <c r="AB813" s="2"/>
      <c r="AC813" s="1"/>
      <c r="AD813" s="2"/>
      <c r="AE813" s="1"/>
      <c r="AF813" s="2"/>
      <c r="AG813" s="1"/>
      <c r="AH813" s="2"/>
      <c r="AI813" s="1"/>
      <c r="AJ813" s="1"/>
    </row>
    <row r="814" spans="1:36" x14ac:dyDescent="0.3">
      <c r="A814" s="1"/>
      <c r="B814" s="20"/>
      <c r="C814" s="1"/>
      <c r="D814" s="20"/>
      <c r="E814" s="1"/>
      <c r="F814" s="20"/>
      <c r="G814" s="1"/>
      <c r="H814" s="2"/>
      <c r="I814" s="1"/>
      <c r="J814" s="2"/>
      <c r="K814" s="1"/>
      <c r="L814" s="2"/>
      <c r="M814" s="1"/>
      <c r="N814" s="2"/>
      <c r="O814" s="1"/>
      <c r="P814" s="2"/>
      <c r="Q814" s="1"/>
      <c r="R814" s="2"/>
      <c r="S814" s="1"/>
      <c r="T814" s="2"/>
      <c r="U814" s="1"/>
      <c r="V814" s="2"/>
      <c r="W814" s="1"/>
      <c r="X814" s="2"/>
      <c r="Y814" s="1"/>
      <c r="Z814" s="2"/>
      <c r="AA814" s="1"/>
      <c r="AB814" s="2"/>
      <c r="AC814" s="1"/>
      <c r="AD814" s="2"/>
      <c r="AE814" s="1"/>
      <c r="AF814" s="2"/>
      <c r="AG814" s="1"/>
      <c r="AH814" s="2"/>
      <c r="AI814" s="1"/>
      <c r="AJ814" s="1"/>
    </row>
    <row r="815" spans="1:36" x14ac:dyDescent="0.3">
      <c r="A815" s="1"/>
      <c r="B815" s="20"/>
      <c r="C815" s="1"/>
      <c r="D815" s="20"/>
      <c r="E815" s="1"/>
      <c r="F815" s="20"/>
      <c r="G815" s="1"/>
      <c r="H815" s="2"/>
      <c r="I815" s="1"/>
      <c r="J815" s="2"/>
      <c r="K815" s="1"/>
      <c r="L815" s="2"/>
      <c r="M815" s="1"/>
      <c r="N815" s="2"/>
      <c r="O815" s="1"/>
      <c r="P815" s="2"/>
      <c r="Q815" s="1"/>
      <c r="R815" s="2"/>
      <c r="S815" s="1"/>
      <c r="T815" s="2"/>
      <c r="U815" s="1"/>
      <c r="V815" s="2"/>
      <c r="W815" s="1"/>
      <c r="X815" s="2"/>
      <c r="Y815" s="1"/>
      <c r="Z815" s="2"/>
      <c r="AA815" s="1"/>
      <c r="AB815" s="2"/>
      <c r="AC815" s="1"/>
      <c r="AD815" s="2"/>
      <c r="AE815" s="1"/>
      <c r="AF815" s="2"/>
      <c r="AG815" s="1"/>
      <c r="AH815" s="2"/>
      <c r="AI815" s="1"/>
      <c r="AJ815" s="1"/>
    </row>
    <row r="816" spans="1:36" x14ac:dyDescent="0.3">
      <c r="A816" s="1"/>
      <c r="B816" s="20"/>
      <c r="C816" s="1"/>
      <c r="D816" s="20"/>
      <c r="E816" s="1"/>
      <c r="F816" s="20"/>
      <c r="G816" s="1"/>
      <c r="H816" s="2"/>
      <c r="I816" s="1"/>
      <c r="J816" s="2"/>
      <c r="K816" s="1"/>
      <c r="L816" s="2"/>
      <c r="M816" s="1"/>
      <c r="N816" s="2"/>
      <c r="O816" s="1"/>
      <c r="P816" s="2"/>
      <c r="Q816" s="1"/>
      <c r="R816" s="2"/>
      <c r="S816" s="1"/>
      <c r="T816" s="2"/>
      <c r="U816" s="1"/>
      <c r="V816" s="2"/>
      <c r="W816" s="1"/>
      <c r="X816" s="2"/>
      <c r="Y816" s="1"/>
      <c r="Z816" s="2"/>
      <c r="AA816" s="1"/>
      <c r="AB816" s="2"/>
      <c r="AC816" s="1"/>
      <c r="AD816" s="2"/>
      <c r="AE816" s="1"/>
      <c r="AF816" s="2"/>
      <c r="AG816" s="1"/>
      <c r="AH816" s="2"/>
      <c r="AI816" s="1"/>
      <c r="AJ816" s="1"/>
    </row>
    <row r="817" spans="1:36" x14ac:dyDescent="0.3">
      <c r="A817" s="1"/>
      <c r="B817" s="20"/>
      <c r="C817" s="1"/>
      <c r="D817" s="20"/>
      <c r="E817" s="1"/>
      <c r="F817" s="20"/>
      <c r="G817" s="1"/>
      <c r="H817" s="2"/>
      <c r="I817" s="1"/>
      <c r="J817" s="2"/>
      <c r="K817" s="1"/>
      <c r="L817" s="2"/>
      <c r="M817" s="1"/>
      <c r="N817" s="2"/>
      <c r="O817" s="1"/>
      <c r="P817" s="2"/>
      <c r="Q817" s="1"/>
      <c r="R817" s="2"/>
      <c r="S817" s="1"/>
      <c r="T817" s="2"/>
      <c r="U817" s="1"/>
      <c r="V817" s="2"/>
      <c r="W817" s="1"/>
      <c r="X817" s="2"/>
      <c r="Y817" s="1"/>
      <c r="Z817" s="2"/>
      <c r="AA817" s="1"/>
      <c r="AB817" s="2"/>
      <c r="AC817" s="1"/>
      <c r="AD817" s="2"/>
      <c r="AE817" s="1"/>
      <c r="AF817" s="2"/>
      <c r="AG817" s="1"/>
      <c r="AH817" s="2"/>
      <c r="AI817" s="1"/>
      <c r="AJ817" s="1"/>
    </row>
    <row r="818" spans="1:36" x14ac:dyDescent="0.3">
      <c r="A818" s="1"/>
      <c r="B818" s="20"/>
      <c r="C818" s="1"/>
      <c r="D818" s="20"/>
      <c r="E818" s="1"/>
      <c r="F818" s="20"/>
      <c r="G818" s="1"/>
      <c r="H818" s="2"/>
      <c r="I818" s="1"/>
      <c r="J818" s="2"/>
      <c r="K818" s="1"/>
      <c r="L818" s="2"/>
      <c r="M818" s="1"/>
      <c r="N818" s="2"/>
      <c r="O818" s="1"/>
      <c r="P818" s="2"/>
      <c r="Q818" s="1"/>
      <c r="R818" s="2"/>
      <c r="S818" s="1"/>
      <c r="T818" s="2"/>
      <c r="U818" s="1"/>
      <c r="V818" s="2"/>
      <c r="W818" s="1"/>
      <c r="X818" s="2"/>
      <c r="Y818" s="1"/>
      <c r="Z818" s="2"/>
      <c r="AA818" s="1"/>
      <c r="AB818" s="2"/>
      <c r="AC818" s="1"/>
      <c r="AD818" s="2"/>
      <c r="AE818" s="1"/>
      <c r="AF818" s="2"/>
      <c r="AG818" s="1"/>
      <c r="AH818" s="2"/>
      <c r="AI818" s="1"/>
      <c r="AJ818" s="1"/>
    </row>
    <row r="819" spans="1:36" x14ac:dyDescent="0.3">
      <c r="A819" s="1"/>
      <c r="B819" s="20"/>
      <c r="C819" s="1"/>
      <c r="D819" s="20"/>
      <c r="E819" s="1"/>
      <c r="F819" s="20"/>
      <c r="G819" s="1"/>
      <c r="H819" s="2"/>
      <c r="I819" s="1"/>
      <c r="J819" s="2"/>
      <c r="K819" s="1"/>
      <c r="L819" s="2"/>
      <c r="M819" s="1"/>
      <c r="N819" s="2"/>
      <c r="O819" s="1"/>
      <c r="P819" s="2"/>
      <c r="Q819" s="1"/>
      <c r="R819" s="2"/>
      <c r="S819" s="1"/>
      <c r="T819" s="2"/>
      <c r="U819" s="1"/>
      <c r="V819" s="2"/>
      <c r="W819" s="1"/>
      <c r="X819" s="2"/>
      <c r="Y819" s="1"/>
      <c r="Z819" s="2"/>
      <c r="AA819" s="1"/>
      <c r="AB819" s="2"/>
      <c r="AC819" s="1"/>
      <c r="AD819" s="2"/>
      <c r="AE819" s="1"/>
      <c r="AF819" s="2"/>
      <c r="AG819" s="1"/>
      <c r="AH819" s="2"/>
      <c r="AI819" s="1"/>
      <c r="AJ819" s="1"/>
    </row>
    <row r="820" spans="1:36" x14ac:dyDescent="0.3">
      <c r="A820" s="1"/>
      <c r="B820" s="20"/>
      <c r="C820" s="1"/>
      <c r="D820" s="20"/>
      <c r="E820" s="1"/>
      <c r="F820" s="20"/>
      <c r="G820" s="1"/>
      <c r="H820" s="2"/>
      <c r="I820" s="1"/>
      <c r="J820" s="2"/>
      <c r="K820" s="1"/>
      <c r="L820" s="2"/>
      <c r="M820" s="1"/>
      <c r="N820" s="2"/>
      <c r="O820" s="1"/>
      <c r="P820" s="2"/>
      <c r="Q820" s="1"/>
      <c r="R820" s="2"/>
      <c r="S820" s="1"/>
      <c r="T820" s="2"/>
      <c r="U820" s="1"/>
      <c r="V820" s="2"/>
      <c r="W820" s="1"/>
      <c r="X820" s="2"/>
      <c r="Y820" s="1"/>
      <c r="Z820" s="2"/>
      <c r="AA820" s="1"/>
      <c r="AB820" s="2"/>
      <c r="AC820" s="1"/>
      <c r="AD820" s="2"/>
      <c r="AE820" s="1"/>
      <c r="AF820" s="2"/>
      <c r="AG820" s="1"/>
      <c r="AH820" s="2"/>
      <c r="AI820" s="1"/>
      <c r="AJ820" s="1"/>
    </row>
    <row r="821" spans="1:36" x14ac:dyDescent="0.3">
      <c r="A821" s="1"/>
      <c r="B821" s="20"/>
      <c r="C821" s="1"/>
      <c r="D821" s="20"/>
      <c r="E821" s="1"/>
      <c r="F821" s="20"/>
      <c r="G821" s="1"/>
      <c r="H821" s="2"/>
      <c r="I821" s="1"/>
      <c r="J821" s="2"/>
      <c r="K821" s="1"/>
      <c r="L821" s="2"/>
      <c r="M821" s="1"/>
      <c r="N821" s="2"/>
      <c r="O821" s="1"/>
      <c r="P821" s="2"/>
      <c r="Q821" s="1"/>
      <c r="R821" s="2"/>
      <c r="S821" s="1"/>
      <c r="T821" s="2"/>
      <c r="U821" s="1"/>
      <c r="V821" s="2"/>
      <c r="W821" s="1"/>
      <c r="X821" s="2"/>
      <c r="Y821" s="1"/>
      <c r="Z821" s="2"/>
      <c r="AA821" s="1"/>
      <c r="AB821" s="2"/>
      <c r="AC821" s="1"/>
      <c r="AD821" s="2"/>
      <c r="AE821" s="1"/>
      <c r="AF821" s="2"/>
      <c r="AG821" s="1"/>
      <c r="AH821" s="2"/>
      <c r="AI821" s="1"/>
      <c r="AJ821" s="1"/>
    </row>
    <row r="822" spans="1:36" x14ac:dyDescent="0.3">
      <c r="A822" s="1"/>
      <c r="B822" s="20"/>
      <c r="C822" s="1"/>
      <c r="D822" s="20"/>
      <c r="E822" s="1"/>
      <c r="F822" s="20"/>
      <c r="G822" s="1"/>
      <c r="H822" s="2"/>
      <c r="I822" s="1"/>
      <c r="J822" s="2"/>
      <c r="K822" s="1"/>
      <c r="L822" s="2"/>
      <c r="M822" s="1"/>
      <c r="N822" s="2"/>
      <c r="O822" s="1"/>
      <c r="P822" s="2"/>
      <c r="Q822" s="1"/>
      <c r="R822" s="2"/>
      <c r="S822" s="1"/>
      <c r="T822" s="2"/>
      <c r="U822" s="1"/>
      <c r="V822" s="2"/>
      <c r="W822" s="1"/>
      <c r="X822" s="2"/>
      <c r="Y822" s="1"/>
      <c r="Z822" s="2"/>
      <c r="AA822" s="1"/>
      <c r="AB822" s="2"/>
      <c r="AC822" s="1"/>
      <c r="AD822" s="2"/>
      <c r="AE822" s="1"/>
      <c r="AF822" s="2"/>
      <c r="AG822" s="1"/>
      <c r="AH822" s="2"/>
      <c r="AI822" s="1"/>
      <c r="AJ822" s="1"/>
    </row>
    <row r="823" spans="1:36" x14ac:dyDescent="0.3">
      <c r="A823" s="1"/>
      <c r="B823" s="20"/>
      <c r="C823" s="1"/>
      <c r="D823" s="20"/>
      <c r="E823" s="1"/>
      <c r="F823" s="20"/>
      <c r="G823" s="1"/>
      <c r="H823" s="2"/>
      <c r="I823" s="1"/>
      <c r="J823" s="2"/>
      <c r="K823" s="1"/>
      <c r="L823" s="2"/>
      <c r="M823" s="1"/>
      <c r="N823" s="2"/>
      <c r="O823" s="1"/>
      <c r="P823" s="2"/>
      <c r="Q823" s="1"/>
      <c r="R823" s="2"/>
      <c r="S823" s="1"/>
      <c r="T823" s="2"/>
      <c r="U823" s="1"/>
      <c r="V823" s="2"/>
      <c r="W823" s="1"/>
      <c r="X823" s="2"/>
      <c r="Y823" s="1"/>
      <c r="Z823" s="2"/>
      <c r="AA823" s="1"/>
      <c r="AB823" s="2"/>
      <c r="AC823" s="1"/>
      <c r="AD823" s="2"/>
      <c r="AE823" s="1"/>
      <c r="AF823" s="2"/>
      <c r="AG823" s="1"/>
      <c r="AH823" s="2"/>
      <c r="AI823" s="1"/>
      <c r="AJ823" s="1"/>
    </row>
    <row r="824" spans="1:36" x14ac:dyDescent="0.3">
      <c r="A824" s="1"/>
      <c r="B824" s="20"/>
      <c r="C824" s="1"/>
      <c r="D824" s="20"/>
      <c r="E824" s="1"/>
      <c r="F824" s="20"/>
      <c r="G824" s="1"/>
      <c r="H824" s="2"/>
      <c r="I824" s="1"/>
      <c r="J824" s="2"/>
      <c r="K824" s="1"/>
      <c r="L824" s="2"/>
      <c r="M824" s="1"/>
      <c r="N824" s="2"/>
      <c r="O824" s="1"/>
      <c r="P824" s="2"/>
      <c r="Q824" s="1"/>
      <c r="R824" s="2"/>
      <c r="S824" s="1"/>
      <c r="T824" s="2"/>
      <c r="U824" s="1"/>
      <c r="V824" s="2"/>
      <c r="W824" s="1"/>
      <c r="X824" s="2"/>
      <c r="Y824" s="1"/>
      <c r="Z824" s="2"/>
      <c r="AA824" s="1"/>
      <c r="AB824" s="2"/>
      <c r="AC824" s="1"/>
      <c r="AD824" s="2"/>
      <c r="AE824" s="1"/>
      <c r="AF824" s="2"/>
      <c r="AG824" s="1"/>
      <c r="AH824" s="2"/>
      <c r="AI824" s="1"/>
      <c r="AJ824" s="1"/>
    </row>
    <row r="825" spans="1:36" x14ac:dyDescent="0.3">
      <c r="A825" s="1"/>
      <c r="B825" s="20"/>
      <c r="C825" s="1"/>
      <c r="D825" s="20"/>
      <c r="E825" s="1"/>
      <c r="F825" s="20"/>
      <c r="G825" s="1"/>
      <c r="H825" s="2"/>
      <c r="I825" s="1"/>
      <c r="J825" s="2"/>
      <c r="K825" s="1"/>
      <c r="L825" s="2"/>
      <c r="M825" s="1"/>
      <c r="N825" s="2"/>
      <c r="O825" s="1"/>
      <c r="P825" s="2"/>
      <c r="Q825" s="1"/>
      <c r="R825" s="2"/>
      <c r="S825" s="1"/>
      <c r="T825" s="2"/>
      <c r="U825" s="1"/>
      <c r="V825" s="2"/>
      <c r="W825" s="1"/>
      <c r="X825" s="2"/>
      <c r="Y825" s="1"/>
      <c r="Z825" s="2"/>
      <c r="AA825" s="1"/>
      <c r="AB825" s="2"/>
      <c r="AC825" s="1"/>
      <c r="AD825" s="2"/>
      <c r="AE825" s="1"/>
      <c r="AF825" s="2"/>
      <c r="AG825" s="1"/>
      <c r="AH825" s="2"/>
      <c r="AI825" s="1"/>
      <c r="AJ825" s="1"/>
    </row>
    <row r="826" spans="1:36" x14ac:dyDescent="0.3">
      <c r="A826" s="1"/>
      <c r="B826" s="20"/>
      <c r="C826" s="1"/>
      <c r="D826" s="20"/>
      <c r="E826" s="1"/>
      <c r="F826" s="20"/>
      <c r="G826" s="1"/>
      <c r="H826" s="2"/>
      <c r="I826" s="1"/>
      <c r="J826" s="2"/>
      <c r="K826" s="1"/>
      <c r="L826" s="2"/>
      <c r="M826" s="1"/>
      <c r="N826" s="2"/>
      <c r="O826" s="1"/>
      <c r="P826" s="2"/>
      <c r="Q826" s="1"/>
      <c r="R826" s="2"/>
      <c r="S826" s="1"/>
      <c r="T826" s="2"/>
      <c r="U826" s="1"/>
      <c r="V826" s="2"/>
      <c r="W826" s="1"/>
      <c r="X826" s="2"/>
      <c r="Y826" s="1"/>
      <c r="Z826" s="2"/>
      <c r="AA826" s="1"/>
      <c r="AB826" s="2"/>
      <c r="AC826" s="1"/>
      <c r="AD826" s="2"/>
      <c r="AE826" s="1"/>
      <c r="AF826" s="2"/>
      <c r="AG826" s="1"/>
      <c r="AH826" s="2"/>
      <c r="AI826" s="1"/>
      <c r="AJ826" s="1"/>
    </row>
    <row r="827" spans="1:36" x14ac:dyDescent="0.3">
      <c r="A827" s="1"/>
      <c r="B827" s="20"/>
      <c r="C827" s="1"/>
      <c r="D827" s="20"/>
      <c r="E827" s="1"/>
      <c r="F827" s="20"/>
      <c r="G827" s="1"/>
      <c r="H827" s="2"/>
      <c r="I827" s="1"/>
      <c r="J827" s="2"/>
      <c r="K827" s="1"/>
      <c r="L827" s="2"/>
      <c r="M827" s="1"/>
      <c r="N827" s="2"/>
      <c r="O827" s="1"/>
      <c r="P827" s="2"/>
      <c r="Q827" s="1"/>
      <c r="R827" s="2"/>
      <c r="S827" s="1"/>
      <c r="T827" s="2"/>
      <c r="U827" s="1"/>
      <c r="V827" s="2"/>
      <c r="W827" s="1"/>
      <c r="X827" s="2"/>
      <c r="Y827" s="1"/>
      <c r="Z827" s="2"/>
      <c r="AA827" s="1"/>
      <c r="AB827" s="2"/>
      <c r="AC827" s="1"/>
      <c r="AD827" s="2"/>
      <c r="AE827" s="1"/>
      <c r="AF827" s="2"/>
      <c r="AG827" s="1"/>
      <c r="AH827" s="2"/>
      <c r="AI827" s="1"/>
      <c r="AJ827" s="1"/>
    </row>
    <row r="828" spans="1:36" x14ac:dyDescent="0.3">
      <c r="A828" s="1"/>
      <c r="B828" s="20"/>
      <c r="C828" s="1"/>
      <c r="D828" s="20"/>
      <c r="E828" s="1"/>
      <c r="F828" s="20"/>
      <c r="G828" s="1"/>
      <c r="H828" s="2"/>
      <c r="I828" s="1"/>
      <c r="J828" s="2"/>
      <c r="K828" s="1"/>
      <c r="L828" s="2"/>
      <c r="M828" s="1"/>
      <c r="N828" s="2"/>
      <c r="O828" s="1"/>
      <c r="P828" s="2"/>
      <c r="Q828" s="1"/>
      <c r="R828" s="2"/>
      <c r="S828" s="1"/>
      <c r="T828" s="2"/>
      <c r="U828" s="1"/>
      <c r="V828" s="2"/>
      <c r="W828" s="1"/>
      <c r="X828" s="2"/>
      <c r="Y828" s="1"/>
      <c r="Z828" s="2"/>
      <c r="AA828" s="1"/>
      <c r="AB828" s="2"/>
      <c r="AC828" s="1"/>
      <c r="AD828" s="2"/>
      <c r="AE828" s="1"/>
      <c r="AF828" s="2"/>
      <c r="AG828" s="1"/>
      <c r="AH828" s="2"/>
      <c r="AI828" s="1"/>
      <c r="AJ828" s="1"/>
    </row>
    <row r="829" spans="1:36" x14ac:dyDescent="0.3">
      <c r="A829" s="1"/>
      <c r="B829" s="20"/>
      <c r="C829" s="1"/>
      <c r="D829" s="20"/>
      <c r="E829" s="1"/>
      <c r="F829" s="20"/>
      <c r="G829" s="1"/>
      <c r="H829" s="2"/>
      <c r="I829" s="1"/>
      <c r="J829" s="2"/>
      <c r="K829" s="1"/>
      <c r="L829" s="2"/>
      <c r="M829" s="1"/>
      <c r="N829" s="2"/>
      <c r="O829" s="1"/>
      <c r="P829" s="2"/>
      <c r="Q829" s="1"/>
      <c r="R829" s="2"/>
      <c r="S829" s="1"/>
      <c r="T829" s="2"/>
      <c r="U829" s="1"/>
      <c r="V829" s="2"/>
      <c r="W829" s="1"/>
      <c r="X829" s="2"/>
      <c r="Y829" s="1"/>
      <c r="Z829" s="2"/>
      <c r="AA829" s="1"/>
      <c r="AB829" s="2"/>
      <c r="AC829" s="1"/>
      <c r="AD829" s="2"/>
      <c r="AE829" s="1"/>
      <c r="AF829" s="2"/>
      <c r="AG829" s="1"/>
      <c r="AH829" s="2"/>
      <c r="AI829" s="1"/>
      <c r="AJ829" s="1"/>
    </row>
    <row r="830" spans="1:36" x14ac:dyDescent="0.3">
      <c r="A830" s="1"/>
      <c r="B830" s="20"/>
      <c r="C830" s="1"/>
      <c r="D830" s="20"/>
      <c r="E830" s="1"/>
      <c r="F830" s="20"/>
      <c r="G830" s="1"/>
      <c r="H830" s="2"/>
      <c r="I830" s="1"/>
      <c r="J830" s="2"/>
      <c r="K830" s="1"/>
      <c r="L830" s="2"/>
      <c r="M830" s="1"/>
      <c r="N830" s="2"/>
      <c r="O830" s="1"/>
      <c r="P830" s="2"/>
      <c r="Q830" s="1"/>
      <c r="R830" s="2"/>
      <c r="S830" s="1"/>
      <c r="T830" s="2"/>
      <c r="U830" s="1"/>
      <c r="V830" s="2"/>
      <c r="W830" s="1"/>
      <c r="X830" s="2"/>
      <c r="Y830" s="1"/>
      <c r="Z830" s="2"/>
      <c r="AA830" s="1"/>
      <c r="AB830" s="2"/>
      <c r="AC830" s="1"/>
      <c r="AD830" s="2"/>
      <c r="AE830" s="1"/>
      <c r="AF830" s="2"/>
      <c r="AG830" s="1"/>
      <c r="AH830" s="2"/>
      <c r="AI830" s="1"/>
      <c r="AJ830" s="1"/>
    </row>
    <row r="831" spans="1:36" x14ac:dyDescent="0.3">
      <c r="A831" s="1"/>
      <c r="B831" s="20"/>
      <c r="C831" s="1"/>
      <c r="D831" s="20"/>
      <c r="E831" s="1"/>
      <c r="F831" s="20"/>
      <c r="G831" s="1"/>
      <c r="H831" s="2"/>
      <c r="I831" s="1"/>
      <c r="J831" s="2"/>
      <c r="K831" s="1"/>
      <c r="L831" s="2"/>
      <c r="M831" s="1"/>
      <c r="N831" s="2"/>
      <c r="O831" s="1"/>
      <c r="P831" s="2"/>
      <c r="Q831" s="1"/>
      <c r="R831" s="2"/>
      <c r="S831" s="1"/>
      <c r="T831" s="2"/>
      <c r="U831" s="1"/>
      <c r="V831" s="2"/>
      <c r="W831" s="1"/>
      <c r="X831" s="2"/>
      <c r="Y831" s="1"/>
      <c r="Z831" s="2"/>
      <c r="AA831" s="1"/>
      <c r="AB831" s="2"/>
      <c r="AC831" s="1"/>
      <c r="AD831" s="2"/>
      <c r="AE831" s="1"/>
      <c r="AF831" s="2"/>
      <c r="AG831" s="1"/>
      <c r="AH831" s="2"/>
      <c r="AI831" s="1"/>
      <c r="AJ831" s="1"/>
    </row>
    <row r="832" spans="1:36" x14ac:dyDescent="0.3">
      <c r="A832" s="1"/>
      <c r="B832" s="20"/>
      <c r="C832" s="1"/>
      <c r="D832" s="20"/>
      <c r="E832" s="1"/>
      <c r="F832" s="20"/>
      <c r="G832" s="1"/>
      <c r="H832" s="2"/>
      <c r="I832" s="1"/>
      <c r="J832" s="2"/>
      <c r="K832" s="1"/>
      <c r="L832" s="2"/>
      <c r="M832" s="1"/>
      <c r="N832" s="2"/>
      <c r="O832" s="1"/>
      <c r="P832" s="2"/>
      <c r="Q832" s="1"/>
      <c r="R832" s="2"/>
      <c r="S832" s="1"/>
      <c r="T832" s="2"/>
      <c r="U832" s="1"/>
      <c r="V832" s="2"/>
      <c r="W832" s="1"/>
      <c r="X832" s="2"/>
      <c r="Y832" s="1"/>
      <c r="Z832" s="2"/>
      <c r="AA832" s="1"/>
      <c r="AB832" s="2"/>
      <c r="AC832" s="1"/>
      <c r="AD832" s="2"/>
      <c r="AE832" s="1"/>
      <c r="AF832" s="2"/>
      <c r="AG832" s="1"/>
      <c r="AH832" s="2"/>
      <c r="AI832" s="1"/>
      <c r="AJ832" s="1"/>
    </row>
    <row r="833" spans="1:36" x14ac:dyDescent="0.3">
      <c r="A833" s="1"/>
      <c r="B833" s="20"/>
      <c r="C833" s="1"/>
      <c r="D833" s="20"/>
      <c r="E833" s="1"/>
      <c r="F833" s="20"/>
      <c r="G833" s="1"/>
      <c r="H833" s="2"/>
      <c r="I833" s="1"/>
      <c r="J833" s="2"/>
      <c r="K833" s="1"/>
      <c r="L833" s="2"/>
      <c r="M833" s="1"/>
      <c r="N833" s="2"/>
      <c r="O833" s="1"/>
      <c r="P833" s="2"/>
      <c r="Q833" s="1"/>
      <c r="R833" s="2"/>
      <c r="S833" s="1"/>
      <c r="T833" s="2"/>
      <c r="U833" s="1"/>
      <c r="V833" s="2"/>
      <c r="W833" s="1"/>
      <c r="X833" s="2"/>
      <c r="Y833" s="1"/>
      <c r="Z833" s="2"/>
      <c r="AA833" s="1"/>
      <c r="AB833" s="2"/>
      <c r="AC833" s="1"/>
      <c r="AD833" s="2"/>
      <c r="AE833" s="1"/>
      <c r="AF833" s="2"/>
      <c r="AG833" s="1"/>
      <c r="AH833" s="2"/>
      <c r="AI833" s="1"/>
      <c r="AJ833" s="1"/>
    </row>
    <row r="834" spans="1:36" x14ac:dyDescent="0.3">
      <c r="A834" s="1"/>
      <c r="B834" s="20"/>
      <c r="C834" s="1"/>
      <c r="D834" s="20"/>
      <c r="E834" s="1"/>
      <c r="F834" s="20"/>
      <c r="G834" s="1"/>
      <c r="H834" s="2"/>
      <c r="I834" s="1"/>
      <c r="J834" s="2"/>
      <c r="K834" s="1"/>
      <c r="L834" s="2"/>
      <c r="M834" s="1"/>
      <c r="N834" s="2"/>
      <c r="O834" s="1"/>
      <c r="P834" s="2"/>
      <c r="Q834" s="1"/>
      <c r="R834" s="2"/>
      <c r="S834" s="1"/>
      <c r="T834" s="2"/>
      <c r="U834" s="1"/>
      <c r="V834" s="2"/>
      <c r="W834" s="1"/>
      <c r="X834" s="2"/>
      <c r="Y834" s="1"/>
      <c r="Z834" s="2"/>
      <c r="AA834" s="1"/>
      <c r="AB834" s="2"/>
      <c r="AC834" s="1"/>
      <c r="AD834" s="2"/>
      <c r="AE834" s="1"/>
      <c r="AF834" s="2"/>
      <c r="AG834" s="1"/>
      <c r="AH834" s="2"/>
      <c r="AI834" s="1"/>
      <c r="AJ834" s="1"/>
    </row>
    <row r="835" spans="1:36" x14ac:dyDescent="0.3">
      <c r="A835" s="1"/>
      <c r="B835" s="20"/>
      <c r="C835" s="1"/>
      <c r="D835" s="20"/>
      <c r="E835" s="1"/>
      <c r="F835" s="20"/>
      <c r="G835" s="1"/>
      <c r="H835" s="2"/>
      <c r="I835" s="1"/>
      <c r="J835" s="2"/>
      <c r="K835" s="1"/>
      <c r="L835" s="2"/>
      <c r="M835" s="1"/>
      <c r="N835" s="2"/>
      <c r="O835" s="1"/>
      <c r="P835" s="2"/>
      <c r="Q835" s="1"/>
      <c r="R835" s="2"/>
      <c r="S835" s="1"/>
      <c r="T835" s="2"/>
      <c r="U835" s="1"/>
      <c r="V835" s="2"/>
      <c r="W835" s="1"/>
      <c r="X835" s="2"/>
      <c r="Y835" s="1"/>
      <c r="Z835" s="2"/>
      <c r="AA835" s="1"/>
      <c r="AB835" s="2"/>
      <c r="AC835" s="1"/>
      <c r="AD835" s="2"/>
      <c r="AE835" s="1"/>
      <c r="AF835" s="2"/>
      <c r="AG835" s="1"/>
      <c r="AH835" s="2"/>
      <c r="AI835" s="1"/>
      <c r="AJ835" s="1"/>
    </row>
    <row r="836" spans="1:36" x14ac:dyDescent="0.3">
      <c r="A836" s="1"/>
      <c r="B836" s="20"/>
      <c r="C836" s="1"/>
      <c r="D836" s="20"/>
      <c r="E836" s="1"/>
      <c r="F836" s="20"/>
      <c r="G836" s="1"/>
      <c r="H836" s="2"/>
      <c r="I836" s="1"/>
      <c r="J836" s="2"/>
      <c r="K836" s="1"/>
      <c r="L836" s="2"/>
      <c r="M836" s="1"/>
      <c r="N836" s="2"/>
      <c r="O836" s="1"/>
      <c r="P836" s="2"/>
      <c r="Q836" s="1"/>
      <c r="R836" s="2"/>
      <c r="S836" s="1"/>
      <c r="T836" s="2"/>
      <c r="U836" s="1"/>
      <c r="V836" s="2"/>
      <c r="W836" s="1"/>
      <c r="X836" s="2"/>
      <c r="Y836" s="1"/>
      <c r="Z836" s="2"/>
      <c r="AA836" s="1"/>
      <c r="AB836" s="2"/>
      <c r="AC836" s="1"/>
      <c r="AD836" s="2"/>
      <c r="AE836" s="1"/>
      <c r="AF836" s="2"/>
      <c r="AG836" s="1"/>
      <c r="AH836" s="2"/>
      <c r="AI836" s="1"/>
      <c r="AJ836" s="1"/>
    </row>
    <row r="837" spans="1:36" x14ac:dyDescent="0.3">
      <c r="A837" s="1"/>
      <c r="B837" s="20"/>
      <c r="C837" s="1"/>
      <c r="D837" s="20"/>
      <c r="E837" s="1"/>
      <c r="F837" s="20"/>
      <c r="G837" s="1"/>
      <c r="H837" s="2"/>
      <c r="I837" s="1"/>
      <c r="J837" s="2"/>
      <c r="K837" s="1"/>
      <c r="L837" s="2"/>
      <c r="M837" s="1"/>
      <c r="N837" s="2"/>
      <c r="O837" s="1"/>
      <c r="P837" s="2"/>
      <c r="Q837" s="1"/>
      <c r="R837" s="2"/>
      <c r="S837" s="1"/>
      <c r="T837" s="2"/>
      <c r="U837" s="1"/>
      <c r="V837" s="2"/>
      <c r="W837" s="1"/>
      <c r="X837" s="2"/>
      <c r="Y837" s="1"/>
      <c r="Z837" s="2"/>
      <c r="AA837" s="1"/>
      <c r="AB837" s="2"/>
      <c r="AC837" s="1"/>
      <c r="AD837" s="2"/>
      <c r="AE837" s="1"/>
      <c r="AF837" s="2"/>
      <c r="AG837" s="1"/>
      <c r="AH837" s="2"/>
      <c r="AI837" s="1"/>
      <c r="AJ837" s="1"/>
    </row>
    <row r="838" spans="1:36" x14ac:dyDescent="0.3">
      <c r="A838" s="1"/>
      <c r="B838" s="20"/>
      <c r="C838" s="1"/>
      <c r="D838" s="20"/>
      <c r="E838" s="1"/>
      <c r="F838" s="20"/>
      <c r="G838" s="1"/>
      <c r="H838" s="2"/>
      <c r="I838" s="1"/>
      <c r="J838" s="2"/>
      <c r="K838" s="1"/>
      <c r="L838" s="2"/>
      <c r="M838" s="1"/>
      <c r="N838" s="2"/>
      <c r="O838" s="1"/>
      <c r="P838" s="2"/>
      <c r="Q838" s="1"/>
      <c r="R838" s="2"/>
      <c r="S838" s="1"/>
      <c r="T838" s="2"/>
      <c r="U838" s="1"/>
      <c r="V838" s="2"/>
      <c r="W838" s="1"/>
      <c r="X838" s="2"/>
      <c r="Y838" s="1"/>
      <c r="Z838" s="2"/>
      <c r="AA838" s="1"/>
      <c r="AB838" s="2"/>
      <c r="AC838" s="1"/>
      <c r="AD838" s="2"/>
      <c r="AE838" s="1"/>
      <c r="AF838" s="2"/>
      <c r="AG838" s="1"/>
      <c r="AH838" s="2"/>
      <c r="AI838" s="1"/>
      <c r="AJ838" s="1"/>
    </row>
    <row r="839" spans="1:36" x14ac:dyDescent="0.3">
      <c r="A839" s="1"/>
      <c r="B839" s="20"/>
      <c r="C839" s="1"/>
      <c r="D839" s="20"/>
      <c r="E839" s="1"/>
      <c r="F839" s="20"/>
      <c r="G839" s="1"/>
      <c r="H839" s="2"/>
      <c r="I839" s="1"/>
      <c r="J839" s="2"/>
      <c r="K839" s="1"/>
      <c r="L839" s="2"/>
      <c r="M839" s="1"/>
      <c r="N839" s="2"/>
      <c r="O839" s="1"/>
      <c r="P839" s="2"/>
      <c r="Q839" s="1"/>
      <c r="R839" s="2"/>
      <c r="S839" s="1"/>
      <c r="T839" s="2"/>
      <c r="U839" s="1"/>
      <c r="V839" s="2"/>
      <c r="W839" s="1"/>
      <c r="X839" s="2"/>
      <c r="Y839" s="1"/>
      <c r="Z839" s="2"/>
      <c r="AA839" s="1"/>
      <c r="AB839" s="2"/>
      <c r="AC839" s="1"/>
      <c r="AD839" s="2"/>
      <c r="AE839" s="1"/>
      <c r="AF839" s="2"/>
      <c r="AG839" s="1"/>
      <c r="AH839" s="2"/>
      <c r="AI839" s="1"/>
      <c r="AJ839" s="1"/>
    </row>
    <row r="840" spans="1:36" x14ac:dyDescent="0.3">
      <c r="A840" s="1"/>
      <c r="B840" s="20"/>
      <c r="C840" s="1"/>
      <c r="D840" s="20"/>
      <c r="E840" s="1"/>
      <c r="F840" s="20"/>
      <c r="G840" s="1"/>
      <c r="H840" s="2"/>
      <c r="I840" s="1"/>
      <c r="J840" s="2"/>
      <c r="K840" s="1"/>
      <c r="L840" s="2"/>
      <c r="M840" s="1"/>
      <c r="N840" s="2"/>
      <c r="O840" s="1"/>
      <c r="P840" s="2"/>
      <c r="Q840" s="1"/>
      <c r="R840" s="2"/>
      <c r="S840" s="1"/>
      <c r="T840" s="2"/>
      <c r="U840" s="1"/>
      <c r="V840" s="2"/>
      <c r="W840" s="1"/>
      <c r="X840" s="2"/>
      <c r="Y840" s="1"/>
      <c r="Z840" s="2"/>
      <c r="AA840" s="1"/>
      <c r="AB840" s="2"/>
      <c r="AC840" s="1"/>
      <c r="AD840" s="2"/>
      <c r="AE840" s="1"/>
      <c r="AF840" s="2"/>
      <c r="AG840" s="1"/>
      <c r="AH840" s="2"/>
      <c r="AI840" s="1"/>
      <c r="AJ840" s="1"/>
    </row>
    <row r="841" spans="1:36" x14ac:dyDescent="0.3">
      <c r="A841" s="1"/>
      <c r="B841" s="20"/>
      <c r="C841" s="1"/>
      <c r="D841" s="20"/>
      <c r="E841" s="1"/>
      <c r="F841" s="20"/>
      <c r="G841" s="1"/>
      <c r="H841" s="2"/>
      <c r="I841" s="1"/>
      <c r="J841" s="2"/>
      <c r="K841" s="1"/>
      <c r="L841" s="2"/>
      <c r="M841" s="1"/>
      <c r="N841" s="2"/>
      <c r="O841" s="1"/>
      <c r="P841" s="2"/>
      <c r="Q841" s="1"/>
      <c r="R841" s="2"/>
      <c r="S841" s="1"/>
      <c r="T841" s="2"/>
      <c r="U841" s="1"/>
      <c r="V841" s="2"/>
      <c r="W841" s="1"/>
      <c r="X841" s="2"/>
      <c r="Y841" s="1"/>
      <c r="Z841" s="2"/>
      <c r="AA841" s="1"/>
      <c r="AB841" s="2"/>
      <c r="AC841" s="1"/>
      <c r="AD841" s="2"/>
      <c r="AE841" s="1"/>
      <c r="AF841" s="2"/>
      <c r="AG841" s="1"/>
      <c r="AH841" s="2"/>
      <c r="AI841" s="1"/>
      <c r="AJ841" s="1"/>
    </row>
    <row r="842" spans="1:36" x14ac:dyDescent="0.3">
      <c r="A842" s="1"/>
      <c r="B842" s="20"/>
      <c r="C842" s="1"/>
      <c r="D842" s="20"/>
      <c r="E842" s="1"/>
      <c r="F842" s="20"/>
      <c r="G842" s="1"/>
      <c r="H842" s="2"/>
      <c r="I842" s="1"/>
      <c r="J842" s="2"/>
      <c r="K842" s="1"/>
      <c r="L842" s="2"/>
      <c r="M842" s="1"/>
      <c r="N842" s="2"/>
      <c r="O842" s="1"/>
      <c r="P842" s="2"/>
      <c r="Q842" s="1"/>
      <c r="R842" s="2"/>
      <c r="S842" s="1"/>
      <c r="T842" s="2"/>
      <c r="U842" s="1"/>
      <c r="V842" s="2"/>
      <c r="W842" s="1"/>
      <c r="X842" s="2"/>
      <c r="Y842" s="1"/>
      <c r="Z842" s="2"/>
      <c r="AA842" s="1"/>
      <c r="AB842" s="2"/>
      <c r="AC842" s="1"/>
      <c r="AD842" s="2"/>
      <c r="AE842" s="1"/>
      <c r="AF842" s="2"/>
      <c r="AG842" s="1"/>
      <c r="AH842" s="2"/>
      <c r="AI842" s="1"/>
      <c r="AJ842" s="1"/>
    </row>
    <row r="843" spans="1:36" x14ac:dyDescent="0.3">
      <c r="A843" s="1"/>
      <c r="B843" s="20"/>
      <c r="C843" s="1"/>
      <c r="D843" s="20"/>
      <c r="E843" s="1"/>
      <c r="F843" s="20"/>
      <c r="G843" s="1"/>
      <c r="H843" s="2"/>
      <c r="I843" s="1"/>
      <c r="J843" s="2"/>
      <c r="K843" s="1"/>
      <c r="L843" s="2"/>
      <c r="M843" s="1"/>
      <c r="N843" s="2"/>
      <c r="O843" s="1"/>
      <c r="P843" s="2"/>
      <c r="Q843" s="1"/>
      <c r="R843" s="2"/>
      <c r="S843" s="1"/>
      <c r="T843" s="2"/>
      <c r="U843" s="1"/>
      <c r="V843" s="2"/>
      <c r="W843" s="1"/>
      <c r="X843" s="2"/>
      <c r="Y843" s="1"/>
      <c r="Z843" s="2"/>
      <c r="AA843" s="1"/>
      <c r="AB843" s="2"/>
      <c r="AC843" s="1"/>
      <c r="AD843" s="2"/>
      <c r="AE843" s="1"/>
      <c r="AF843" s="2"/>
      <c r="AG843" s="1"/>
      <c r="AH843" s="2"/>
      <c r="AI843" s="1"/>
      <c r="AJ843" s="1"/>
    </row>
    <row r="844" spans="1:36" x14ac:dyDescent="0.3">
      <c r="A844" s="1"/>
      <c r="B844" s="20"/>
      <c r="C844" s="1"/>
      <c r="D844" s="20"/>
      <c r="E844" s="1"/>
      <c r="F844" s="20"/>
      <c r="G844" s="1"/>
      <c r="H844" s="2"/>
      <c r="I844" s="1"/>
      <c r="J844" s="2"/>
      <c r="K844" s="1"/>
      <c r="L844" s="2"/>
      <c r="M844" s="1"/>
      <c r="N844" s="2"/>
      <c r="O844" s="1"/>
      <c r="P844" s="2"/>
      <c r="Q844" s="1"/>
      <c r="R844" s="2"/>
      <c r="S844" s="1"/>
      <c r="T844" s="2"/>
      <c r="U844" s="1"/>
      <c r="V844" s="2"/>
      <c r="W844" s="1"/>
      <c r="X844" s="2"/>
      <c r="Y844" s="1"/>
      <c r="Z844" s="2"/>
      <c r="AA844" s="1"/>
      <c r="AB844" s="2"/>
      <c r="AC844" s="1"/>
      <c r="AD844" s="2"/>
      <c r="AE844" s="1"/>
      <c r="AF844" s="2"/>
      <c r="AG844" s="1"/>
      <c r="AH844" s="2"/>
      <c r="AI844" s="1"/>
      <c r="AJ844" s="1"/>
    </row>
    <row r="845" spans="1:36" x14ac:dyDescent="0.3">
      <c r="A845" s="1"/>
      <c r="B845" s="20"/>
      <c r="C845" s="1"/>
      <c r="D845" s="20"/>
      <c r="E845" s="1"/>
      <c r="F845" s="20"/>
      <c r="G845" s="1"/>
      <c r="H845" s="2"/>
      <c r="I845" s="1"/>
      <c r="J845" s="2"/>
      <c r="K845" s="1"/>
      <c r="L845" s="2"/>
      <c r="M845" s="1"/>
      <c r="N845" s="2"/>
      <c r="O845" s="1"/>
      <c r="P845" s="2"/>
      <c r="Q845" s="1"/>
      <c r="R845" s="2"/>
      <c r="S845" s="1"/>
      <c r="T845" s="2"/>
      <c r="U845" s="1"/>
      <c r="V845" s="2"/>
      <c r="W845" s="1"/>
      <c r="X845" s="2"/>
      <c r="Y845" s="1"/>
      <c r="Z845" s="2"/>
      <c r="AA845" s="1"/>
      <c r="AB845" s="2"/>
      <c r="AC845" s="1"/>
      <c r="AD845" s="2"/>
      <c r="AE845" s="1"/>
      <c r="AF845" s="2"/>
      <c r="AG845" s="1"/>
      <c r="AH845" s="2"/>
      <c r="AI845" s="1"/>
      <c r="AJ845" s="1"/>
    </row>
    <row r="846" spans="1:36" x14ac:dyDescent="0.3">
      <c r="A846" s="1"/>
      <c r="B846" s="20"/>
      <c r="C846" s="1"/>
      <c r="D846" s="20"/>
      <c r="E846" s="1"/>
      <c r="F846" s="20"/>
      <c r="G846" s="1"/>
      <c r="H846" s="2"/>
      <c r="I846" s="1"/>
      <c r="J846" s="2"/>
      <c r="K846" s="1"/>
      <c r="L846" s="2"/>
      <c r="M846" s="1"/>
      <c r="N846" s="2"/>
      <c r="O846" s="1"/>
      <c r="P846" s="2"/>
      <c r="Q846" s="1"/>
      <c r="R846" s="2"/>
      <c r="S846" s="1"/>
      <c r="T846" s="2"/>
      <c r="U846" s="1"/>
      <c r="V846" s="2"/>
      <c r="W846" s="1"/>
      <c r="X846" s="2"/>
      <c r="Y846" s="1"/>
      <c r="Z846" s="2"/>
      <c r="AA846" s="1"/>
      <c r="AB846" s="2"/>
      <c r="AC846" s="1"/>
      <c r="AD846" s="2"/>
      <c r="AE846" s="1"/>
      <c r="AF846" s="2"/>
      <c r="AG846" s="1"/>
      <c r="AH846" s="2"/>
      <c r="AI846" s="1"/>
      <c r="AJ846" s="1"/>
    </row>
    <row r="847" spans="1:36" x14ac:dyDescent="0.3">
      <c r="A847" s="1"/>
      <c r="B847" s="20"/>
      <c r="C847" s="1"/>
      <c r="D847" s="20"/>
      <c r="E847" s="1"/>
      <c r="F847" s="20"/>
      <c r="G847" s="1"/>
      <c r="H847" s="2"/>
      <c r="I847" s="1"/>
      <c r="J847" s="2"/>
      <c r="K847" s="1"/>
      <c r="L847" s="2"/>
      <c r="M847" s="1"/>
      <c r="N847" s="2"/>
      <c r="O847" s="1"/>
      <c r="P847" s="2"/>
      <c r="Q847" s="1"/>
      <c r="R847" s="2"/>
      <c r="S847" s="1"/>
      <c r="T847" s="2"/>
      <c r="U847" s="1"/>
      <c r="V847" s="2"/>
      <c r="W847" s="1"/>
      <c r="X847" s="2"/>
      <c r="Y847" s="1"/>
      <c r="Z847" s="2"/>
      <c r="AA847" s="1"/>
      <c r="AB847" s="2"/>
      <c r="AC847" s="1"/>
      <c r="AD847" s="2"/>
      <c r="AE847" s="1"/>
      <c r="AF847" s="2"/>
      <c r="AG847" s="1"/>
      <c r="AH847" s="2"/>
      <c r="AI847" s="1"/>
      <c r="AJ847" s="1"/>
    </row>
    <row r="848" spans="1:36" x14ac:dyDescent="0.3">
      <c r="A848" s="1"/>
      <c r="B848" s="20"/>
      <c r="C848" s="1"/>
      <c r="D848" s="20"/>
      <c r="E848" s="1"/>
      <c r="F848" s="20"/>
      <c r="G848" s="1"/>
      <c r="H848" s="2"/>
      <c r="I848" s="1"/>
      <c r="J848" s="2"/>
      <c r="K848" s="1"/>
      <c r="L848" s="2"/>
      <c r="M848" s="1"/>
      <c r="N848" s="2"/>
      <c r="O848" s="1"/>
      <c r="P848" s="2"/>
      <c r="Q848" s="1"/>
      <c r="R848" s="2"/>
      <c r="S848" s="1"/>
      <c r="T848" s="2"/>
      <c r="U848" s="1"/>
      <c r="V848" s="2"/>
      <c r="W848" s="1"/>
      <c r="X848" s="2"/>
      <c r="Y848" s="1"/>
      <c r="Z848" s="2"/>
      <c r="AA848" s="1"/>
      <c r="AB848" s="2"/>
      <c r="AC848" s="1"/>
      <c r="AD848" s="2"/>
      <c r="AE848" s="1"/>
      <c r="AF848" s="2"/>
      <c r="AG848" s="1"/>
      <c r="AH848" s="2"/>
      <c r="AI848" s="1"/>
      <c r="AJ848" s="1"/>
    </row>
    <row r="849" spans="1:36" x14ac:dyDescent="0.3">
      <c r="A849" s="1"/>
      <c r="B849" s="20"/>
      <c r="C849" s="1"/>
      <c r="D849" s="20"/>
      <c r="E849" s="1"/>
      <c r="F849" s="20"/>
      <c r="G849" s="1"/>
      <c r="H849" s="2"/>
      <c r="I849" s="1"/>
      <c r="J849" s="2"/>
      <c r="K849" s="1"/>
      <c r="L849" s="2"/>
      <c r="M849" s="1"/>
      <c r="N849" s="2"/>
      <c r="O849" s="1"/>
      <c r="P849" s="2"/>
      <c r="Q849" s="1"/>
      <c r="R849" s="2"/>
      <c r="S849" s="1"/>
      <c r="T849" s="2"/>
      <c r="U849" s="1"/>
      <c r="V849" s="2"/>
      <c r="W849" s="1"/>
      <c r="X849" s="2"/>
      <c r="Y849" s="1"/>
      <c r="Z849" s="2"/>
      <c r="AA849" s="1"/>
      <c r="AB849" s="2"/>
      <c r="AC849" s="1"/>
      <c r="AD849" s="2"/>
      <c r="AE849" s="1"/>
      <c r="AF849" s="2"/>
      <c r="AG849" s="1"/>
      <c r="AH849" s="2"/>
      <c r="AI849" s="1"/>
      <c r="AJ849" s="1"/>
    </row>
    <row r="850" spans="1:36" x14ac:dyDescent="0.3">
      <c r="A850" s="1"/>
      <c r="B850" s="20"/>
      <c r="C850" s="1"/>
      <c r="D850" s="20"/>
      <c r="E850" s="1"/>
      <c r="F850" s="20"/>
      <c r="G850" s="1"/>
      <c r="H850" s="2"/>
      <c r="I850" s="1"/>
      <c r="J850" s="2"/>
      <c r="K850" s="1"/>
      <c r="L850" s="2"/>
      <c r="M850" s="1"/>
      <c r="N850" s="2"/>
      <c r="O850" s="1"/>
      <c r="P850" s="2"/>
      <c r="Q850" s="1"/>
      <c r="R850" s="2"/>
      <c r="S850" s="1"/>
      <c r="T850" s="2"/>
      <c r="U850" s="1"/>
      <c r="V850" s="2"/>
      <c r="W850" s="1"/>
      <c r="X850" s="2"/>
      <c r="Y850" s="1"/>
      <c r="Z850" s="2"/>
      <c r="AA850" s="1"/>
      <c r="AB850" s="2"/>
      <c r="AC850" s="1"/>
      <c r="AD850" s="2"/>
      <c r="AE850" s="1"/>
      <c r="AF850" s="2"/>
      <c r="AG850" s="1"/>
      <c r="AH850" s="2"/>
      <c r="AI850" s="1"/>
      <c r="AJ850" s="1"/>
    </row>
    <row r="851" spans="1:36" x14ac:dyDescent="0.3">
      <c r="A851" s="1"/>
      <c r="B851" s="20"/>
      <c r="C851" s="1"/>
      <c r="D851" s="20"/>
      <c r="E851" s="1"/>
      <c r="F851" s="20"/>
      <c r="G851" s="1"/>
      <c r="H851" s="2"/>
      <c r="I851" s="1"/>
      <c r="J851" s="2"/>
      <c r="K851" s="1"/>
      <c r="L851" s="2"/>
      <c r="M851" s="1"/>
      <c r="N851" s="2"/>
      <c r="O851" s="1"/>
      <c r="P851" s="2"/>
      <c r="Q851" s="1"/>
      <c r="R851" s="2"/>
      <c r="S851" s="1"/>
      <c r="T851" s="2"/>
      <c r="U851" s="1"/>
      <c r="V851" s="2"/>
      <c r="W851" s="1"/>
      <c r="X851" s="2"/>
      <c r="Y851" s="1"/>
      <c r="Z851" s="2"/>
      <c r="AA851" s="1"/>
      <c r="AB851" s="2"/>
      <c r="AC851" s="1"/>
      <c r="AD851" s="2"/>
      <c r="AE851" s="1"/>
      <c r="AF851" s="2"/>
      <c r="AG851" s="1"/>
      <c r="AH851" s="2"/>
      <c r="AI851" s="1"/>
      <c r="AJ851" s="1"/>
    </row>
    <row r="852" spans="1:36" x14ac:dyDescent="0.3">
      <c r="A852" s="1"/>
      <c r="B852" s="20"/>
      <c r="C852" s="1"/>
      <c r="D852" s="20"/>
      <c r="E852" s="1"/>
      <c r="F852" s="20"/>
      <c r="G852" s="1"/>
      <c r="H852" s="2"/>
      <c r="I852" s="1"/>
      <c r="J852" s="2"/>
      <c r="K852" s="1"/>
      <c r="L852" s="2"/>
      <c r="M852" s="1"/>
      <c r="N852" s="2"/>
      <c r="O852" s="1"/>
      <c r="P852" s="2"/>
      <c r="Q852" s="1"/>
      <c r="R852" s="2"/>
      <c r="S852" s="1"/>
      <c r="T852" s="2"/>
      <c r="U852" s="1"/>
      <c r="V852" s="2"/>
      <c r="W852" s="1"/>
      <c r="X852" s="2"/>
      <c r="Y852" s="1"/>
      <c r="Z852" s="2"/>
      <c r="AA852" s="1"/>
      <c r="AB852" s="2"/>
      <c r="AC852" s="1"/>
      <c r="AD852" s="2"/>
      <c r="AE852" s="1"/>
      <c r="AF852" s="2"/>
      <c r="AG852" s="1"/>
      <c r="AH852" s="2"/>
      <c r="AI852" s="1"/>
      <c r="AJ852" s="1"/>
    </row>
    <row r="853" spans="1:36" x14ac:dyDescent="0.3">
      <c r="A853" s="1"/>
      <c r="B853" s="20"/>
      <c r="C853" s="1"/>
      <c r="D853" s="20"/>
      <c r="E853" s="1"/>
      <c r="F853" s="20"/>
      <c r="G853" s="1"/>
      <c r="H853" s="2"/>
      <c r="I853" s="1"/>
      <c r="J853" s="2"/>
      <c r="K853" s="1"/>
      <c r="L853" s="2"/>
      <c r="M853" s="1"/>
      <c r="N853" s="2"/>
      <c r="O853" s="1"/>
      <c r="P853" s="2"/>
      <c r="Q853" s="1"/>
      <c r="R853" s="2"/>
      <c r="S853" s="1"/>
      <c r="T853" s="2"/>
      <c r="U853" s="1"/>
      <c r="V853" s="2"/>
      <c r="W853" s="1"/>
      <c r="X853" s="2"/>
      <c r="Y853" s="1"/>
      <c r="Z853" s="2"/>
      <c r="AA853" s="1"/>
      <c r="AB853" s="2"/>
      <c r="AC853" s="1"/>
      <c r="AD853" s="2"/>
      <c r="AE853" s="1"/>
      <c r="AF853" s="2"/>
      <c r="AG853" s="1"/>
      <c r="AH853" s="2"/>
      <c r="AI853" s="1"/>
      <c r="AJ853" s="1"/>
    </row>
    <row r="854" spans="1:36" x14ac:dyDescent="0.3">
      <c r="A854" s="1"/>
      <c r="B854" s="20"/>
      <c r="C854" s="1"/>
      <c r="D854" s="20"/>
      <c r="E854" s="1"/>
      <c r="F854" s="20"/>
      <c r="G854" s="1"/>
      <c r="H854" s="2"/>
      <c r="I854" s="1"/>
      <c r="J854" s="2"/>
      <c r="K854" s="1"/>
      <c r="L854" s="2"/>
      <c r="M854" s="1"/>
      <c r="N854" s="2"/>
      <c r="O854" s="1"/>
      <c r="P854" s="2"/>
      <c r="Q854" s="1"/>
      <c r="R854" s="2"/>
      <c r="S854" s="1"/>
      <c r="T854" s="2"/>
      <c r="U854" s="1"/>
      <c r="V854" s="2"/>
      <c r="W854" s="1"/>
      <c r="X854" s="2"/>
      <c r="Y854" s="1"/>
      <c r="Z854" s="2"/>
      <c r="AA854" s="1"/>
      <c r="AB854" s="2"/>
      <c r="AC854" s="1"/>
      <c r="AD854" s="2"/>
      <c r="AE854" s="1"/>
      <c r="AF854" s="2"/>
      <c r="AG854" s="1"/>
      <c r="AH854" s="2"/>
      <c r="AI854" s="1"/>
      <c r="AJ854" s="1"/>
    </row>
    <row r="855" spans="1:36" x14ac:dyDescent="0.3">
      <c r="A855" s="1"/>
      <c r="B855" s="20"/>
      <c r="C855" s="1"/>
      <c r="D855" s="20"/>
      <c r="E855" s="1"/>
      <c r="F855" s="20"/>
      <c r="G855" s="1"/>
      <c r="H855" s="2"/>
      <c r="I855" s="1"/>
      <c r="J855" s="2"/>
      <c r="K855" s="1"/>
      <c r="L855" s="2"/>
      <c r="M855" s="1"/>
      <c r="N855" s="2"/>
      <c r="O855" s="1"/>
      <c r="P855" s="2"/>
      <c r="Q855" s="1"/>
      <c r="R855" s="2"/>
      <c r="S855" s="1"/>
      <c r="T855" s="2"/>
      <c r="U855" s="1"/>
      <c r="V855" s="2"/>
      <c r="W855" s="1"/>
      <c r="X855" s="2"/>
      <c r="Y855" s="1"/>
      <c r="Z855" s="2"/>
      <c r="AA855" s="1"/>
      <c r="AB855" s="2"/>
      <c r="AC855" s="1"/>
      <c r="AD855" s="2"/>
      <c r="AE855" s="1"/>
      <c r="AF855" s="2"/>
      <c r="AG855" s="1"/>
      <c r="AH855" s="2"/>
      <c r="AI855" s="1"/>
      <c r="AJ855" s="1"/>
    </row>
    <row r="856" spans="1:36" x14ac:dyDescent="0.3">
      <c r="A856" s="1"/>
      <c r="B856" s="20"/>
      <c r="C856" s="1"/>
      <c r="D856" s="20"/>
      <c r="E856" s="1"/>
      <c r="F856" s="20"/>
      <c r="G856" s="1"/>
      <c r="H856" s="2"/>
      <c r="I856" s="1"/>
      <c r="J856" s="2"/>
      <c r="K856" s="1"/>
      <c r="L856" s="2"/>
      <c r="M856" s="1"/>
      <c r="N856" s="2"/>
      <c r="O856" s="1"/>
      <c r="P856" s="2"/>
      <c r="Q856" s="1"/>
      <c r="R856" s="2"/>
      <c r="S856" s="1"/>
      <c r="T856" s="2"/>
      <c r="U856" s="1"/>
      <c r="V856" s="2"/>
      <c r="W856" s="1"/>
      <c r="X856" s="2"/>
      <c r="Y856" s="1"/>
      <c r="Z856" s="2"/>
      <c r="AA856" s="1"/>
      <c r="AB856" s="2"/>
      <c r="AC856" s="1"/>
      <c r="AD856" s="2"/>
      <c r="AE856" s="1"/>
      <c r="AF856" s="2"/>
      <c r="AG856" s="1"/>
      <c r="AH856" s="2"/>
      <c r="AI856" s="1"/>
      <c r="AJ856" s="1"/>
    </row>
    <row r="857" spans="1:36" x14ac:dyDescent="0.3">
      <c r="A857" s="1"/>
      <c r="B857" s="20"/>
      <c r="C857" s="1"/>
      <c r="D857" s="20"/>
      <c r="E857" s="1"/>
      <c r="F857" s="20"/>
      <c r="G857" s="1"/>
      <c r="H857" s="2"/>
      <c r="I857" s="1"/>
      <c r="J857" s="2"/>
      <c r="K857" s="1"/>
      <c r="L857" s="2"/>
      <c r="M857" s="1"/>
      <c r="N857" s="2"/>
      <c r="O857" s="1"/>
      <c r="P857" s="2"/>
      <c r="Q857" s="1"/>
      <c r="R857" s="2"/>
      <c r="S857" s="1"/>
      <c r="T857" s="2"/>
      <c r="U857" s="1"/>
      <c r="V857" s="2"/>
      <c r="W857" s="1"/>
      <c r="X857" s="2"/>
      <c r="Y857" s="1"/>
      <c r="Z857" s="2"/>
      <c r="AA857" s="1"/>
      <c r="AB857" s="2"/>
      <c r="AC857" s="1"/>
      <c r="AD857" s="2"/>
      <c r="AE857" s="1"/>
      <c r="AF857" s="2"/>
      <c r="AG857" s="1"/>
      <c r="AH857" s="2"/>
      <c r="AI857" s="1"/>
      <c r="AJ857" s="1"/>
    </row>
    <row r="858" spans="1:36" x14ac:dyDescent="0.3">
      <c r="A858" s="1"/>
      <c r="B858" s="20"/>
      <c r="C858" s="1"/>
      <c r="D858" s="20"/>
      <c r="E858" s="1"/>
      <c r="F858" s="20"/>
      <c r="G858" s="1"/>
      <c r="H858" s="2"/>
      <c r="I858" s="1"/>
      <c r="J858" s="2"/>
      <c r="K858" s="1"/>
      <c r="L858" s="2"/>
      <c r="M858" s="1"/>
      <c r="N858" s="2"/>
      <c r="O858" s="1"/>
      <c r="P858" s="2"/>
      <c r="Q858" s="1"/>
      <c r="R858" s="2"/>
      <c r="S858" s="1"/>
      <c r="T858" s="2"/>
      <c r="U858" s="1"/>
      <c r="V858" s="2"/>
      <c r="W858" s="1"/>
      <c r="X858" s="2"/>
      <c r="Y858" s="1"/>
      <c r="Z858" s="2"/>
      <c r="AA858" s="1"/>
      <c r="AB858" s="2"/>
      <c r="AC858" s="1"/>
      <c r="AD858" s="2"/>
      <c r="AE858" s="1"/>
      <c r="AF858" s="2"/>
      <c r="AG858" s="1"/>
      <c r="AH858" s="2"/>
      <c r="AI858" s="1"/>
      <c r="AJ858" s="1"/>
    </row>
    <row r="859" spans="1:36" x14ac:dyDescent="0.3">
      <c r="A859" s="1"/>
      <c r="B859" s="20"/>
      <c r="C859" s="1"/>
      <c r="D859" s="20"/>
      <c r="E859" s="1"/>
      <c r="F859" s="20"/>
      <c r="G859" s="1"/>
      <c r="H859" s="2"/>
      <c r="I859" s="1"/>
      <c r="J859" s="2"/>
      <c r="K859" s="1"/>
      <c r="L859" s="2"/>
      <c r="M859" s="1"/>
      <c r="N859" s="2"/>
      <c r="O859" s="1"/>
      <c r="P859" s="2"/>
      <c r="Q859" s="1"/>
      <c r="R859" s="2"/>
      <c r="S859" s="1"/>
      <c r="T859" s="2"/>
      <c r="U859" s="1"/>
      <c r="V859" s="2"/>
      <c r="W859" s="1"/>
      <c r="X859" s="2"/>
      <c r="Y859" s="1"/>
      <c r="Z859" s="2"/>
      <c r="AA859" s="1"/>
      <c r="AB859" s="2"/>
      <c r="AC859" s="1"/>
      <c r="AD859" s="2"/>
      <c r="AE859" s="1"/>
      <c r="AF859" s="2"/>
      <c r="AG859" s="1"/>
      <c r="AH859" s="2"/>
      <c r="AI859" s="1"/>
      <c r="AJ859" s="1"/>
    </row>
    <row r="860" spans="1:36" x14ac:dyDescent="0.3">
      <c r="A860" s="1"/>
      <c r="B860" s="20"/>
      <c r="C860" s="1"/>
      <c r="D860" s="20"/>
      <c r="E860" s="1"/>
      <c r="F860" s="20"/>
      <c r="G860" s="1"/>
      <c r="H860" s="2"/>
      <c r="I860" s="1"/>
      <c r="J860" s="2"/>
      <c r="K860" s="1"/>
      <c r="L860" s="2"/>
      <c r="M860" s="1"/>
      <c r="N860" s="2"/>
      <c r="O860" s="1"/>
      <c r="P860" s="2"/>
      <c r="Q860" s="1"/>
      <c r="R860" s="2"/>
      <c r="S860" s="1"/>
      <c r="T860" s="2"/>
      <c r="U860" s="1"/>
      <c r="V860" s="2"/>
      <c r="W860" s="1"/>
      <c r="X860" s="2"/>
      <c r="Y860" s="1"/>
      <c r="Z860" s="2"/>
      <c r="AA860" s="1"/>
      <c r="AB860" s="2"/>
      <c r="AC860" s="1"/>
      <c r="AD860" s="2"/>
      <c r="AE860" s="1"/>
      <c r="AF860" s="2"/>
      <c r="AG860" s="1"/>
      <c r="AH860" s="2"/>
      <c r="AI860" s="1"/>
      <c r="AJ860" s="1"/>
    </row>
    <row r="861" spans="1:36" x14ac:dyDescent="0.3">
      <c r="A861" s="1"/>
      <c r="B861" s="20"/>
      <c r="C861" s="1"/>
      <c r="D861" s="20"/>
      <c r="E861" s="1"/>
      <c r="F861" s="20"/>
      <c r="G861" s="1"/>
      <c r="H861" s="2"/>
      <c r="I861" s="1"/>
      <c r="J861" s="2"/>
      <c r="K861" s="1"/>
      <c r="L861" s="2"/>
      <c r="M861" s="1"/>
      <c r="N861" s="2"/>
      <c r="O861" s="1"/>
      <c r="P861" s="2"/>
      <c r="Q861" s="1"/>
      <c r="R861" s="2"/>
      <c r="S861" s="1"/>
      <c r="T861" s="2"/>
      <c r="U861" s="1"/>
      <c r="V861" s="2"/>
      <c r="W861" s="1"/>
      <c r="X861" s="2"/>
      <c r="Y861" s="1"/>
      <c r="Z861" s="2"/>
      <c r="AA861" s="1"/>
      <c r="AB861" s="2"/>
      <c r="AC861" s="1"/>
      <c r="AD861" s="2"/>
      <c r="AE861" s="1"/>
      <c r="AF861" s="2"/>
      <c r="AG861" s="1"/>
      <c r="AH861" s="2"/>
      <c r="AI861" s="1"/>
      <c r="AJ861" s="1"/>
    </row>
    <row r="862" spans="1:36" x14ac:dyDescent="0.3">
      <c r="A862" s="1"/>
      <c r="B862" s="20"/>
      <c r="C862" s="1"/>
      <c r="D862" s="20"/>
      <c r="E862" s="1"/>
      <c r="F862" s="20"/>
      <c r="G862" s="1"/>
      <c r="H862" s="2"/>
      <c r="I862" s="1"/>
      <c r="J862" s="2"/>
      <c r="K862" s="1"/>
      <c r="L862" s="2"/>
      <c r="M862" s="1"/>
      <c r="N862" s="2"/>
      <c r="O862" s="1"/>
      <c r="P862" s="2"/>
      <c r="Q862" s="1"/>
      <c r="R862" s="2"/>
      <c r="S862" s="1"/>
      <c r="T862" s="2"/>
      <c r="U862" s="1"/>
      <c r="V862" s="2"/>
      <c r="W862" s="1"/>
      <c r="X862" s="2"/>
      <c r="Y862" s="1"/>
      <c r="Z862" s="2"/>
      <c r="AA862" s="1"/>
      <c r="AB862" s="2"/>
      <c r="AC862" s="1"/>
      <c r="AD862" s="2"/>
      <c r="AE862" s="1"/>
      <c r="AF862" s="2"/>
      <c r="AG862" s="1"/>
      <c r="AH862" s="2"/>
      <c r="AI862" s="1"/>
      <c r="AJ862" s="1"/>
    </row>
    <row r="863" spans="1:36" x14ac:dyDescent="0.3">
      <c r="A863" s="1"/>
      <c r="B863" s="20"/>
      <c r="C863" s="1"/>
      <c r="D863" s="20"/>
      <c r="E863" s="1"/>
      <c r="F863" s="20"/>
      <c r="G863" s="1"/>
      <c r="H863" s="2"/>
      <c r="I863" s="1"/>
      <c r="J863" s="2"/>
      <c r="K863" s="1"/>
      <c r="L863" s="2"/>
      <c r="M863" s="1"/>
      <c r="N863" s="2"/>
      <c r="O863" s="1"/>
      <c r="P863" s="2"/>
      <c r="Q863" s="1"/>
      <c r="R863" s="2"/>
      <c r="S863" s="1"/>
      <c r="T863" s="2"/>
      <c r="U863" s="1"/>
      <c r="V863" s="2"/>
      <c r="W863" s="1"/>
      <c r="X863" s="2"/>
      <c r="Y863" s="1"/>
      <c r="Z863" s="2"/>
      <c r="AA863" s="1"/>
      <c r="AB863" s="2"/>
      <c r="AC863" s="1"/>
      <c r="AD863" s="2"/>
      <c r="AE863" s="1"/>
      <c r="AF863" s="2"/>
      <c r="AG863" s="1"/>
      <c r="AH863" s="2"/>
      <c r="AI863" s="1"/>
      <c r="AJ863" s="1"/>
    </row>
    <row r="864" spans="1:36" x14ac:dyDescent="0.3">
      <c r="A864" s="1"/>
      <c r="B864" s="20"/>
      <c r="C864" s="1"/>
      <c r="D864" s="20"/>
      <c r="E864" s="1"/>
      <c r="F864" s="20"/>
      <c r="G864" s="1"/>
      <c r="H864" s="2"/>
      <c r="I864" s="1"/>
      <c r="J864" s="2"/>
      <c r="K864" s="1"/>
      <c r="L864" s="2"/>
      <c r="M864" s="1"/>
      <c r="N864" s="2"/>
      <c r="O864" s="1"/>
      <c r="P864" s="2"/>
      <c r="Q864" s="1"/>
      <c r="R864" s="2"/>
      <c r="S864" s="1"/>
      <c r="T864" s="2"/>
      <c r="U864" s="1"/>
      <c r="V864" s="2"/>
      <c r="W864" s="1"/>
      <c r="X864" s="2"/>
      <c r="Y864" s="1"/>
      <c r="Z864" s="2"/>
      <c r="AA864" s="1"/>
      <c r="AB864" s="2"/>
      <c r="AC864" s="1"/>
      <c r="AD864" s="2"/>
      <c r="AE864" s="1"/>
      <c r="AF864" s="2"/>
      <c r="AG864" s="1"/>
      <c r="AH864" s="2"/>
      <c r="AI864" s="1"/>
      <c r="AJ864" s="1"/>
    </row>
    <row r="865" spans="1:36" x14ac:dyDescent="0.3">
      <c r="A865" s="1"/>
      <c r="B865" s="20"/>
      <c r="C865" s="1"/>
      <c r="D865" s="20"/>
      <c r="E865" s="1"/>
      <c r="F865" s="20"/>
      <c r="G865" s="1"/>
      <c r="H865" s="2"/>
      <c r="I865" s="1"/>
      <c r="J865" s="2"/>
      <c r="K865" s="1"/>
      <c r="L865" s="2"/>
      <c r="M865" s="1"/>
      <c r="N865" s="2"/>
      <c r="O865" s="1"/>
      <c r="P865" s="2"/>
      <c r="Q865" s="1"/>
      <c r="R865" s="2"/>
      <c r="S865" s="1"/>
      <c r="T865" s="2"/>
      <c r="U865" s="1"/>
      <c r="V865" s="2"/>
      <c r="W865" s="1"/>
      <c r="X865" s="2"/>
      <c r="Y865" s="1"/>
      <c r="Z865" s="2"/>
      <c r="AA865" s="1"/>
      <c r="AB865" s="2"/>
      <c r="AC865" s="1"/>
      <c r="AD865" s="2"/>
      <c r="AE865" s="1"/>
      <c r="AF865" s="2"/>
      <c r="AG865" s="1"/>
      <c r="AH865" s="2"/>
      <c r="AI865" s="1"/>
      <c r="AJ865" s="1"/>
    </row>
    <row r="866" spans="1:36" x14ac:dyDescent="0.3">
      <c r="A866" s="1"/>
      <c r="B866" s="20"/>
      <c r="C866" s="1"/>
      <c r="D866" s="20"/>
      <c r="E866" s="1"/>
      <c r="F866" s="20"/>
      <c r="G866" s="1"/>
      <c r="H866" s="2"/>
      <c r="I866" s="1"/>
      <c r="J866" s="2"/>
      <c r="K866" s="1"/>
      <c r="L866" s="2"/>
      <c r="M866" s="1"/>
      <c r="N866" s="2"/>
      <c r="O866" s="1"/>
      <c r="P866" s="2"/>
      <c r="Q866" s="1"/>
      <c r="R866" s="2"/>
      <c r="S866" s="1"/>
      <c r="T866" s="2"/>
      <c r="U866" s="1"/>
      <c r="V866" s="2"/>
      <c r="W866" s="1"/>
      <c r="X866" s="2"/>
      <c r="Y866" s="1"/>
      <c r="Z866" s="2"/>
      <c r="AA866" s="1"/>
      <c r="AB866" s="2"/>
      <c r="AC866" s="1"/>
      <c r="AD866" s="2"/>
      <c r="AE866" s="1"/>
      <c r="AF866" s="2"/>
      <c r="AG866" s="1"/>
      <c r="AH866" s="2"/>
      <c r="AI866" s="1"/>
      <c r="AJ866" s="1"/>
    </row>
    <row r="867" spans="1:36" x14ac:dyDescent="0.3">
      <c r="A867" s="1"/>
      <c r="B867" s="20"/>
      <c r="C867" s="1"/>
      <c r="D867" s="20"/>
      <c r="E867" s="1"/>
      <c r="F867" s="20"/>
      <c r="G867" s="1"/>
      <c r="H867" s="2"/>
      <c r="I867" s="1"/>
      <c r="J867" s="2"/>
      <c r="K867" s="1"/>
      <c r="L867" s="2"/>
      <c r="M867" s="1"/>
      <c r="N867" s="2"/>
      <c r="O867" s="1"/>
      <c r="P867" s="2"/>
      <c r="Q867" s="1"/>
      <c r="R867" s="2"/>
      <c r="S867" s="1"/>
      <c r="T867" s="2"/>
      <c r="U867" s="1"/>
      <c r="V867" s="2"/>
      <c r="W867" s="1"/>
      <c r="X867" s="2"/>
      <c r="Y867" s="1"/>
      <c r="Z867" s="2"/>
      <c r="AA867" s="1"/>
      <c r="AB867" s="2"/>
      <c r="AC867" s="1"/>
      <c r="AD867" s="2"/>
      <c r="AE867" s="1"/>
      <c r="AF867" s="2"/>
      <c r="AG867" s="1"/>
      <c r="AH867" s="2"/>
      <c r="AI867" s="1"/>
      <c r="AJ867" s="1"/>
    </row>
    <row r="868" spans="1:36" x14ac:dyDescent="0.3">
      <c r="A868" s="1"/>
      <c r="B868" s="20"/>
      <c r="C868" s="1"/>
      <c r="D868" s="20"/>
      <c r="E868" s="1"/>
      <c r="F868" s="20"/>
      <c r="G868" s="1"/>
      <c r="H868" s="2"/>
      <c r="I868" s="1"/>
      <c r="J868" s="2"/>
      <c r="K868" s="1"/>
      <c r="L868" s="2"/>
      <c r="M868" s="1"/>
      <c r="N868" s="2"/>
      <c r="O868" s="1"/>
      <c r="P868" s="2"/>
      <c r="Q868" s="1"/>
      <c r="R868" s="2"/>
      <c r="S868" s="1"/>
      <c r="T868" s="2"/>
      <c r="U868" s="1"/>
      <c r="V868" s="2"/>
      <c r="W868" s="1"/>
      <c r="X868" s="2"/>
      <c r="Y868" s="1"/>
      <c r="Z868" s="2"/>
      <c r="AA868" s="1"/>
      <c r="AB868" s="2"/>
      <c r="AC868" s="1"/>
      <c r="AD868" s="2"/>
      <c r="AE868" s="1"/>
      <c r="AF868" s="2"/>
      <c r="AG868" s="1"/>
      <c r="AH868" s="2"/>
      <c r="AI868" s="1"/>
      <c r="AJ868" s="1"/>
    </row>
    <row r="869" spans="1:36" x14ac:dyDescent="0.3">
      <c r="A869" s="1"/>
      <c r="B869" s="20"/>
      <c r="C869" s="1"/>
      <c r="D869" s="20"/>
      <c r="E869" s="1"/>
      <c r="F869" s="20"/>
      <c r="G869" s="1"/>
      <c r="H869" s="2"/>
      <c r="I869" s="1"/>
      <c r="J869" s="2"/>
      <c r="K869" s="1"/>
      <c r="L869" s="2"/>
      <c r="M869" s="1"/>
      <c r="N869" s="2"/>
      <c r="O869" s="1"/>
      <c r="P869" s="2"/>
      <c r="Q869" s="1"/>
      <c r="R869" s="2"/>
      <c r="S869" s="1"/>
      <c r="T869" s="2"/>
      <c r="U869" s="1"/>
      <c r="V869" s="2"/>
      <c r="W869" s="1"/>
      <c r="X869" s="2"/>
      <c r="Y869" s="1"/>
      <c r="Z869" s="2"/>
      <c r="AA869" s="1"/>
      <c r="AB869" s="2"/>
      <c r="AC869" s="1"/>
      <c r="AD869" s="2"/>
      <c r="AE869" s="1"/>
      <c r="AF869" s="2"/>
      <c r="AG869" s="1"/>
      <c r="AH869" s="2"/>
      <c r="AI869" s="1"/>
      <c r="AJ869" s="1"/>
    </row>
    <row r="870" spans="1:36" x14ac:dyDescent="0.3">
      <c r="A870" s="1"/>
      <c r="B870" s="20"/>
      <c r="C870" s="1"/>
      <c r="D870" s="20"/>
      <c r="E870" s="1"/>
      <c r="F870" s="20"/>
      <c r="G870" s="1"/>
      <c r="H870" s="2"/>
      <c r="I870" s="1"/>
      <c r="J870" s="2"/>
      <c r="K870" s="1"/>
      <c r="L870" s="2"/>
      <c r="M870" s="1"/>
      <c r="N870" s="2"/>
      <c r="O870" s="1"/>
      <c r="P870" s="2"/>
      <c r="Q870" s="1"/>
      <c r="R870" s="2"/>
      <c r="S870" s="1"/>
      <c r="T870" s="2"/>
      <c r="U870" s="1"/>
      <c r="V870" s="2"/>
      <c r="W870" s="1"/>
      <c r="X870" s="2"/>
      <c r="Y870" s="1"/>
      <c r="Z870" s="2"/>
      <c r="AA870" s="1"/>
      <c r="AB870" s="2"/>
      <c r="AC870" s="1"/>
      <c r="AD870" s="2"/>
      <c r="AE870" s="1"/>
      <c r="AF870" s="2"/>
      <c r="AG870" s="1"/>
      <c r="AH870" s="2"/>
      <c r="AI870" s="1"/>
      <c r="AJ870" s="1"/>
    </row>
    <row r="871" spans="1:36" x14ac:dyDescent="0.3">
      <c r="A871" s="1"/>
      <c r="B871" s="20"/>
      <c r="C871" s="1"/>
      <c r="D871" s="20"/>
      <c r="E871" s="1"/>
      <c r="F871" s="20"/>
      <c r="G871" s="1"/>
      <c r="H871" s="2"/>
      <c r="I871" s="1"/>
      <c r="J871" s="2"/>
      <c r="K871" s="1"/>
      <c r="L871" s="2"/>
      <c r="M871" s="1"/>
      <c r="N871" s="2"/>
      <c r="O871" s="1"/>
      <c r="P871" s="2"/>
      <c r="Q871" s="1"/>
      <c r="R871" s="2"/>
      <c r="S871" s="1"/>
      <c r="T871" s="2"/>
      <c r="U871" s="1"/>
      <c r="V871" s="2"/>
      <c r="W871" s="1"/>
      <c r="X871" s="2"/>
      <c r="Y871" s="1"/>
      <c r="Z871" s="2"/>
      <c r="AA871" s="1"/>
      <c r="AB871" s="2"/>
      <c r="AC871" s="1"/>
      <c r="AD871" s="2"/>
      <c r="AE871" s="1"/>
      <c r="AF871" s="2"/>
      <c r="AG871" s="1"/>
      <c r="AH871" s="2"/>
      <c r="AI871" s="1"/>
      <c r="AJ871" s="1"/>
    </row>
    <row r="872" spans="1:36" x14ac:dyDescent="0.3">
      <c r="A872" s="1"/>
      <c r="B872" s="20"/>
      <c r="C872" s="1"/>
      <c r="D872" s="20"/>
      <c r="E872" s="1"/>
      <c r="F872" s="20"/>
      <c r="G872" s="1"/>
      <c r="H872" s="2"/>
      <c r="I872" s="1"/>
      <c r="J872" s="2"/>
      <c r="K872" s="1"/>
      <c r="L872" s="2"/>
      <c r="M872" s="1"/>
      <c r="N872" s="2"/>
      <c r="O872" s="1"/>
      <c r="P872" s="2"/>
      <c r="Q872" s="1"/>
      <c r="R872" s="2"/>
      <c r="S872" s="1"/>
      <c r="T872" s="2"/>
      <c r="U872" s="1"/>
      <c r="V872" s="2"/>
      <c r="W872" s="1"/>
      <c r="X872" s="2"/>
      <c r="Y872" s="1"/>
      <c r="Z872" s="2"/>
      <c r="AA872" s="1"/>
      <c r="AB872" s="2"/>
      <c r="AC872" s="1"/>
      <c r="AD872" s="2"/>
      <c r="AE872" s="1"/>
      <c r="AF872" s="2"/>
      <c r="AG872" s="1"/>
      <c r="AH872" s="2"/>
      <c r="AI872" s="1"/>
      <c r="AJ872" s="1"/>
    </row>
    <row r="873" spans="1:36" x14ac:dyDescent="0.3">
      <c r="A873" s="1"/>
      <c r="B873" s="20"/>
      <c r="C873" s="1"/>
      <c r="D873" s="20"/>
      <c r="E873" s="1"/>
      <c r="F873" s="20"/>
      <c r="G873" s="1"/>
      <c r="H873" s="2"/>
      <c r="I873" s="1"/>
      <c r="J873" s="2"/>
      <c r="K873" s="1"/>
      <c r="L873" s="2"/>
      <c r="M873" s="1"/>
      <c r="N873" s="2"/>
      <c r="O873" s="1"/>
      <c r="P873" s="2"/>
      <c r="Q873" s="1"/>
      <c r="R873" s="2"/>
      <c r="S873" s="1"/>
      <c r="T873" s="2"/>
      <c r="U873" s="1"/>
      <c r="V873" s="2"/>
      <c r="W873" s="1"/>
      <c r="X873" s="2"/>
      <c r="Y873" s="1"/>
      <c r="Z873" s="2"/>
      <c r="AA873" s="1"/>
      <c r="AB873" s="2"/>
      <c r="AC873" s="1"/>
      <c r="AD873" s="2"/>
      <c r="AE873" s="1"/>
      <c r="AF873" s="2"/>
      <c r="AG873" s="1"/>
      <c r="AH873" s="2"/>
      <c r="AI873" s="1"/>
      <c r="AJ873" s="1"/>
    </row>
    <row r="874" spans="1:36" x14ac:dyDescent="0.3">
      <c r="A874" s="1"/>
      <c r="B874" s="20"/>
      <c r="C874" s="1"/>
      <c r="D874" s="20"/>
      <c r="E874" s="1"/>
      <c r="F874" s="20"/>
      <c r="G874" s="1"/>
      <c r="H874" s="2"/>
      <c r="I874" s="1"/>
      <c r="J874" s="2"/>
      <c r="K874" s="1"/>
      <c r="L874" s="2"/>
      <c r="M874" s="1"/>
      <c r="N874" s="2"/>
      <c r="O874" s="1"/>
      <c r="P874" s="2"/>
      <c r="Q874" s="1"/>
      <c r="R874" s="2"/>
      <c r="S874" s="1"/>
      <c r="T874" s="2"/>
      <c r="U874" s="1"/>
      <c r="V874" s="2"/>
      <c r="W874" s="1"/>
      <c r="X874" s="2"/>
      <c r="Y874" s="1"/>
      <c r="Z874" s="2"/>
      <c r="AA874" s="1"/>
      <c r="AB874" s="2"/>
      <c r="AC874" s="1"/>
      <c r="AD874" s="2"/>
      <c r="AE874" s="1"/>
      <c r="AF874" s="2"/>
      <c r="AG874" s="1"/>
      <c r="AH874" s="2"/>
      <c r="AI874" s="1"/>
      <c r="AJ874" s="1"/>
    </row>
    <row r="875" spans="1:36" x14ac:dyDescent="0.3">
      <c r="A875" s="1"/>
      <c r="B875" s="20"/>
      <c r="C875" s="1"/>
      <c r="D875" s="20"/>
      <c r="E875" s="1"/>
      <c r="F875" s="20"/>
      <c r="G875" s="1"/>
      <c r="H875" s="2"/>
      <c r="I875" s="1"/>
      <c r="J875" s="2"/>
      <c r="K875" s="1"/>
      <c r="L875" s="2"/>
      <c r="M875" s="1"/>
      <c r="N875" s="2"/>
      <c r="O875" s="1"/>
      <c r="P875" s="2"/>
      <c r="Q875" s="1"/>
      <c r="R875" s="2"/>
      <c r="S875" s="1"/>
      <c r="T875" s="2"/>
      <c r="U875" s="1"/>
      <c r="V875" s="2"/>
      <c r="W875" s="1"/>
      <c r="X875" s="2"/>
      <c r="Y875" s="1"/>
      <c r="Z875" s="2"/>
      <c r="AA875" s="1"/>
      <c r="AB875" s="2"/>
      <c r="AC875" s="1"/>
      <c r="AD875" s="2"/>
      <c r="AE875" s="1"/>
      <c r="AF875" s="2"/>
      <c r="AG875" s="1"/>
      <c r="AH875" s="2"/>
      <c r="AI875" s="1"/>
      <c r="AJ875" s="1"/>
    </row>
    <row r="876" spans="1:36" x14ac:dyDescent="0.3">
      <c r="A876" s="1"/>
      <c r="B876" s="20"/>
      <c r="C876" s="1"/>
      <c r="D876" s="20"/>
      <c r="E876" s="1"/>
      <c r="F876" s="20"/>
      <c r="G876" s="1"/>
      <c r="H876" s="2"/>
      <c r="I876" s="1"/>
      <c r="J876" s="2"/>
      <c r="K876" s="1"/>
      <c r="L876" s="2"/>
      <c r="M876" s="1"/>
      <c r="N876" s="2"/>
      <c r="O876" s="1"/>
      <c r="P876" s="2"/>
      <c r="Q876" s="1"/>
      <c r="R876" s="2"/>
      <c r="S876" s="1"/>
      <c r="T876" s="2"/>
      <c r="U876" s="1"/>
      <c r="V876" s="2"/>
      <c r="W876" s="1"/>
      <c r="X876" s="2"/>
      <c r="Y876" s="1"/>
      <c r="Z876" s="2"/>
      <c r="AA876" s="1"/>
      <c r="AB876" s="2"/>
      <c r="AC876" s="1"/>
      <c r="AD876" s="2"/>
      <c r="AE876" s="1"/>
      <c r="AF876" s="2"/>
      <c r="AG876" s="1"/>
      <c r="AH876" s="2"/>
      <c r="AI876" s="1"/>
      <c r="AJ876" s="1"/>
    </row>
    <row r="877" spans="1:36" x14ac:dyDescent="0.3">
      <c r="A877" s="1"/>
      <c r="B877" s="20"/>
      <c r="C877" s="1"/>
      <c r="D877" s="20"/>
      <c r="E877" s="1"/>
      <c r="F877" s="20"/>
      <c r="G877" s="1"/>
      <c r="H877" s="2"/>
      <c r="I877" s="1"/>
      <c r="J877" s="2"/>
      <c r="K877" s="1"/>
      <c r="L877" s="2"/>
      <c r="M877" s="1"/>
      <c r="N877" s="2"/>
      <c r="O877" s="1"/>
      <c r="P877" s="2"/>
      <c r="Q877" s="1"/>
      <c r="R877" s="2"/>
      <c r="S877" s="1"/>
      <c r="T877" s="2"/>
      <c r="U877" s="1"/>
      <c r="V877" s="2"/>
      <c r="W877" s="1"/>
      <c r="X877" s="2"/>
      <c r="Y877" s="1"/>
      <c r="Z877" s="2"/>
      <c r="AA877" s="1"/>
      <c r="AB877" s="2"/>
      <c r="AC877" s="1"/>
      <c r="AD877" s="2"/>
      <c r="AE877" s="1"/>
      <c r="AF877" s="2"/>
      <c r="AG877" s="1"/>
      <c r="AH877" s="2"/>
      <c r="AI877" s="1"/>
      <c r="AJ877" s="1"/>
    </row>
    <row r="878" spans="1:36" x14ac:dyDescent="0.3">
      <c r="A878" s="1"/>
      <c r="B878" s="20"/>
      <c r="C878" s="1"/>
      <c r="D878" s="20"/>
      <c r="E878" s="1"/>
      <c r="F878" s="20"/>
      <c r="G878" s="1"/>
      <c r="H878" s="2"/>
      <c r="I878" s="1"/>
      <c r="J878" s="2"/>
      <c r="K878" s="1"/>
      <c r="L878" s="2"/>
      <c r="M878" s="1"/>
      <c r="N878" s="2"/>
      <c r="O878" s="1"/>
      <c r="P878" s="2"/>
      <c r="Q878" s="1"/>
      <c r="R878" s="2"/>
      <c r="S878" s="1"/>
      <c r="T878" s="2"/>
      <c r="U878" s="1"/>
      <c r="V878" s="2"/>
      <c r="W878" s="1"/>
      <c r="X878" s="2"/>
      <c r="Y878" s="1"/>
      <c r="Z878" s="2"/>
      <c r="AA878" s="1"/>
      <c r="AB878" s="2"/>
      <c r="AC878" s="1"/>
      <c r="AD878" s="2"/>
      <c r="AE878" s="1"/>
      <c r="AF878" s="2"/>
      <c r="AG878" s="1"/>
      <c r="AH878" s="2"/>
      <c r="AI878" s="1"/>
      <c r="AJ878" s="1"/>
    </row>
    <row r="879" spans="1:36" x14ac:dyDescent="0.3">
      <c r="A879" s="1"/>
      <c r="B879" s="20"/>
      <c r="C879" s="1"/>
      <c r="D879" s="20"/>
      <c r="E879" s="1"/>
      <c r="F879" s="20"/>
      <c r="G879" s="1"/>
      <c r="H879" s="2"/>
      <c r="I879" s="1"/>
      <c r="J879" s="2"/>
      <c r="K879" s="1"/>
      <c r="L879" s="2"/>
      <c r="M879" s="1"/>
      <c r="N879" s="2"/>
      <c r="O879" s="1"/>
      <c r="P879" s="2"/>
      <c r="Q879" s="1"/>
      <c r="R879" s="2"/>
      <c r="S879" s="1"/>
      <c r="T879" s="2"/>
      <c r="U879" s="1"/>
      <c r="V879" s="2"/>
      <c r="W879" s="1"/>
      <c r="X879" s="2"/>
      <c r="Y879" s="1"/>
      <c r="Z879" s="2"/>
      <c r="AA879" s="1"/>
      <c r="AB879" s="2"/>
      <c r="AC879" s="1"/>
      <c r="AD879" s="2"/>
      <c r="AE879" s="1"/>
      <c r="AF879" s="2"/>
      <c r="AG879" s="1"/>
      <c r="AH879" s="2"/>
      <c r="AI879" s="1"/>
      <c r="AJ879" s="1"/>
    </row>
    <row r="880" spans="1:36" x14ac:dyDescent="0.3">
      <c r="A880" s="1"/>
      <c r="B880" s="20"/>
      <c r="C880" s="1"/>
      <c r="D880" s="20"/>
      <c r="E880" s="1"/>
      <c r="F880" s="20"/>
      <c r="G880" s="1"/>
      <c r="H880" s="2"/>
      <c r="I880" s="1"/>
      <c r="J880" s="2"/>
      <c r="K880" s="1"/>
      <c r="L880" s="2"/>
      <c r="M880" s="1"/>
      <c r="N880" s="2"/>
      <c r="O880" s="1"/>
      <c r="P880" s="2"/>
      <c r="Q880" s="1"/>
      <c r="R880" s="2"/>
      <c r="S880" s="1"/>
      <c r="T880" s="2"/>
      <c r="U880" s="1"/>
      <c r="V880" s="2"/>
      <c r="W880" s="1"/>
      <c r="X880" s="2"/>
      <c r="Y880" s="1"/>
      <c r="Z880" s="2"/>
      <c r="AA880" s="1"/>
      <c r="AB880" s="2"/>
      <c r="AC880" s="1"/>
      <c r="AD880" s="2"/>
      <c r="AE880" s="1"/>
      <c r="AF880" s="2"/>
      <c r="AG880" s="1"/>
      <c r="AH880" s="2"/>
      <c r="AI880" s="1"/>
      <c r="AJ880" s="1"/>
    </row>
    <row r="881" spans="1:36" x14ac:dyDescent="0.3">
      <c r="A881" s="1"/>
      <c r="B881" s="20"/>
      <c r="C881" s="1"/>
      <c r="D881" s="20"/>
      <c r="E881" s="1"/>
      <c r="F881" s="20"/>
      <c r="G881" s="1"/>
      <c r="H881" s="2"/>
      <c r="I881" s="1"/>
      <c r="J881" s="2"/>
      <c r="K881" s="1"/>
      <c r="L881" s="2"/>
      <c r="M881" s="1"/>
      <c r="N881" s="2"/>
      <c r="O881" s="1"/>
      <c r="P881" s="2"/>
      <c r="Q881" s="1"/>
      <c r="R881" s="2"/>
      <c r="S881" s="1"/>
      <c r="T881" s="2"/>
      <c r="U881" s="1"/>
      <c r="V881" s="2"/>
      <c r="W881" s="1"/>
      <c r="X881" s="2"/>
      <c r="Y881" s="1"/>
      <c r="Z881" s="2"/>
      <c r="AA881" s="1"/>
      <c r="AB881" s="2"/>
      <c r="AC881" s="1"/>
      <c r="AD881" s="2"/>
      <c r="AE881" s="1"/>
      <c r="AF881" s="2"/>
      <c r="AG881" s="1"/>
      <c r="AH881" s="2"/>
      <c r="AI881" s="1"/>
      <c r="AJ881" s="1"/>
    </row>
    <row r="882" spans="1:36" x14ac:dyDescent="0.3">
      <c r="A882" s="1"/>
      <c r="B882" s="20"/>
      <c r="C882" s="1"/>
      <c r="D882" s="20"/>
      <c r="E882" s="1"/>
      <c r="F882" s="20"/>
      <c r="G882" s="1"/>
      <c r="H882" s="2"/>
      <c r="I882" s="1"/>
      <c r="J882" s="2"/>
      <c r="K882" s="1"/>
      <c r="L882" s="2"/>
      <c r="M882" s="1"/>
      <c r="N882" s="2"/>
      <c r="O882" s="1"/>
      <c r="P882" s="2"/>
      <c r="Q882" s="1"/>
      <c r="R882" s="2"/>
      <c r="S882" s="1"/>
      <c r="T882" s="2"/>
      <c r="U882" s="1"/>
      <c r="V882" s="2"/>
      <c r="W882" s="1"/>
      <c r="X882" s="2"/>
      <c r="Y882" s="1"/>
      <c r="Z882" s="2"/>
      <c r="AA882" s="1"/>
      <c r="AB882" s="2"/>
      <c r="AC882" s="1"/>
      <c r="AD882" s="2"/>
      <c r="AE882" s="1"/>
      <c r="AF882" s="2"/>
      <c r="AG882" s="1"/>
      <c r="AH882" s="2"/>
      <c r="AI882" s="1"/>
      <c r="AJ882" s="1"/>
    </row>
    <row r="883" spans="1:36" x14ac:dyDescent="0.3">
      <c r="A883" s="1"/>
      <c r="B883" s="20"/>
      <c r="C883" s="1"/>
      <c r="D883" s="20"/>
      <c r="E883" s="1"/>
      <c r="F883" s="20"/>
      <c r="G883" s="1"/>
      <c r="H883" s="2"/>
      <c r="I883" s="1"/>
      <c r="J883" s="2"/>
      <c r="K883" s="1"/>
      <c r="L883" s="2"/>
      <c r="M883" s="1"/>
      <c r="N883" s="2"/>
      <c r="O883" s="1"/>
      <c r="P883" s="2"/>
      <c r="Q883" s="1"/>
      <c r="R883" s="2"/>
      <c r="S883" s="1"/>
      <c r="T883" s="2"/>
      <c r="U883" s="1"/>
      <c r="V883" s="2"/>
      <c r="W883" s="1"/>
      <c r="X883" s="2"/>
      <c r="Y883" s="1"/>
      <c r="Z883" s="2"/>
      <c r="AA883" s="1"/>
      <c r="AB883" s="2"/>
      <c r="AC883" s="1"/>
      <c r="AD883" s="2"/>
      <c r="AE883" s="1"/>
      <c r="AF883" s="2"/>
      <c r="AG883" s="1"/>
      <c r="AH883" s="2"/>
      <c r="AI883" s="1"/>
      <c r="AJ883" s="1"/>
    </row>
    <row r="884" spans="1:36" x14ac:dyDescent="0.3">
      <c r="A884" s="1"/>
      <c r="B884" s="20"/>
      <c r="C884" s="1"/>
      <c r="D884" s="20"/>
      <c r="E884" s="1"/>
      <c r="F884" s="20"/>
      <c r="G884" s="1"/>
      <c r="H884" s="2"/>
      <c r="I884" s="1"/>
      <c r="J884" s="2"/>
      <c r="K884" s="1"/>
      <c r="L884" s="2"/>
      <c r="M884" s="1"/>
      <c r="N884" s="2"/>
      <c r="O884" s="1"/>
      <c r="P884" s="2"/>
      <c r="Q884" s="1"/>
      <c r="R884" s="2"/>
      <c r="S884" s="1"/>
      <c r="T884" s="2"/>
      <c r="U884" s="1"/>
      <c r="V884" s="2"/>
      <c r="W884" s="1"/>
      <c r="X884" s="2"/>
      <c r="Y884" s="1"/>
      <c r="Z884" s="2"/>
      <c r="AA884" s="1"/>
      <c r="AB884" s="2"/>
      <c r="AC884" s="1"/>
      <c r="AD884" s="2"/>
      <c r="AE884" s="1"/>
      <c r="AF884" s="2"/>
      <c r="AG884" s="1"/>
      <c r="AH884" s="2"/>
      <c r="AI884" s="1"/>
      <c r="AJ884" s="1"/>
    </row>
    <row r="885" spans="1:36" x14ac:dyDescent="0.3">
      <c r="A885" s="1"/>
      <c r="B885" s="20"/>
      <c r="C885" s="1"/>
      <c r="D885" s="20"/>
      <c r="E885" s="1"/>
      <c r="F885" s="20"/>
      <c r="G885" s="1"/>
      <c r="H885" s="2"/>
      <c r="I885" s="1"/>
      <c r="J885" s="2"/>
      <c r="K885" s="1"/>
      <c r="L885" s="2"/>
      <c r="M885" s="1"/>
      <c r="N885" s="2"/>
      <c r="O885" s="1"/>
      <c r="P885" s="2"/>
      <c r="Q885" s="1"/>
      <c r="R885" s="2"/>
      <c r="S885" s="1"/>
      <c r="T885" s="2"/>
      <c r="U885" s="1"/>
      <c r="V885" s="2"/>
      <c r="W885" s="1"/>
      <c r="X885" s="2"/>
      <c r="Y885" s="1"/>
      <c r="Z885" s="2"/>
      <c r="AA885" s="1"/>
      <c r="AB885" s="2"/>
      <c r="AC885" s="1"/>
      <c r="AD885" s="2"/>
      <c r="AE885" s="1"/>
      <c r="AF885" s="2"/>
      <c r="AG885" s="1"/>
      <c r="AH885" s="2"/>
      <c r="AI885" s="1"/>
      <c r="AJ885" s="1"/>
    </row>
    <row r="886" spans="1:36" x14ac:dyDescent="0.3">
      <c r="A886" s="1"/>
      <c r="B886" s="20"/>
      <c r="C886" s="1"/>
      <c r="D886" s="20"/>
      <c r="E886" s="1"/>
      <c r="F886" s="20"/>
      <c r="G886" s="1"/>
      <c r="H886" s="2"/>
      <c r="I886" s="1"/>
      <c r="J886" s="2"/>
      <c r="K886" s="1"/>
      <c r="L886" s="2"/>
      <c r="M886" s="1"/>
      <c r="N886" s="2"/>
      <c r="O886" s="1"/>
      <c r="P886" s="2"/>
      <c r="Q886" s="1"/>
      <c r="R886" s="2"/>
      <c r="S886" s="1"/>
      <c r="T886" s="2"/>
      <c r="U886" s="1"/>
      <c r="V886" s="2"/>
      <c r="W886" s="1"/>
      <c r="X886" s="2"/>
      <c r="Y886" s="1"/>
      <c r="Z886" s="2"/>
      <c r="AA886" s="1"/>
      <c r="AB886" s="2"/>
      <c r="AC886" s="1"/>
      <c r="AD886" s="2"/>
      <c r="AE886" s="1"/>
      <c r="AF886" s="2"/>
      <c r="AG886" s="1"/>
      <c r="AH886" s="2"/>
      <c r="AI886" s="1"/>
      <c r="AJ886" s="1"/>
    </row>
    <row r="887" spans="1:36" x14ac:dyDescent="0.3">
      <c r="A887" s="1"/>
      <c r="B887" s="20"/>
      <c r="C887" s="1"/>
      <c r="D887" s="20"/>
      <c r="E887" s="1"/>
      <c r="F887" s="20"/>
      <c r="G887" s="1"/>
      <c r="H887" s="2"/>
      <c r="I887" s="1"/>
      <c r="J887" s="2"/>
      <c r="K887" s="1"/>
      <c r="L887" s="2"/>
      <c r="M887" s="1"/>
      <c r="N887" s="2"/>
      <c r="O887" s="1"/>
      <c r="P887" s="2"/>
      <c r="Q887" s="1"/>
      <c r="R887" s="2"/>
      <c r="S887" s="1"/>
      <c r="T887" s="2"/>
      <c r="U887" s="1"/>
      <c r="V887" s="2"/>
      <c r="W887" s="1"/>
      <c r="X887" s="2"/>
      <c r="Y887" s="1"/>
      <c r="Z887" s="2"/>
      <c r="AA887" s="1"/>
      <c r="AB887" s="2"/>
      <c r="AC887" s="1"/>
      <c r="AD887" s="2"/>
      <c r="AE887" s="1"/>
      <c r="AF887" s="2"/>
      <c r="AG887" s="1"/>
      <c r="AH887" s="2"/>
      <c r="AI887" s="1"/>
      <c r="AJ887" s="1"/>
    </row>
    <row r="888" spans="1:36" x14ac:dyDescent="0.3">
      <c r="A888" s="1"/>
      <c r="B888" s="20"/>
      <c r="C888" s="1"/>
      <c r="D888" s="20"/>
      <c r="E888" s="1"/>
      <c r="F888" s="20"/>
      <c r="G888" s="1"/>
      <c r="H888" s="2"/>
      <c r="I888" s="1"/>
      <c r="J888" s="2"/>
      <c r="K888" s="1"/>
      <c r="L888" s="2"/>
      <c r="M888" s="1"/>
      <c r="N888" s="2"/>
      <c r="O888" s="1"/>
      <c r="P888" s="2"/>
      <c r="Q888" s="1"/>
      <c r="R888" s="2"/>
      <c r="S888" s="1"/>
      <c r="T888" s="2"/>
      <c r="U888" s="1"/>
      <c r="V888" s="2"/>
      <c r="W888" s="1"/>
      <c r="X888" s="2"/>
      <c r="Y888" s="1"/>
      <c r="Z888" s="2"/>
      <c r="AA888" s="1"/>
      <c r="AB888" s="2"/>
      <c r="AC888" s="1"/>
      <c r="AD888" s="2"/>
      <c r="AE888" s="1"/>
      <c r="AF888" s="2"/>
      <c r="AG888" s="1"/>
      <c r="AH888" s="2"/>
      <c r="AI888" s="1"/>
      <c r="AJ888" s="1"/>
    </row>
    <row r="889" spans="1:36" x14ac:dyDescent="0.3">
      <c r="A889" s="1"/>
      <c r="B889" s="20"/>
      <c r="C889" s="1"/>
      <c r="D889" s="20"/>
      <c r="E889" s="1"/>
      <c r="F889" s="20"/>
      <c r="G889" s="1"/>
      <c r="H889" s="2"/>
      <c r="I889" s="1"/>
      <c r="J889" s="2"/>
      <c r="K889" s="1"/>
      <c r="L889" s="2"/>
      <c r="M889" s="1"/>
      <c r="N889" s="2"/>
      <c r="O889" s="1"/>
      <c r="P889" s="2"/>
      <c r="Q889" s="1"/>
      <c r="R889" s="2"/>
      <c r="S889" s="1"/>
      <c r="T889" s="2"/>
      <c r="U889" s="1"/>
      <c r="V889" s="2"/>
      <c r="W889" s="1"/>
      <c r="X889" s="2"/>
      <c r="Y889" s="1"/>
      <c r="Z889" s="2"/>
      <c r="AA889" s="1"/>
      <c r="AB889" s="2"/>
      <c r="AC889" s="1"/>
      <c r="AD889" s="2"/>
      <c r="AE889" s="1"/>
      <c r="AF889" s="2"/>
      <c r="AG889" s="1"/>
      <c r="AH889" s="2"/>
      <c r="AI889" s="1"/>
      <c r="AJ889" s="1"/>
    </row>
    <row r="890" spans="1:36" x14ac:dyDescent="0.3">
      <c r="A890" s="1"/>
      <c r="B890" s="20"/>
      <c r="C890" s="1"/>
      <c r="D890" s="20"/>
      <c r="E890" s="1"/>
      <c r="F890" s="20"/>
      <c r="G890" s="1"/>
      <c r="H890" s="2"/>
      <c r="I890" s="1"/>
      <c r="J890" s="2"/>
      <c r="K890" s="1"/>
      <c r="L890" s="2"/>
      <c r="M890" s="1"/>
      <c r="N890" s="2"/>
      <c r="O890" s="1"/>
      <c r="P890" s="2"/>
      <c r="Q890" s="1"/>
      <c r="R890" s="2"/>
      <c r="S890" s="1"/>
      <c r="T890" s="2"/>
      <c r="U890" s="1"/>
      <c r="V890" s="2"/>
      <c r="W890" s="1"/>
      <c r="X890" s="2"/>
      <c r="Y890" s="1"/>
      <c r="Z890" s="2"/>
      <c r="AA890" s="1"/>
      <c r="AB890" s="2"/>
      <c r="AC890" s="1"/>
      <c r="AD890" s="2"/>
      <c r="AE890" s="1"/>
      <c r="AF890" s="2"/>
      <c r="AG890" s="1"/>
      <c r="AH890" s="2"/>
      <c r="AI890" s="1"/>
      <c r="AJ890" s="1"/>
    </row>
    <row r="891" spans="1:36" x14ac:dyDescent="0.3">
      <c r="A891" s="1"/>
      <c r="B891" s="20"/>
      <c r="C891" s="1"/>
      <c r="D891" s="20"/>
      <c r="E891" s="1"/>
      <c r="F891" s="20"/>
      <c r="G891" s="1"/>
      <c r="H891" s="2"/>
      <c r="I891" s="1"/>
      <c r="J891" s="2"/>
      <c r="K891" s="1"/>
      <c r="L891" s="2"/>
      <c r="M891" s="1"/>
      <c r="N891" s="2"/>
      <c r="O891" s="1"/>
      <c r="P891" s="2"/>
      <c r="Q891" s="1"/>
      <c r="R891" s="2"/>
      <c r="S891" s="1"/>
      <c r="T891" s="2"/>
      <c r="U891" s="1"/>
      <c r="V891" s="2"/>
      <c r="W891" s="1"/>
      <c r="X891" s="2"/>
      <c r="Y891" s="1"/>
      <c r="Z891" s="2"/>
      <c r="AA891" s="1"/>
      <c r="AB891" s="2"/>
      <c r="AC891" s="1"/>
      <c r="AD891" s="2"/>
      <c r="AE891" s="1"/>
      <c r="AF891" s="2"/>
      <c r="AG891" s="1"/>
      <c r="AH891" s="2"/>
      <c r="AI891" s="1"/>
      <c r="AJ891" s="1"/>
    </row>
    <row r="892" spans="1:36" x14ac:dyDescent="0.3">
      <c r="A892" s="1"/>
      <c r="B892" s="20"/>
      <c r="C892" s="1"/>
      <c r="D892" s="20"/>
      <c r="E892" s="1"/>
      <c r="F892" s="20"/>
      <c r="G892" s="1"/>
      <c r="H892" s="2"/>
      <c r="I892" s="1"/>
      <c r="J892" s="2"/>
      <c r="K892" s="1"/>
      <c r="L892" s="2"/>
      <c r="M892" s="1"/>
      <c r="N892" s="2"/>
      <c r="O892" s="1"/>
      <c r="P892" s="2"/>
      <c r="Q892" s="1"/>
      <c r="R892" s="2"/>
      <c r="S892" s="1"/>
      <c r="T892" s="2"/>
      <c r="U892" s="1"/>
      <c r="V892" s="2"/>
      <c r="W892" s="1"/>
      <c r="X892" s="2"/>
      <c r="Y892" s="1"/>
      <c r="Z892" s="2"/>
      <c r="AA892" s="1"/>
      <c r="AB892" s="2"/>
      <c r="AC892" s="1"/>
      <c r="AD892" s="2"/>
      <c r="AE892" s="1"/>
      <c r="AF892" s="2"/>
      <c r="AG892" s="1"/>
      <c r="AH892" s="2"/>
      <c r="AI892" s="1"/>
      <c r="AJ892" s="1"/>
    </row>
    <row r="893" spans="1:36" x14ac:dyDescent="0.3">
      <c r="A893" s="1"/>
      <c r="B893" s="20"/>
      <c r="C893" s="1"/>
      <c r="D893" s="20"/>
      <c r="E893" s="1"/>
      <c r="F893" s="20"/>
      <c r="G893" s="1"/>
      <c r="H893" s="2"/>
      <c r="I893" s="1"/>
      <c r="J893" s="2"/>
      <c r="K893" s="1"/>
      <c r="L893" s="2"/>
      <c r="M893" s="1"/>
      <c r="N893" s="2"/>
      <c r="O893" s="1"/>
      <c r="P893" s="2"/>
      <c r="Q893" s="1"/>
      <c r="R893" s="2"/>
      <c r="S893" s="1"/>
      <c r="T893" s="2"/>
      <c r="U893" s="1"/>
      <c r="V893" s="2"/>
      <c r="W893" s="1"/>
      <c r="X893" s="2"/>
      <c r="Y893" s="1"/>
      <c r="Z893" s="2"/>
      <c r="AA893" s="1"/>
      <c r="AB893" s="2"/>
      <c r="AC893" s="1"/>
      <c r="AD893" s="2"/>
      <c r="AE893" s="1"/>
      <c r="AF893" s="2"/>
      <c r="AG893" s="1"/>
      <c r="AH893" s="2"/>
      <c r="AI893" s="1"/>
      <c r="AJ893" s="1"/>
    </row>
    <row r="894" spans="1:36" x14ac:dyDescent="0.3">
      <c r="A894" s="1"/>
      <c r="B894" s="20"/>
      <c r="C894" s="1"/>
      <c r="D894" s="20"/>
      <c r="E894" s="1"/>
      <c r="F894" s="20"/>
      <c r="G894" s="1"/>
      <c r="H894" s="2"/>
      <c r="I894" s="1"/>
      <c r="J894" s="2"/>
      <c r="K894" s="1"/>
      <c r="L894" s="2"/>
      <c r="M894" s="1"/>
      <c r="N894" s="2"/>
      <c r="O894" s="1"/>
      <c r="P894" s="2"/>
      <c r="Q894" s="1"/>
      <c r="R894" s="2"/>
      <c r="S894" s="1"/>
      <c r="T894" s="2"/>
      <c r="U894" s="1"/>
      <c r="V894" s="2"/>
      <c r="W894" s="1"/>
      <c r="X894" s="2"/>
      <c r="Y894" s="1"/>
      <c r="Z894" s="2"/>
      <c r="AA894" s="1"/>
      <c r="AB894" s="2"/>
      <c r="AC894" s="1"/>
      <c r="AD894" s="2"/>
      <c r="AE894" s="1"/>
      <c r="AF894" s="2"/>
      <c r="AG894" s="1"/>
      <c r="AH894" s="2"/>
      <c r="AI894" s="1"/>
      <c r="AJ894" s="1"/>
    </row>
    <row r="895" spans="1:36" x14ac:dyDescent="0.3">
      <c r="A895" s="1"/>
      <c r="B895" s="20"/>
      <c r="C895" s="1"/>
      <c r="D895" s="20"/>
      <c r="E895" s="1"/>
      <c r="F895" s="20"/>
      <c r="G895" s="1"/>
      <c r="H895" s="2"/>
      <c r="I895" s="1"/>
      <c r="J895" s="2"/>
      <c r="K895" s="1"/>
      <c r="L895" s="2"/>
      <c r="M895" s="1"/>
      <c r="N895" s="2"/>
      <c r="O895" s="1"/>
      <c r="P895" s="2"/>
      <c r="Q895" s="1"/>
      <c r="R895" s="2"/>
      <c r="S895" s="1"/>
      <c r="T895" s="2"/>
      <c r="U895" s="1"/>
      <c r="V895" s="2"/>
      <c r="W895" s="1"/>
      <c r="X895" s="2"/>
      <c r="Y895" s="1"/>
      <c r="Z895" s="2"/>
      <c r="AA895" s="1"/>
      <c r="AB895" s="2"/>
      <c r="AC895" s="1"/>
      <c r="AD895" s="2"/>
      <c r="AE895" s="1"/>
      <c r="AF895" s="2"/>
      <c r="AG895" s="1"/>
      <c r="AH895" s="2"/>
      <c r="AI895" s="1"/>
      <c r="AJ895" s="1"/>
    </row>
    <row r="896" spans="1:36" x14ac:dyDescent="0.3">
      <c r="A896" s="1"/>
      <c r="B896" s="20"/>
      <c r="C896" s="1"/>
      <c r="D896" s="20"/>
      <c r="E896" s="1"/>
      <c r="F896" s="20"/>
      <c r="G896" s="1"/>
      <c r="H896" s="2"/>
      <c r="I896" s="1"/>
      <c r="J896" s="2"/>
      <c r="K896" s="1"/>
      <c r="L896" s="2"/>
      <c r="M896" s="1"/>
      <c r="N896" s="2"/>
      <c r="O896" s="1"/>
      <c r="P896" s="2"/>
      <c r="Q896" s="1"/>
      <c r="R896" s="2"/>
      <c r="S896" s="1"/>
      <c r="T896" s="2"/>
      <c r="U896" s="1"/>
      <c r="V896" s="2"/>
      <c r="W896" s="1"/>
      <c r="X896" s="2"/>
      <c r="Y896" s="1"/>
      <c r="Z896" s="2"/>
      <c r="AA896" s="1"/>
      <c r="AB896" s="2"/>
      <c r="AC896" s="1"/>
      <c r="AD896" s="2"/>
      <c r="AE896" s="1"/>
      <c r="AF896" s="2"/>
      <c r="AG896" s="1"/>
      <c r="AH896" s="2"/>
      <c r="AI896" s="1"/>
      <c r="AJ896" s="1"/>
    </row>
    <row r="897" spans="1:36" x14ac:dyDescent="0.3">
      <c r="A897" s="1"/>
      <c r="B897" s="20"/>
      <c r="C897" s="1"/>
      <c r="D897" s="20"/>
      <c r="E897" s="1"/>
      <c r="F897" s="20"/>
      <c r="G897" s="1"/>
      <c r="H897" s="2"/>
      <c r="I897" s="1"/>
      <c r="J897" s="2"/>
      <c r="K897" s="1"/>
      <c r="L897" s="2"/>
      <c r="M897" s="1"/>
      <c r="N897" s="2"/>
      <c r="O897" s="1"/>
      <c r="P897" s="2"/>
      <c r="Q897" s="1"/>
      <c r="R897" s="2"/>
      <c r="S897" s="1"/>
      <c r="T897" s="2"/>
      <c r="U897" s="1"/>
      <c r="V897" s="2"/>
      <c r="W897" s="1"/>
      <c r="X897" s="2"/>
      <c r="Y897" s="1"/>
      <c r="Z897" s="2"/>
      <c r="AA897" s="1"/>
      <c r="AB897" s="2"/>
      <c r="AC897" s="1"/>
      <c r="AD897" s="2"/>
      <c r="AE897" s="1"/>
      <c r="AF897" s="2"/>
      <c r="AG897" s="1"/>
      <c r="AH897" s="2"/>
      <c r="AI897" s="1"/>
      <c r="AJ897" s="1"/>
    </row>
    <row r="898" spans="1:36" x14ac:dyDescent="0.3">
      <c r="A898" s="1"/>
      <c r="B898" s="20"/>
      <c r="C898" s="1"/>
      <c r="D898" s="20"/>
      <c r="E898" s="1"/>
      <c r="F898" s="20"/>
      <c r="G898" s="1"/>
      <c r="H898" s="2"/>
      <c r="I898" s="1"/>
      <c r="J898" s="2"/>
      <c r="K898" s="1"/>
      <c r="L898" s="2"/>
      <c r="M898" s="1"/>
      <c r="N898" s="2"/>
      <c r="O898" s="1"/>
      <c r="P898" s="2"/>
      <c r="Q898" s="1"/>
      <c r="R898" s="2"/>
      <c r="S898" s="1"/>
      <c r="T898" s="2"/>
      <c r="U898" s="1"/>
      <c r="V898" s="2"/>
      <c r="W898" s="1"/>
      <c r="X898" s="2"/>
      <c r="Y898" s="1"/>
      <c r="Z898" s="2"/>
      <c r="AA898" s="1"/>
      <c r="AB898" s="2"/>
      <c r="AC898" s="1"/>
      <c r="AD898" s="2"/>
      <c r="AE898" s="1"/>
      <c r="AF898" s="2"/>
      <c r="AG898" s="1"/>
      <c r="AH898" s="2"/>
      <c r="AI898" s="1"/>
      <c r="AJ898" s="1"/>
    </row>
    <row r="899" spans="1:36" x14ac:dyDescent="0.3">
      <c r="A899" s="1"/>
      <c r="B899" s="20"/>
      <c r="C899" s="1"/>
      <c r="D899" s="20"/>
      <c r="E899" s="1"/>
      <c r="F899" s="20"/>
      <c r="G899" s="1"/>
      <c r="H899" s="2"/>
      <c r="I899" s="1"/>
      <c r="J899" s="2"/>
      <c r="K899" s="1"/>
      <c r="L899" s="2"/>
      <c r="M899" s="1"/>
      <c r="N899" s="2"/>
      <c r="O899" s="1"/>
      <c r="P899" s="2"/>
      <c r="Q899" s="1"/>
      <c r="R899" s="2"/>
      <c r="S899" s="1"/>
      <c r="T899" s="2"/>
      <c r="U899" s="1"/>
      <c r="V899" s="2"/>
      <c r="W899" s="1"/>
      <c r="X899" s="2"/>
      <c r="Y899" s="1"/>
      <c r="Z899" s="2"/>
      <c r="AA899" s="1"/>
      <c r="AB899" s="2"/>
      <c r="AC899" s="1"/>
      <c r="AD899" s="2"/>
      <c r="AE899" s="1"/>
      <c r="AF899" s="2"/>
      <c r="AG899" s="1"/>
      <c r="AH899" s="2"/>
      <c r="AI899" s="1"/>
      <c r="AJ899" s="1"/>
    </row>
    <row r="900" spans="1:36" x14ac:dyDescent="0.3">
      <c r="A900" s="1"/>
      <c r="B900" s="20"/>
      <c r="C900" s="1"/>
      <c r="D900" s="20"/>
      <c r="E900" s="1"/>
      <c r="F900" s="20"/>
      <c r="G900" s="1"/>
      <c r="H900" s="2"/>
      <c r="I900" s="1"/>
      <c r="J900" s="2"/>
      <c r="K900" s="1"/>
      <c r="L900" s="2"/>
      <c r="M900" s="1"/>
      <c r="N900" s="2"/>
      <c r="O900" s="1"/>
      <c r="P900" s="2"/>
      <c r="Q900" s="1"/>
      <c r="R900" s="2"/>
      <c r="S900" s="1"/>
      <c r="T900" s="2"/>
      <c r="U900" s="1"/>
      <c r="V900" s="2"/>
      <c r="W900" s="1"/>
      <c r="X900" s="2"/>
      <c r="Y900" s="1"/>
      <c r="Z900" s="2"/>
      <c r="AA900" s="1"/>
      <c r="AB900" s="2"/>
      <c r="AC900" s="1"/>
      <c r="AD900" s="2"/>
      <c r="AE900" s="1"/>
      <c r="AF900" s="2"/>
      <c r="AG900" s="1"/>
      <c r="AH900" s="2"/>
      <c r="AI900" s="1"/>
      <c r="AJ900" s="1"/>
    </row>
    <row r="901" spans="1:36" x14ac:dyDescent="0.3">
      <c r="A901" s="1"/>
      <c r="B901" s="20"/>
      <c r="C901" s="1"/>
      <c r="D901" s="20"/>
      <c r="E901" s="1"/>
      <c r="F901" s="20"/>
      <c r="G901" s="1"/>
      <c r="H901" s="2"/>
      <c r="I901" s="1"/>
      <c r="J901" s="2"/>
      <c r="K901" s="1"/>
      <c r="L901" s="2"/>
      <c r="M901" s="1"/>
      <c r="N901" s="2"/>
      <c r="O901" s="1"/>
      <c r="P901" s="2"/>
      <c r="Q901" s="1"/>
      <c r="R901" s="2"/>
      <c r="S901" s="1"/>
      <c r="T901" s="2"/>
      <c r="U901" s="1"/>
      <c r="V901" s="2"/>
      <c r="W901" s="1"/>
      <c r="X901" s="2"/>
      <c r="Y901" s="1"/>
      <c r="Z901" s="2"/>
      <c r="AA901" s="1"/>
      <c r="AB901" s="2"/>
      <c r="AC901" s="1"/>
      <c r="AD901" s="2"/>
      <c r="AE901" s="1"/>
      <c r="AF901" s="2"/>
      <c r="AG901" s="1"/>
      <c r="AH901" s="2"/>
      <c r="AI901" s="1"/>
      <c r="AJ901" s="1"/>
    </row>
    <row r="902" spans="1:36" x14ac:dyDescent="0.3">
      <c r="A902" s="1"/>
      <c r="B902" s="20"/>
      <c r="C902" s="1"/>
      <c r="D902" s="20"/>
      <c r="E902" s="1"/>
      <c r="F902" s="20"/>
      <c r="G902" s="1"/>
      <c r="H902" s="2"/>
      <c r="I902" s="1"/>
      <c r="J902" s="2"/>
      <c r="K902" s="1"/>
      <c r="L902" s="2"/>
      <c r="M902" s="1"/>
      <c r="N902" s="2"/>
      <c r="O902" s="1"/>
      <c r="P902" s="2"/>
      <c r="Q902" s="1"/>
      <c r="R902" s="2"/>
      <c r="S902" s="1"/>
      <c r="T902" s="2"/>
      <c r="U902" s="1"/>
      <c r="V902" s="2"/>
      <c r="W902" s="1"/>
      <c r="X902" s="2"/>
      <c r="Y902" s="1"/>
      <c r="Z902" s="2"/>
      <c r="AA902" s="1"/>
      <c r="AB902" s="2"/>
      <c r="AC902" s="1"/>
      <c r="AD902" s="2"/>
      <c r="AE902" s="1"/>
      <c r="AF902" s="2"/>
      <c r="AG902" s="1"/>
      <c r="AH902" s="2"/>
      <c r="AI902" s="1"/>
      <c r="AJ902" s="1"/>
    </row>
    <row r="903" spans="1:36" x14ac:dyDescent="0.3">
      <c r="A903" s="1"/>
      <c r="B903" s="20"/>
      <c r="C903" s="1"/>
      <c r="D903" s="20"/>
      <c r="E903" s="1"/>
      <c r="F903" s="20"/>
      <c r="G903" s="1"/>
      <c r="H903" s="2"/>
      <c r="I903" s="1"/>
      <c r="J903" s="2"/>
      <c r="K903" s="1"/>
      <c r="L903" s="2"/>
      <c r="M903" s="1"/>
      <c r="N903" s="2"/>
      <c r="O903" s="1"/>
      <c r="P903" s="2"/>
      <c r="Q903" s="1"/>
      <c r="R903" s="2"/>
      <c r="S903" s="1"/>
      <c r="T903" s="2"/>
      <c r="U903" s="1"/>
      <c r="V903" s="2"/>
      <c r="W903" s="1"/>
      <c r="X903" s="2"/>
      <c r="Y903" s="1"/>
      <c r="Z903" s="2"/>
      <c r="AA903" s="1"/>
      <c r="AB903" s="2"/>
      <c r="AC903" s="1"/>
      <c r="AD903" s="2"/>
      <c r="AE903" s="1"/>
      <c r="AF903" s="2"/>
      <c r="AG903" s="1"/>
      <c r="AH903" s="2"/>
      <c r="AI903" s="1"/>
      <c r="AJ903" s="1"/>
    </row>
    <row r="904" spans="1:36" x14ac:dyDescent="0.3">
      <c r="A904" s="1"/>
      <c r="B904" s="20"/>
      <c r="C904" s="1"/>
      <c r="D904" s="20"/>
      <c r="E904" s="1"/>
      <c r="F904" s="20"/>
      <c r="G904" s="1"/>
      <c r="H904" s="2"/>
      <c r="I904" s="1"/>
      <c r="J904" s="2"/>
      <c r="K904" s="1"/>
      <c r="L904" s="2"/>
      <c r="M904" s="1"/>
      <c r="N904" s="2"/>
      <c r="O904" s="1"/>
      <c r="P904" s="2"/>
      <c r="Q904" s="1"/>
      <c r="R904" s="2"/>
      <c r="S904" s="1"/>
      <c r="T904" s="2"/>
      <c r="U904" s="1"/>
      <c r="V904" s="2"/>
      <c r="W904" s="1"/>
      <c r="X904" s="2"/>
      <c r="Y904" s="1"/>
      <c r="Z904" s="2"/>
      <c r="AA904" s="1"/>
      <c r="AB904" s="2"/>
      <c r="AC904" s="1"/>
      <c r="AD904" s="2"/>
      <c r="AE904" s="1"/>
      <c r="AF904" s="2"/>
      <c r="AG904" s="1"/>
      <c r="AH904" s="2"/>
      <c r="AI904" s="1"/>
      <c r="AJ904" s="1"/>
    </row>
    <row r="905" spans="1:36" x14ac:dyDescent="0.3">
      <c r="A905" s="1"/>
      <c r="B905" s="20"/>
      <c r="C905" s="1"/>
      <c r="D905" s="20"/>
      <c r="E905" s="1"/>
      <c r="F905" s="20"/>
      <c r="G905" s="1"/>
      <c r="H905" s="2"/>
      <c r="I905" s="1"/>
      <c r="J905" s="2"/>
      <c r="K905" s="1"/>
      <c r="L905" s="2"/>
      <c r="M905" s="1"/>
      <c r="N905" s="2"/>
      <c r="O905" s="1"/>
      <c r="P905" s="2"/>
      <c r="Q905" s="1"/>
      <c r="R905" s="2"/>
      <c r="S905" s="1"/>
      <c r="T905" s="2"/>
      <c r="U905" s="1"/>
      <c r="V905" s="2"/>
      <c r="W905" s="1"/>
      <c r="X905" s="2"/>
      <c r="Y905" s="1"/>
      <c r="Z905" s="2"/>
      <c r="AA905" s="1"/>
      <c r="AB905" s="2"/>
      <c r="AC905" s="1"/>
      <c r="AD905" s="2"/>
      <c r="AE905" s="1"/>
      <c r="AF905" s="2"/>
      <c r="AG905" s="1"/>
      <c r="AH905" s="2"/>
      <c r="AI905" s="1"/>
      <c r="AJ905" s="1"/>
    </row>
    <row r="906" spans="1:36" x14ac:dyDescent="0.3">
      <c r="A906" s="1"/>
      <c r="B906" s="20"/>
      <c r="C906" s="1"/>
      <c r="D906" s="20"/>
      <c r="E906" s="1"/>
      <c r="F906" s="20"/>
      <c r="G906" s="1"/>
      <c r="H906" s="2"/>
      <c r="I906" s="1"/>
      <c r="J906" s="2"/>
      <c r="K906" s="1"/>
      <c r="L906" s="2"/>
      <c r="M906" s="1"/>
      <c r="N906" s="2"/>
      <c r="O906" s="1"/>
      <c r="P906" s="2"/>
      <c r="Q906" s="1"/>
      <c r="R906" s="2"/>
      <c r="S906" s="1"/>
      <c r="T906" s="2"/>
      <c r="U906" s="1"/>
      <c r="V906" s="2"/>
      <c r="W906" s="1"/>
      <c r="X906" s="2"/>
      <c r="Y906" s="1"/>
      <c r="Z906" s="2"/>
      <c r="AA906" s="1"/>
      <c r="AB906" s="2"/>
      <c r="AC906" s="1"/>
      <c r="AD906" s="2"/>
      <c r="AE906" s="1"/>
      <c r="AF906" s="2"/>
      <c r="AG906" s="1"/>
      <c r="AH906" s="2"/>
      <c r="AI906" s="1"/>
      <c r="AJ906" s="1"/>
    </row>
    <row r="907" spans="1:36" x14ac:dyDescent="0.3">
      <c r="A907" s="1"/>
      <c r="B907" s="20"/>
      <c r="C907" s="1"/>
      <c r="D907" s="20"/>
      <c r="E907" s="1"/>
      <c r="F907" s="20"/>
      <c r="G907" s="1"/>
      <c r="H907" s="2"/>
      <c r="I907" s="1"/>
      <c r="J907" s="2"/>
      <c r="K907" s="1"/>
      <c r="L907" s="2"/>
      <c r="M907" s="1"/>
      <c r="N907" s="2"/>
      <c r="O907" s="1"/>
      <c r="P907" s="2"/>
      <c r="Q907" s="1"/>
      <c r="R907" s="2"/>
      <c r="S907" s="1"/>
      <c r="T907" s="2"/>
      <c r="U907" s="1"/>
      <c r="V907" s="2"/>
      <c r="W907" s="1"/>
      <c r="X907" s="2"/>
      <c r="Y907" s="1"/>
      <c r="Z907" s="2"/>
      <c r="AA907" s="1"/>
      <c r="AB907" s="2"/>
      <c r="AC907" s="1"/>
      <c r="AD907" s="2"/>
      <c r="AE907" s="1"/>
      <c r="AF907" s="2"/>
      <c r="AG907" s="1"/>
      <c r="AH907" s="2"/>
      <c r="AI907" s="1"/>
      <c r="AJ907" s="1"/>
    </row>
    <row r="908" spans="1:36" x14ac:dyDescent="0.3">
      <c r="A908" s="1"/>
      <c r="B908" s="20"/>
      <c r="C908" s="1"/>
      <c r="D908" s="20"/>
      <c r="E908" s="1"/>
      <c r="F908" s="20"/>
      <c r="G908" s="1"/>
      <c r="H908" s="2"/>
      <c r="I908" s="1"/>
      <c r="J908" s="2"/>
      <c r="K908" s="1"/>
      <c r="L908" s="2"/>
      <c r="M908" s="1"/>
      <c r="N908" s="2"/>
      <c r="O908" s="1"/>
      <c r="P908" s="2"/>
      <c r="Q908" s="1"/>
      <c r="R908" s="2"/>
      <c r="S908" s="1"/>
      <c r="T908" s="2"/>
      <c r="U908" s="1"/>
      <c r="V908" s="2"/>
      <c r="W908" s="1"/>
      <c r="X908" s="2"/>
      <c r="Y908" s="1"/>
      <c r="Z908" s="2"/>
      <c r="AA908" s="1"/>
      <c r="AB908" s="2"/>
      <c r="AC908" s="1"/>
      <c r="AD908" s="2"/>
      <c r="AE908" s="1"/>
      <c r="AF908" s="2"/>
      <c r="AG908" s="1"/>
      <c r="AH908" s="2"/>
      <c r="AI908" s="1"/>
      <c r="AJ908" s="1"/>
    </row>
    <row r="909" spans="1:36" x14ac:dyDescent="0.3">
      <c r="A909" s="1"/>
      <c r="B909" s="20"/>
      <c r="C909" s="1"/>
      <c r="D909" s="20"/>
      <c r="E909" s="1"/>
      <c r="F909" s="20"/>
      <c r="G909" s="1"/>
      <c r="H909" s="2"/>
      <c r="I909" s="1"/>
      <c r="J909" s="2"/>
      <c r="K909" s="1"/>
      <c r="L909" s="2"/>
      <c r="M909" s="1"/>
      <c r="N909" s="2"/>
      <c r="O909" s="1"/>
      <c r="P909" s="2"/>
      <c r="Q909" s="1"/>
      <c r="R909" s="2"/>
      <c r="S909" s="1"/>
      <c r="T909" s="2"/>
      <c r="U909" s="1"/>
      <c r="V909" s="2"/>
      <c r="W909" s="1"/>
      <c r="X909" s="2"/>
      <c r="Y909" s="1"/>
      <c r="Z909" s="2"/>
      <c r="AA909" s="1"/>
      <c r="AB909" s="2"/>
      <c r="AC909" s="1"/>
      <c r="AD909" s="2"/>
      <c r="AE909" s="1"/>
      <c r="AF909" s="2"/>
      <c r="AG909" s="1"/>
      <c r="AH909" s="2"/>
      <c r="AI909" s="1"/>
      <c r="AJ909" s="1"/>
    </row>
    <row r="910" spans="1:36" x14ac:dyDescent="0.3">
      <c r="A910" s="1"/>
      <c r="B910" s="20"/>
      <c r="C910" s="1"/>
      <c r="D910" s="20"/>
      <c r="E910" s="1"/>
      <c r="F910" s="20"/>
      <c r="G910" s="1"/>
      <c r="H910" s="2"/>
      <c r="I910" s="1"/>
      <c r="J910" s="2"/>
      <c r="K910" s="1"/>
      <c r="L910" s="2"/>
      <c r="M910" s="1"/>
      <c r="N910" s="2"/>
      <c r="O910" s="1"/>
      <c r="P910" s="2"/>
      <c r="Q910" s="1"/>
      <c r="R910" s="2"/>
      <c r="S910" s="1"/>
      <c r="T910" s="2"/>
      <c r="U910" s="1"/>
      <c r="V910" s="2"/>
      <c r="W910" s="1"/>
      <c r="X910" s="2"/>
      <c r="Y910" s="1"/>
      <c r="Z910" s="2"/>
      <c r="AA910" s="1"/>
      <c r="AB910" s="2"/>
      <c r="AC910" s="1"/>
      <c r="AD910" s="2"/>
      <c r="AE910" s="1"/>
      <c r="AF910" s="2"/>
      <c r="AG910" s="1"/>
      <c r="AH910" s="2"/>
      <c r="AI910" s="1"/>
      <c r="AJ910" s="1"/>
    </row>
    <row r="911" spans="1:36" x14ac:dyDescent="0.3">
      <c r="A911" s="1"/>
      <c r="B911" s="20"/>
      <c r="C911" s="1"/>
      <c r="D911" s="20"/>
      <c r="E911" s="1"/>
      <c r="F911" s="20"/>
      <c r="G911" s="1"/>
      <c r="H911" s="2"/>
      <c r="I911" s="1"/>
      <c r="J911" s="2"/>
      <c r="K911" s="1"/>
      <c r="L911" s="2"/>
      <c r="M911" s="1"/>
      <c r="N911" s="2"/>
      <c r="O911" s="1"/>
      <c r="P911" s="2"/>
      <c r="Q911" s="1"/>
      <c r="R911" s="2"/>
      <c r="S911" s="1"/>
      <c r="T911" s="2"/>
      <c r="U911" s="1"/>
      <c r="V911" s="2"/>
      <c r="W911" s="1"/>
      <c r="X911" s="2"/>
      <c r="Y911" s="1"/>
      <c r="Z911" s="2"/>
      <c r="AA911" s="1"/>
      <c r="AB911" s="2"/>
      <c r="AC911" s="1"/>
      <c r="AD911" s="2"/>
      <c r="AE911" s="1"/>
      <c r="AF911" s="2"/>
      <c r="AG911" s="1"/>
      <c r="AH911" s="2"/>
      <c r="AI911" s="1"/>
      <c r="AJ911" s="1"/>
    </row>
    <row r="912" spans="1:36" x14ac:dyDescent="0.3">
      <c r="A912" s="1"/>
      <c r="B912" s="20"/>
      <c r="C912" s="1"/>
      <c r="D912" s="20"/>
      <c r="E912" s="1"/>
      <c r="F912" s="20"/>
      <c r="G912" s="1"/>
      <c r="H912" s="2"/>
      <c r="I912" s="1"/>
      <c r="J912" s="2"/>
      <c r="K912" s="1"/>
      <c r="L912" s="2"/>
      <c r="M912" s="1"/>
      <c r="N912" s="2"/>
      <c r="O912" s="1"/>
      <c r="P912" s="2"/>
      <c r="Q912" s="1"/>
      <c r="R912" s="2"/>
      <c r="S912" s="1"/>
      <c r="T912" s="2"/>
      <c r="U912" s="1"/>
      <c r="V912" s="2"/>
      <c r="W912" s="1"/>
      <c r="X912" s="2"/>
      <c r="Y912" s="1"/>
      <c r="Z912" s="2"/>
      <c r="AA912" s="1"/>
      <c r="AB912" s="2"/>
      <c r="AC912" s="1"/>
      <c r="AD912" s="2"/>
      <c r="AE912" s="1"/>
      <c r="AF912" s="2"/>
      <c r="AG912" s="1"/>
      <c r="AH912" s="2"/>
      <c r="AI912" s="1"/>
      <c r="AJ912" s="1"/>
    </row>
    <row r="913" spans="1:36" x14ac:dyDescent="0.3">
      <c r="A913" s="1"/>
      <c r="B913" s="20"/>
      <c r="C913" s="1"/>
      <c r="D913" s="20"/>
      <c r="E913" s="1"/>
      <c r="F913" s="20"/>
      <c r="G913" s="1"/>
      <c r="H913" s="2"/>
      <c r="I913" s="1"/>
      <c r="J913" s="2"/>
      <c r="K913" s="1"/>
      <c r="L913" s="2"/>
      <c r="M913" s="1"/>
      <c r="N913" s="2"/>
      <c r="O913" s="1"/>
      <c r="P913" s="2"/>
      <c r="Q913" s="1"/>
      <c r="R913" s="2"/>
      <c r="S913" s="1"/>
      <c r="T913" s="2"/>
      <c r="U913" s="1"/>
      <c r="V913" s="2"/>
      <c r="W913" s="1"/>
      <c r="X913" s="2"/>
      <c r="Y913" s="1"/>
      <c r="Z913" s="2"/>
      <c r="AA913" s="1"/>
      <c r="AB913" s="2"/>
      <c r="AC913" s="1"/>
      <c r="AD913" s="2"/>
      <c r="AE913" s="1"/>
      <c r="AF913" s="2"/>
      <c r="AG913" s="1"/>
      <c r="AH913" s="2"/>
      <c r="AI913" s="1"/>
      <c r="AJ913" s="1"/>
    </row>
    <row r="914" spans="1:36" x14ac:dyDescent="0.3">
      <c r="A914" s="1"/>
      <c r="B914" s="20"/>
      <c r="C914" s="1"/>
      <c r="D914" s="20"/>
      <c r="E914" s="1"/>
      <c r="F914" s="20"/>
      <c r="G914" s="1"/>
      <c r="H914" s="2"/>
      <c r="I914" s="1"/>
      <c r="J914" s="2"/>
      <c r="K914" s="1"/>
      <c r="L914" s="2"/>
      <c r="M914" s="1"/>
      <c r="N914" s="2"/>
      <c r="O914" s="1"/>
      <c r="P914" s="2"/>
      <c r="Q914" s="1"/>
      <c r="R914" s="2"/>
      <c r="S914" s="1"/>
      <c r="T914" s="2"/>
      <c r="U914" s="1"/>
      <c r="V914" s="2"/>
      <c r="W914" s="1"/>
      <c r="X914" s="2"/>
      <c r="Y914" s="1"/>
      <c r="Z914" s="2"/>
      <c r="AA914" s="1"/>
      <c r="AB914" s="2"/>
      <c r="AC914" s="1"/>
      <c r="AD914" s="2"/>
      <c r="AE914" s="1"/>
      <c r="AF914" s="2"/>
      <c r="AG914" s="1"/>
      <c r="AH914" s="2"/>
      <c r="AI914" s="1"/>
      <c r="AJ914" s="1"/>
    </row>
    <row r="915" spans="1:36" x14ac:dyDescent="0.3">
      <c r="A915" s="1"/>
      <c r="B915" s="20"/>
      <c r="C915" s="1"/>
      <c r="D915" s="20"/>
      <c r="E915" s="1"/>
      <c r="F915" s="20"/>
      <c r="G915" s="1"/>
      <c r="H915" s="2"/>
      <c r="I915" s="1"/>
      <c r="J915" s="2"/>
      <c r="K915" s="1"/>
      <c r="L915" s="2"/>
      <c r="M915" s="1"/>
      <c r="N915" s="2"/>
      <c r="O915" s="1"/>
      <c r="P915" s="2"/>
      <c r="Q915" s="1"/>
      <c r="R915" s="2"/>
      <c r="S915" s="1"/>
      <c r="T915" s="2"/>
      <c r="U915" s="1"/>
      <c r="V915" s="2"/>
      <c r="W915" s="1"/>
      <c r="X915" s="2"/>
      <c r="Y915" s="1"/>
      <c r="Z915" s="2"/>
      <c r="AA915" s="1"/>
      <c r="AB915" s="2"/>
      <c r="AC915" s="1"/>
      <c r="AD915" s="2"/>
      <c r="AE915" s="1"/>
      <c r="AF915" s="2"/>
      <c r="AG915" s="1"/>
      <c r="AH915" s="2"/>
      <c r="AI915" s="1"/>
      <c r="AJ915" s="1"/>
    </row>
    <row r="916" spans="1:36" x14ac:dyDescent="0.3">
      <c r="A916" s="1"/>
      <c r="B916" s="20"/>
      <c r="C916" s="1"/>
      <c r="D916" s="20"/>
      <c r="E916" s="1"/>
      <c r="F916" s="20"/>
      <c r="G916" s="1"/>
      <c r="H916" s="2"/>
      <c r="I916" s="1"/>
      <c r="J916" s="2"/>
      <c r="K916" s="1"/>
      <c r="L916" s="2"/>
      <c r="M916" s="1"/>
      <c r="N916" s="2"/>
      <c r="O916" s="1"/>
      <c r="P916" s="2"/>
      <c r="Q916" s="1"/>
      <c r="R916" s="2"/>
      <c r="S916" s="1"/>
      <c r="T916" s="2"/>
      <c r="U916" s="1"/>
      <c r="V916" s="2"/>
      <c r="W916" s="1"/>
      <c r="X916" s="2"/>
      <c r="Y916" s="1"/>
      <c r="Z916" s="2"/>
      <c r="AA916" s="1"/>
      <c r="AB916" s="2"/>
      <c r="AC916" s="1"/>
      <c r="AD916" s="2"/>
      <c r="AE916" s="1"/>
      <c r="AF916" s="2"/>
      <c r="AG916" s="1"/>
      <c r="AH916" s="2"/>
      <c r="AI916" s="1"/>
      <c r="AJ916" s="1"/>
    </row>
    <row r="917" spans="1:36" x14ac:dyDescent="0.3">
      <c r="A917" s="1"/>
      <c r="B917" s="20"/>
      <c r="C917" s="1"/>
      <c r="D917" s="20"/>
      <c r="E917" s="1"/>
      <c r="F917" s="20"/>
      <c r="G917" s="1"/>
      <c r="H917" s="2"/>
      <c r="I917" s="1"/>
      <c r="J917" s="2"/>
      <c r="K917" s="1"/>
      <c r="L917" s="2"/>
      <c r="M917" s="1"/>
      <c r="N917" s="2"/>
      <c r="O917" s="1"/>
      <c r="P917" s="2"/>
      <c r="Q917" s="1"/>
      <c r="R917" s="2"/>
      <c r="S917" s="1"/>
      <c r="T917" s="2"/>
      <c r="U917" s="1"/>
      <c r="V917" s="2"/>
      <c r="W917" s="1"/>
      <c r="X917" s="2"/>
      <c r="Y917" s="1"/>
      <c r="Z917" s="2"/>
      <c r="AA917" s="1"/>
      <c r="AB917" s="2"/>
      <c r="AC917" s="1"/>
      <c r="AD917" s="2"/>
      <c r="AE917" s="1"/>
      <c r="AF917" s="2"/>
      <c r="AG917" s="1"/>
      <c r="AH917" s="2"/>
      <c r="AI917" s="1"/>
      <c r="AJ917" s="1"/>
    </row>
    <row r="918" spans="1:36" x14ac:dyDescent="0.3">
      <c r="A918" s="1"/>
      <c r="B918" s="20"/>
      <c r="C918" s="1"/>
      <c r="D918" s="20"/>
      <c r="E918" s="1"/>
      <c r="F918" s="20"/>
      <c r="G918" s="1"/>
      <c r="H918" s="2"/>
      <c r="I918" s="1"/>
      <c r="J918" s="2"/>
      <c r="K918" s="1"/>
      <c r="L918" s="2"/>
      <c r="M918" s="1"/>
      <c r="N918" s="2"/>
      <c r="O918" s="1"/>
      <c r="P918" s="2"/>
      <c r="Q918" s="1"/>
      <c r="R918" s="2"/>
      <c r="S918" s="1"/>
      <c r="T918" s="2"/>
      <c r="U918" s="1"/>
      <c r="V918" s="2"/>
      <c r="W918" s="1"/>
      <c r="X918" s="2"/>
      <c r="Y918" s="1"/>
      <c r="Z918" s="2"/>
      <c r="AA918" s="1"/>
      <c r="AB918" s="2"/>
      <c r="AC918" s="1"/>
      <c r="AD918" s="2"/>
      <c r="AE918" s="1"/>
      <c r="AF918" s="2"/>
      <c r="AG918" s="1"/>
      <c r="AH918" s="2"/>
      <c r="AI918" s="1"/>
      <c r="AJ918" s="1"/>
    </row>
    <row r="919" spans="1:36" x14ac:dyDescent="0.3">
      <c r="A919" s="1"/>
      <c r="B919" s="20"/>
      <c r="C919" s="1"/>
      <c r="D919" s="20"/>
      <c r="E919" s="1"/>
      <c r="F919" s="20"/>
      <c r="G919" s="1"/>
      <c r="H919" s="2"/>
      <c r="I919" s="1"/>
      <c r="J919" s="2"/>
      <c r="K919" s="1"/>
      <c r="L919" s="2"/>
      <c r="M919" s="1"/>
      <c r="N919" s="2"/>
      <c r="O919" s="1"/>
      <c r="P919" s="2"/>
      <c r="Q919" s="1"/>
      <c r="R919" s="2"/>
      <c r="S919" s="1"/>
      <c r="T919" s="2"/>
      <c r="U919" s="1"/>
      <c r="V919" s="2"/>
      <c r="W919" s="1"/>
      <c r="X919" s="2"/>
      <c r="Y919" s="1"/>
      <c r="Z919" s="2"/>
      <c r="AA919" s="1"/>
      <c r="AB919" s="2"/>
      <c r="AC919" s="1"/>
      <c r="AD919" s="2"/>
      <c r="AE919" s="1"/>
      <c r="AF919" s="2"/>
      <c r="AG919" s="1"/>
      <c r="AH919" s="2"/>
      <c r="AI919" s="1"/>
      <c r="AJ919" s="1"/>
    </row>
    <row r="920" spans="1:36" x14ac:dyDescent="0.3">
      <c r="A920" s="1"/>
      <c r="B920" s="20"/>
      <c r="C920" s="1"/>
      <c r="D920" s="20"/>
      <c r="E920" s="1"/>
      <c r="F920" s="20"/>
      <c r="G920" s="1"/>
      <c r="H920" s="2"/>
      <c r="I920" s="1"/>
      <c r="J920" s="2"/>
      <c r="K920" s="1"/>
      <c r="L920" s="2"/>
      <c r="M920" s="1"/>
      <c r="N920" s="2"/>
      <c r="O920" s="1"/>
      <c r="P920" s="2"/>
      <c r="Q920" s="1"/>
      <c r="R920" s="2"/>
      <c r="S920" s="1"/>
      <c r="T920" s="2"/>
      <c r="U920" s="1"/>
      <c r="V920" s="2"/>
      <c r="W920" s="1"/>
      <c r="X920" s="2"/>
      <c r="Y920" s="1"/>
      <c r="Z920" s="2"/>
      <c r="AA920" s="1"/>
      <c r="AB920" s="2"/>
      <c r="AC920" s="1"/>
      <c r="AD920" s="2"/>
      <c r="AE920" s="1"/>
      <c r="AF920" s="2"/>
      <c r="AG920" s="1"/>
      <c r="AH920" s="2"/>
      <c r="AI920" s="1"/>
      <c r="AJ920" s="1"/>
    </row>
    <row r="921" spans="1:36" x14ac:dyDescent="0.3">
      <c r="A921" s="1"/>
      <c r="B921" s="20"/>
      <c r="C921" s="1"/>
      <c r="D921" s="20"/>
      <c r="E921" s="1"/>
      <c r="F921" s="20"/>
      <c r="G921" s="1"/>
      <c r="H921" s="2"/>
      <c r="I921" s="1"/>
      <c r="J921" s="2"/>
      <c r="K921" s="1"/>
      <c r="L921" s="2"/>
      <c r="M921" s="1"/>
      <c r="N921" s="2"/>
      <c r="O921" s="1"/>
      <c r="P921" s="2"/>
      <c r="Q921" s="1"/>
      <c r="R921" s="2"/>
      <c r="S921" s="1"/>
      <c r="T921" s="2"/>
      <c r="U921" s="1"/>
      <c r="V921" s="2"/>
      <c r="W921" s="1"/>
      <c r="X921" s="2"/>
      <c r="Y921" s="1"/>
      <c r="Z921" s="2"/>
      <c r="AA921" s="1"/>
      <c r="AB921" s="2"/>
      <c r="AC921" s="1"/>
      <c r="AD921" s="2"/>
      <c r="AE921" s="1"/>
      <c r="AF921" s="2"/>
      <c r="AG921" s="1"/>
      <c r="AH921" s="2"/>
      <c r="AI921" s="1"/>
      <c r="AJ921" s="1"/>
    </row>
    <row r="922" spans="1:36" x14ac:dyDescent="0.3">
      <c r="A922" s="1"/>
      <c r="B922" s="20"/>
      <c r="C922" s="1"/>
      <c r="D922" s="20"/>
      <c r="E922" s="1"/>
      <c r="F922" s="20"/>
      <c r="G922" s="1"/>
      <c r="H922" s="2"/>
      <c r="I922" s="1"/>
      <c r="J922" s="2"/>
      <c r="K922" s="1"/>
      <c r="L922" s="2"/>
      <c r="M922" s="1"/>
      <c r="N922" s="2"/>
      <c r="O922" s="1"/>
      <c r="P922" s="2"/>
      <c r="Q922" s="1"/>
      <c r="R922" s="2"/>
      <c r="S922" s="1"/>
      <c r="T922" s="2"/>
      <c r="U922" s="1"/>
      <c r="V922" s="2"/>
      <c r="W922" s="1"/>
      <c r="X922" s="2"/>
      <c r="Y922" s="1"/>
      <c r="Z922" s="2"/>
      <c r="AA922" s="1"/>
      <c r="AB922" s="2"/>
      <c r="AC922" s="1"/>
      <c r="AD922" s="2"/>
      <c r="AE922" s="1"/>
      <c r="AF922" s="2"/>
      <c r="AG922" s="1"/>
      <c r="AH922" s="2"/>
      <c r="AI922" s="1"/>
      <c r="AJ922" s="1"/>
    </row>
    <row r="923" spans="1:36" x14ac:dyDescent="0.3">
      <c r="A923" s="1"/>
      <c r="B923" s="20"/>
      <c r="C923" s="1"/>
      <c r="D923" s="20"/>
      <c r="E923" s="1"/>
      <c r="F923" s="20"/>
      <c r="G923" s="1"/>
      <c r="H923" s="2"/>
      <c r="I923" s="1"/>
      <c r="J923" s="2"/>
      <c r="K923" s="1"/>
      <c r="L923" s="2"/>
      <c r="M923" s="1"/>
      <c r="N923" s="2"/>
      <c r="O923" s="1"/>
      <c r="P923" s="2"/>
      <c r="Q923" s="1"/>
      <c r="R923" s="2"/>
      <c r="S923" s="1"/>
      <c r="T923" s="2"/>
      <c r="U923" s="1"/>
      <c r="V923" s="2"/>
      <c r="W923" s="1"/>
      <c r="X923" s="2"/>
      <c r="Y923" s="1"/>
      <c r="Z923" s="2"/>
      <c r="AA923" s="1"/>
      <c r="AB923" s="2"/>
      <c r="AC923" s="1"/>
      <c r="AD923" s="2"/>
      <c r="AE923" s="1"/>
      <c r="AF923" s="2"/>
      <c r="AG923" s="1"/>
      <c r="AH923" s="2"/>
      <c r="AI923" s="1"/>
      <c r="AJ923" s="1"/>
    </row>
    <row r="924" spans="1:36" x14ac:dyDescent="0.3">
      <c r="A924" s="1"/>
      <c r="B924" s="20"/>
      <c r="C924" s="1"/>
      <c r="D924" s="20"/>
      <c r="E924" s="1"/>
      <c r="F924" s="20"/>
      <c r="G924" s="1"/>
      <c r="H924" s="2"/>
      <c r="I924" s="1"/>
      <c r="J924" s="2"/>
      <c r="K924" s="1"/>
      <c r="L924" s="2"/>
      <c r="M924" s="1"/>
      <c r="N924" s="2"/>
      <c r="O924" s="1"/>
      <c r="P924" s="2"/>
      <c r="Q924" s="1"/>
      <c r="R924" s="2"/>
      <c r="S924" s="1"/>
      <c r="T924" s="2"/>
      <c r="U924" s="1"/>
      <c r="V924" s="2"/>
      <c r="W924" s="1"/>
      <c r="X924" s="2"/>
      <c r="Y924" s="1"/>
      <c r="Z924" s="2"/>
      <c r="AA924" s="1"/>
      <c r="AB924" s="2"/>
      <c r="AC924" s="1"/>
      <c r="AD924" s="2"/>
      <c r="AE924" s="1"/>
      <c r="AF924" s="2"/>
      <c r="AG924" s="1"/>
      <c r="AH924" s="2"/>
      <c r="AI924" s="1"/>
      <c r="AJ924" s="1"/>
    </row>
    <row r="925" spans="1:36" x14ac:dyDescent="0.3">
      <c r="A925" s="1"/>
      <c r="B925" s="20"/>
      <c r="C925" s="1"/>
      <c r="D925" s="20"/>
      <c r="E925" s="1"/>
      <c r="F925" s="20"/>
      <c r="G925" s="1"/>
      <c r="H925" s="2"/>
      <c r="I925" s="1"/>
      <c r="J925" s="2"/>
      <c r="K925" s="1"/>
      <c r="L925" s="2"/>
      <c r="M925" s="1"/>
      <c r="N925" s="2"/>
      <c r="O925" s="1"/>
      <c r="P925" s="2"/>
      <c r="Q925" s="1"/>
      <c r="R925" s="2"/>
      <c r="S925" s="1"/>
      <c r="T925" s="2"/>
      <c r="U925" s="1"/>
      <c r="V925" s="2"/>
      <c r="W925" s="1"/>
      <c r="X925" s="2"/>
      <c r="Y925" s="1"/>
      <c r="Z925" s="2"/>
      <c r="AA925" s="1"/>
      <c r="AB925" s="2"/>
      <c r="AC925" s="1"/>
      <c r="AD925" s="2"/>
      <c r="AE925" s="1"/>
      <c r="AF925" s="2"/>
      <c r="AG925" s="1"/>
      <c r="AH925" s="2"/>
      <c r="AI925" s="1"/>
      <c r="AJ925" s="1"/>
    </row>
    <row r="926" spans="1:36" x14ac:dyDescent="0.3">
      <c r="A926" s="1"/>
      <c r="B926" s="20"/>
      <c r="C926" s="1"/>
      <c r="D926" s="20"/>
      <c r="E926" s="1"/>
      <c r="F926" s="20"/>
      <c r="G926" s="1"/>
      <c r="H926" s="2"/>
      <c r="I926" s="1"/>
      <c r="J926" s="2"/>
      <c r="K926" s="1"/>
      <c r="L926" s="2"/>
      <c r="M926" s="1"/>
      <c r="N926" s="2"/>
      <c r="O926" s="1"/>
      <c r="P926" s="2"/>
      <c r="Q926" s="1"/>
      <c r="R926" s="2"/>
      <c r="S926" s="1"/>
      <c r="T926" s="2"/>
      <c r="U926" s="1"/>
      <c r="V926" s="2"/>
      <c r="W926" s="1"/>
      <c r="X926" s="2"/>
      <c r="Y926" s="1"/>
      <c r="Z926" s="2"/>
      <c r="AA926" s="1"/>
      <c r="AB926" s="2"/>
      <c r="AC926" s="1"/>
      <c r="AD926" s="2"/>
      <c r="AE926" s="1"/>
      <c r="AF926" s="2"/>
      <c r="AG926" s="1"/>
      <c r="AH926" s="2"/>
      <c r="AI926" s="1"/>
      <c r="AJ926" s="1"/>
    </row>
    <row r="927" spans="1:36" x14ac:dyDescent="0.3">
      <c r="A927" s="1"/>
      <c r="B927" s="20"/>
      <c r="C927" s="1"/>
      <c r="D927" s="20"/>
      <c r="E927" s="1"/>
      <c r="F927" s="20"/>
      <c r="G927" s="1"/>
      <c r="H927" s="2"/>
      <c r="I927" s="1"/>
      <c r="J927" s="2"/>
      <c r="K927" s="1"/>
      <c r="L927" s="2"/>
      <c r="M927" s="1"/>
      <c r="N927" s="2"/>
      <c r="O927" s="1"/>
      <c r="P927" s="2"/>
      <c r="Q927" s="1"/>
      <c r="R927" s="2"/>
      <c r="S927" s="1"/>
      <c r="T927" s="2"/>
      <c r="U927" s="1"/>
      <c r="V927" s="2"/>
      <c r="W927" s="1"/>
      <c r="X927" s="2"/>
      <c r="Y927" s="1"/>
      <c r="Z927" s="2"/>
      <c r="AA927" s="1"/>
      <c r="AB927" s="2"/>
      <c r="AC927" s="1"/>
      <c r="AD927" s="2"/>
      <c r="AE927" s="1"/>
      <c r="AF927" s="2"/>
      <c r="AG927" s="1"/>
      <c r="AH927" s="2"/>
      <c r="AI927" s="1"/>
      <c r="AJ927" s="1"/>
    </row>
    <row r="928" spans="1:36" x14ac:dyDescent="0.3">
      <c r="A928" s="1"/>
      <c r="B928" s="20"/>
      <c r="C928" s="1"/>
      <c r="D928" s="20"/>
      <c r="E928" s="1"/>
      <c r="F928" s="20"/>
      <c r="G928" s="1"/>
      <c r="H928" s="2"/>
      <c r="I928" s="1"/>
      <c r="J928" s="2"/>
      <c r="K928" s="1"/>
      <c r="L928" s="2"/>
      <c r="M928" s="1"/>
      <c r="N928" s="2"/>
      <c r="O928" s="1"/>
      <c r="P928" s="2"/>
      <c r="Q928" s="1"/>
      <c r="R928" s="2"/>
      <c r="S928" s="1"/>
      <c r="T928" s="2"/>
      <c r="U928" s="1"/>
      <c r="V928" s="2"/>
      <c r="W928" s="1"/>
      <c r="X928" s="2"/>
      <c r="Y928" s="1"/>
      <c r="Z928" s="2"/>
      <c r="AA928" s="1"/>
      <c r="AB928" s="2"/>
      <c r="AC928" s="1"/>
      <c r="AD928" s="2"/>
      <c r="AE928" s="1"/>
      <c r="AF928" s="2"/>
      <c r="AG928" s="1"/>
      <c r="AH928" s="2"/>
      <c r="AI928" s="1"/>
      <c r="AJ928" s="1"/>
    </row>
    <row r="929" spans="1:36" x14ac:dyDescent="0.3">
      <c r="A929" s="1"/>
      <c r="B929" s="20"/>
      <c r="C929" s="1"/>
      <c r="D929" s="20"/>
      <c r="E929" s="1"/>
      <c r="F929" s="20"/>
      <c r="G929" s="1"/>
      <c r="H929" s="2"/>
      <c r="I929" s="1"/>
      <c r="J929" s="2"/>
      <c r="K929" s="1"/>
      <c r="L929" s="2"/>
      <c r="M929" s="1"/>
      <c r="N929" s="2"/>
      <c r="O929" s="1"/>
      <c r="P929" s="2"/>
      <c r="Q929" s="1"/>
      <c r="R929" s="2"/>
      <c r="S929" s="1"/>
      <c r="T929" s="2"/>
      <c r="U929" s="1"/>
      <c r="V929" s="2"/>
      <c r="W929" s="1"/>
      <c r="X929" s="2"/>
      <c r="Y929" s="1"/>
      <c r="Z929" s="2"/>
      <c r="AA929" s="1"/>
      <c r="AB929" s="2"/>
      <c r="AC929" s="1"/>
      <c r="AD929" s="2"/>
      <c r="AE929" s="1"/>
      <c r="AF929" s="2"/>
      <c r="AG929" s="1"/>
      <c r="AH929" s="2"/>
      <c r="AI929" s="1"/>
      <c r="AJ929" s="1"/>
    </row>
    <row r="930" spans="1:36" x14ac:dyDescent="0.3">
      <c r="A930" s="1"/>
      <c r="B930" s="20"/>
      <c r="C930" s="1"/>
      <c r="D930" s="20"/>
      <c r="E930" s="1"/>
      <c r="F930" s="20"/>
      <c r="G930" s="1"/>
      <c r="H930" s="2"/>
      <c r="I930" s="1"/>
      <c r="J930" s="2"/>
      <c r="K930" s="1"/>
      <c r="L930" s="2"/>
      <c r="M930" s="1"/>
      <c r="N930" s="2"/>
      <c r="O930" s="1"/>
      <c r="P930" s="2"/>
      <c r="Q930" s="1"/>
      <c r="R930" s="2"/>
      <c r="S930" s="1"/>
      <c r="T930" s="2"/>
      <c r="U930" s="1"/>
      <c r="V930" s="2"/>
      <c r="W930" s="1"/>
      <c r="X930" s="2"/>
      <c r="Y930" s="1"/>
      <c r="Z930" s="2"/>
      <c r="AA930" s="1"/>
      <c r="AB930" s="2"/>
      <c r="AC930" s="1"/>
      <c r="AD930" s="2"/>
      <c r="AE930" s="1"/>
      <c r="AF930" s="2"/>
      <c r="AG930" s="1"/>
      <c r="AH930" s="2"/>
      <c r="AI930" s="1"/>
      <c r="AJ930" s="1"/>
    </row>
    <row r="931" spans="1:36" x14ac:dyDescent="0.3">
      <c r="A931" s="1"/>
      <c r="B931" s="20"/>
      <c r="C931" s="1"/>
      <c r="D931" s="20"/>
      <c r="E931" s="1"/>
      <c r="F931" s="20"/>
      <c r="G931" s="1"/>
      <c r="H931" s="2"/>
      <c r="I931" s="1"/>
      <c r="J931" s="2"/>
      <c r="K931" s="1"/>
      <c r="L931" s="2"/>
      <c r="M931" s="1"/>
      <c r="N931" s="2"/>
      <c r="O931" s="1"/>
      <c r="P931" s="2"/>
      <c r="Q931" s="1"/>
      <c r="R931" s="2"/>
      <c r="S931" s="1"/>
      <c r="T931" s="2"/>
      <c r="U931" s="1"/>
      <c r="V931" s="2"/>
      <c r="W931" s="1"/>
      <c r="X931" s="2"/>
      <c r="Y931" s="1"/>
      <c r="Z931" s="2"/>
      <c r="AA931" s="1"/>
      <c r="AB931" s="2"/>
      <c r="AC931" s="1"/>
      <c r="AD931" s="2"/>
      <c r="AE931" s="1"/>
      <c r="AF931" s="2"/>
      <c r="AG931" s="1"/>
      <c r="AH931" s="2"/>
      <c r="AI931" s="1"/>
      <c r="AJ931" s="1"/>
    </row>
    <row r="932" spans="1:36" x14ac:dyDescent="0.3">
      <c r="A932" s="1"/>
      <c r="B932" s="20"/>
      <c r="C932" s="1"/>
      <c r="D932" s="20"/>
      <c r="E932" s="1"/>
      <c r="F932" s="20"/>
      <c r="G932" s="1"/>
      <c r="H932" s="2"/>
      <c r="I932" s="1"/>
      <c r="J932" s="2"/>
      <c r="K932" s="1"/>
      <c r="L932" s="2"/>
      <c r="M932" s="1"/>
      <c r="N932" s="2"/>
      <c r="O932" s="1"/>
      <c r="P932" s="2"/>
      <c r="Q932" s="1"/>
      <c r="R932" s="2"/>
      <c r="S932" s="1"/>
      <c r="T932" s="2"/>
      <c r="U932" s="1"/>
      <c r="V932" s="2"/>
      <c r="W932" s="1"/>
      <c r="X932" s="2"/>
      <c r="Y932" s="1"/>
      <c r="Z932" s="2"/>
      <c r="AA932" s="1"/>
      <c r="AB932" s="2"/>
      <c r="AC932" s="1"/>
      <c r="AD932" s="2"/>
      <c r="AE932" s="1"/>
      <c r="AF932" s="2"/>
      <c r="AG932" s="1"/>
      <c r="AH932" s="2"/>
      <c r="AI932" s="1"/>
      <c r="AJ932" s="1"/>
    </row>
    <row r="933" spans="1:36" x14ac:dyDescent="0.3">
      <c r="A933" s="1"/>
      <c r="B933" s="20"/>
      <c r="C933" s="1"/>
      <c r="D933" s="20"/>
      <c r="E933" s="1"/>
      <c r="F933" s="20"/>
      <c r="G933" s="1"/>
      <c r="H933" s="2"/>
      <c r="I933" s="1"/>
      <c r="J933" s="2"/>
      <c r="K933" s="1"/>
      <c r="L933" s="2"/>
      <c r="M933" s="1"/>
      <c r="N933" s="2"/>
      <c r="O933" s="1"/>
      <c r="P933" s="2"/>
      <c r="Q933" s="1"/>
      <c r="R933" s="2"/>
      <c r="S933" s="1"/>
      <c r="T933" s="2"/>
      <c r="U933" s="1"/>
      <c r="V933" s="2"/>
      <c r="W933" s="1"/>
      <c r="X933" s="2"/>
      <c r="Y933" s="1"/>
      <c r="Z933" s="2"/>
      <c r="AA933" s="1"/>
      <c r="AB933" s="2"/>
      <c r="AC933" s="1"/>
      <c r="AD933" s="2"/>
      <c r="AE933" s="1"/>
      <c r="AF933" s="2"/>
      <c r="AG933" s="1"/>
      <c r="AH933" s="2"/>
      <c r="AI933" s="1"/>
      <c r="AJ933" s="1"/>
    </row>
    <row r="934" spans="1:36" x14ac:dyDescent="0.3">
      <c r="A934" s="1"/>
      <c r="B934" s="20"/>
      <c r="C934" s="1"/>
      <c r="D934" s="20"/>
      <c r="E934" s="1"/>
      <c r="F934" s="20"/>
      <c r="G934" s="1"/>
      <c r="H934" s="2"/>
      <c r="I934" s="1"/>
      <c r="J934" s="2"/>
      <c r="K934" s="1"/>
      <c r="L934" s="2"/>
      <c r="M934" s="1"/>
      <c r="N934" s="2"/>
      <c r="O934" s="1"/>
      <c r="P934" s="2"/>
      <c r="Q934" s="1"/>
      <c r="R934" s="2"/>
      <c r="S934" s="1"/>
      <c r="T934" s="2"/>
      <c r="U934" s="1"/>
      <c r="V934" s="2"/>
      <c r="W934" s="1"/>
      <c r="X934" s="2"/>
      <c r="Y934" s="1"/>
      <c r="Z934" s="2"/>
      <c r="AA934" s="1"/>
      <c r="AB934" s="2"/>
      <c r="AC934" s="1"/>
      <c r="AD934" s="2"/>
      <c r="AE934" s="1"/>
      <c r="AF934" s="2"/>
      <c r="AG934" s="1"/>
      <c r="AH934" s="2"/>
      <c r="AI934" s="1"/>
      <c r="AJ934" s="1"/>
    </row>
    <row r="935" spans="1:36" x14ac:dyDescent="0.3">
      <c r="A935" s="1"/>
      <c r="B935" s="20"/>
      <c r="C935" s="1"/>
      <c r="D935" s="20"/>
      <c r="E935" s="1"/>
      <c r="F935" s="20"/>
      <c r="G935" s="1"/>
      <c r="H935" s="2"/>
      <c r="I935" s="1"/>
      <c r="J935" s="2"/>
      <c r="K935" s="1"/>
      <c r="L935" s="2"/>
      <c r="M935" s="1"/>
      <c r="N935" s="2"/>
      <c r="O935" s="1"/>
      <c r="P935" s="2"/>
      <c r="Q935" s="1"/>
      <c r="R935" s="2"/>
      <c r="S935" s="1"/>
      <c r="T935" s="2"/>
      <c r="U935" s="1"/>
      <c r="V935" s="2"/>
      <c r="W935" s="1"/>
      <c r="X935" s="2"/>
      <c r="Y935" s="1"/>
      <c r="Z935" s="2"/>
      <c r="AA935" s="1"/>
      <c r="AB935" s="2"/>
      <c r="AC935" s="1"/>
      <c r="AD935" s="2"/>
      <c r="AE935" s="1"/>
      <c r="AF935" s="2"/>
      <c r="AG935" s="1"/>
      <c r="AH935" s="2"/>
      <c r="AI935" s="1"/>
      <c r="AJ935" s="1"/>
    </row>
    <row r="936" spans="1:36" x14ac:dyDescent="0.3">
      <c r="A936" s="1"/>
      <c r="B936" s="20"/>
      <c r="C936" s="1"/>
      <c r="D936" s="20"/>
      <c r="E936" s="1"/>
      <c r="F936" s="20"/>
      <c r="G936" s="1"/>
      <c r="H936" s="2"/>
      <c r="I936" s="1"/>
      <c r="J936" s="2"/>
      <c r="K936" s="1"/>
      <c r="L936" s="2"/>
      <c r="M936" s="1"/>
      <c r="N936" s="2"/>
      <c r="O936" s="1"/>
      <c r="P936" s="2"/>
      <c r="Q936" s="1"/>
      <c r="R936" s="2"/>
      <c r="S936" s="1"/>
      <c r="T936" s="2"/>
      <c r="U936" s="1"/>
      <c r="V936" s="2"/>
      <c r="W936" s="1"/>
      <c r="X936" s="2"/>
      <c r="Y936" s="1"/>
      <c r="Z936" s="2"/>
      <c r="AA936" s="1"/>
      <c r="AB936" s="2"/>
      <c r="AC936" s="1"/>
      <c r="AD936" s="2"/>
      <c r="AE936" s="1"/>
      <c r="AF936" s="2"/>
      <c r="AG936" s="1"/>
      <c r="AH936" s="2"/>
      <c r="AI936" s="1"/>
      <c r="AJ936" s="1"/>
    </row>
    <row r="937" spans="1:36" x14ac:dyDescent="0.3">
      <c r="A937" s="1"/>
      <c r="B937" s="20"/>
      <c r="C937" s="1"/>
      <c r="D937" s="20"/>
      <c r="E937" s="1"/>
      <c r="F937" s="20"/>
      <c r="G937" s="1"/>
      <c r="H937" s="2"/>
      <c r="I937" s="1"/>
      <c r="J937" s="2"/>
      <c r="K937" s="1"/>
      <c r="L937" s="2"/>
      <c r="M937" s="1"/>
      <c r="N937" s="2"/>
      <c r="O937" s="1"/>
      <c r="P937" s="2"/>
      <c r="Q937" s="1"/>
      <c r="R937" s="2"/>
      <c r="S937" s="1"/>
      <c r="T937" s="2"/>
      <c r="U937" s="1"/>
      <c r="V937" s="2"/>
      <c r="W937" s="1"/>
      <c r="X937" s="2"/>
      <c r="Y937" s="1"/>
      <c r="Z937" s="2"/>
      <c r="AA937" s="1"/>
      <c r="AB937" s="2"/>
      <c r="AC937" s="1"/>
      <c r="AD937" s="2"/>
      <c r="AE937" s="1"/>
      <c r="AF937" s="2"/>
      <c r="AG937" s="1"/>
      <c r="AH937" s="2"/>
      <c r="AI937" s="1"/>
      <c r="AJ937" s="1"/>
    </row>
    <row r="938" spans="1:36" x14ac:dyDescent="0.3">
      <c r="A938" s="1"/>
      <c r="B938" s="20"/>
      <c r="C938" s="1"/>
      <c r="D938" s="20"/>
      <c r="E938" s="1"/>
      <c r="F938" s="20"/>
      <c r="G938" s="1"/>
      <c r="H938" s="2"/>
      <c r="I938" s="1"/>
      <c r="J938" s="2"/>
      <c r="K938" s="1"/>
      <c r="L938" s="2"/>
      <c r="M938" s="1"/>
      <c r="N938" s="2"/>
      <c r="O938" s="1"/>
      <c r="P938" s="2"/>
      <c r="Q938" s="1"/>
      <c r="R938" s="2"/>
      <c r="S938" s="1"/>
      <c r="T938" s="2"/>
      <c r="U938" s="1"/>
      <c r="V938" s="2"/>
      <c r="W938" s="1"/>
      <c r="X938" s="2"/>
      <c r="Y938" s="1"/>
      <c r="Z938" s="2"/>
      <c r="AA938" s="1"/>
      <c r="AB938" s="2"/>
      <c r="AC938" s="1"/>
      <c r="AD938" s="2"/>
      <c r="AE938" s="1"/>
      <c r="AF938" s="2"/>
      <c r="AG938" s="1"/>
      <c r="AH938" s="2"/>
      <c r="AI938" s="1"/>
      <c r="AJ938" s="1"/>
    </row>
    <row r="939" spans="1:36" x14ac:dyDescent="0.3">
      <c r="A939" s="1"/>
      <c r="B939" s="20"/>
      <c r="C939" s="1"/>
      <c r="D939" s="20"/>
      <c r="E939" s="1"/>
      <c r="F939" s="20"/>
      <c r="G939" s="1"/>
      <c r="H939" s="2"/>
      <c r="I939" s="1"/>
      <c r="J939" s="2"/>
      <c r="K939" s="1"/>
      <c r="L939" s="2"/>
      <c r="M939" s="1"/>
      <c r="N939" s="2"/>
      <c r="O939" s="1"/>
      <c r="P939" s="2"/>
      <c r="Q939" s="1"/>
      <c r="R939" s="2"/>
      <c r="S939" s="1"/>
      <c r="T939" s="2"/>
      <c r="U939" s="1"/>
      <c r="V939" s="2"/>
      <c r="W939" s="1"/>
      <c r="X939" s="2"/>
      <c r="Y939" s="1"/>
      <c r="Z939" s="2"/>
      <c r="AA939" s="1"/>
      <c r="AB939" s="2"/>
      <c r="AC939" s="1"/>
      <c r="AD939" s="2"/>
      <c r="AE939" s="1"/>
      <c r="AF939" s="2"/>
      <c r="AG939" s="1"/>
      <c r="AH939" s="2"/>
      <c r="AI939" s="1"/>
      <c r="AJ939" s="1"/>
    </row>
    <row r="940" spans="1:36" x14ac:dyDescent="0.3">
      <c r="A940" s="1"/>
      <c r="B940" s="20"/>
      <c r="C940" s="1"/>
      <c r="D940" s="20"/>
      <c r="E940" s="1"/>
      <c r="F940" s="20"/>
      <c r="G940" s="1"/>
      <c r="H940" s="2"/>
      <c r="I940" s="1"/>
      <c r="J940" s="2"/>
      <c r="K940" s="1"/>
      <c r="L940" s="2"/>
      <c r="M940" s="1"/>
      <c r="N940" s="2"/>
      <c r="O940" s="1"/>
      <c r="P940" s="2"/>
      <c r="Q940" s="1"/>
      <c r="R940" s="2"/>
      <c r="S940" s="1"/>
      <c r="T940" s="2"/>
      <c r="U940" s="1"/>
      <c r="V940" s="2"/>
      <c r="W940" s="1"/>
      <c r="X940" s="2"/>
      <c r="Y940" s="1"/>
      <c r="Z940" s="2"/>
      <c r="AA940" s="1"/>
      <c r="AB940" s="2"/>
      <c r="AC940" s="1"/>
      <c r="AD940" s="2"/>
      <c r="AE940" s="1"/>
      <c r="AF940" s="2"/>
      <c r="AG940" s="1"/>
      <c r="AH940" s="2"/>
      <c r="AI940" s="1"/>
      <c r="AJ940" s="1"/>
    </row>
    <row r="941" spans="1:36" x14ac:dyDescent="0.3">
      <c r="A941" s="1"/>
      <c r="B941" s="20"/>
      <c r="C941" s="1"/>
      <c r="D941" s="20"/>
      <c r="E941" s="1"/>
      <c r="F941" s="20"/>
      <c r="G941" s="1"/>
      <c r="H941" s="2"/>
      <c r="I941" s="1"/>
      <c r="J941" s="2"/>
      <c r="K941" s="1"/>
      <c r="L941" s="2"/>
      <c r="M941" s="1"/>
      <c r="N941" s="2"/>
      <c r="O941" s="1"/>
      <c r="P941" s="2"/>
      <c r="Q941" s="1"/>
      <c r="R941" s="2"/>
      <c r="S941" s="1"/>
      <c r="T941" s="2"/>
      <c r="U941" s="1"/>
      <c r="V941" s="2"/>
      <c r="W941" s="1"/>
      <c r="X941" s="2"/>
      <c r="Y941" s="1"/>
      <c r="Z941" s="2"/>
      <c r="AA941" s="1"/>
      <c r="AB941" s="2"/>
      <c r="AC941" s="1"/>
      <c r="AD941" s="2"/>
      <c r="AE941" s="1"/>
      <c r="AF941" s="2"/>
      <c r="AG941" s="1"/>
      <c r="AH941" s="2"/>
      <c r="AI941" s="1"/>
      <c r="AJ941" s="1"/>
    </row>
    <row r="942" spans="1:36" x14ac:dyDescent="0.3">
      <c r="A942" s="1"/>
      <c r="B942" s="20"/>
      <c r="C942" s="1"/>
      <c r="D942" s="20"/>
      <c r="E942" s="1"/>
      <c r="F942" s="20"/>
      <c r="G942" s="1"/>
      <c r="H942" s="2"/>
      <c r="I942" s="1"/>
      <c r="J942" s="2"/>
      <c r="K942" s="1"/>
      <c r="L942" s="2"/>
      <c r="M942" s="1"/>
      <c r="N942" s="2"/>
      <c r="O942" s="1"/>
      <c r="P942" s="2"/>
      <c r="Q942" s="1"/>
      <c r="R942" s="2"/>
      <c r="S942" s="1"/>
      <c r="T942" s="2"/>
      <c r="U942" s="1"/>
      <c r="V942" s="2"/>
      <c r="W942" s="1"/>
      <c r="X942" s="2"/>
      <c r="Y942" s="1"/>
      <c r="Z942" s="2"/>
      <c r="AA942" s="1"/>
      <c r="AB942" s="2"/>
      <c r="AC942" s="1"/>
      <c r="AD942" s="2"/>
      <c r="AE942" s="1"/>
      <c r="AF942" s="2"/>
      <c r="AG942" s="1"/>
      <c r="AH942" s="2"/>
      <c r="AI942" s="1"/>
      <c r="AJ942" s="1"/>
    </row>
    <row r="943" spans="1:36" x14ac:dyDescent="0.3">
      <c r="A943" s="1"/>
      <c r="B943" s="20"/>
      <c r="C943" s="1"/>
      <c r="D943" s="20"/>
      <c r="E943" s="1"/>
      <c r="F943" s="20"/>
      <c r="G943" s="1"/>
      <c r="H943" s="2"/>
      <c r="I943" s="1"/>
      <c r="J943" s="2"/>
      <c r="K943" s="1"/>
      <c r="L943" s="2"/>
      <c r="M943" s="1"/>
      <c r="N943" s="2"/>
      <c r="O943" s="1"/>
      <c r="P943" s="2"/>
      <c r="Q943" s="1"/>
      <c r="R943" s="2"/>
      <c r="S943" s="1"/>
      <c r="T943" s="2"/>
      <c r="U943" s="1"/>
      <c r="V943" s="2"/>
      <c r="W943" s="1"/>
      <c r="X943" s="2"/>
      <c r="Y943" s="1"/>
      <c r="Z943" s="2"/>
      <c r="AA943" s="1"/>
      <c r="AB943" s="2"/>
      <c r="AC943" s="1"/>
      <c r="AD943" s="2"/>
      <c r="AE943" s="1"/>
      <c r="AF943" s="2"/>
      <c r="AG943" s="1"/>
      <c r="AH943" s="2"/>
      <c r="AI943" s="1"/>
      <c r="AJ943" s="1"/>
    </row>
    <row r="944" spans="1:36" x14ac:dyDescent="0.3">
      <c r="A944" s="1"/>
      <c r="B944" s="20"/>
      <c r="C944" s="1"/>
      <c r="D944" s="20"/>
      <c r="E944" s="1"/>
      <c r="F944" s="20"/>
      <c r="G944" s="1"/>
      <c r="H944" s="2"/>
      <c r="I944" s="1"/>
      <c r="J944" s="2"/>
      <c r="K944" s="1"/>
      <c r="L944" s="2"/>
      <c r="M944" s="1"/>
      <c r="N944" s="2"/>
      <c r="O944" s="1"/>
      <c r="P944" s="2"/>
      <c r="Q944" s="1"/>
      <c r="R944" s="2"/>
      <c r="S944" s="1"/>
      <c r="T944" s="2"/>
      <c r="U944" s="1"/>
      <c r="V944" s="2"/>
      <c r="W944" s="1"/>
      <c r="X944" s="2"/>
      <c r="Y944" s="1"/>
      <c r="Z944" s="2"/>
      <c r="AA944" s="1"/>
      <c r="AB944" s="2"/>
      <c r="AC944" s="1"/>
      <c r="AD944" s="2"/>
      <c r="AE944" s="1"/>
      <c r="AF944" s="2"/>
      <c r="AG944" s="1"/>
      <c r="AH944" s="2"/>
      <c r="AI944" s="1"/>
      <c r="AJ944" s="1"/>
    </row>
    <row r="945" spans="1:36" x14ac:dyDescent="0.3">
      <c r="A945" s="1"/>
      <c r="B945" s="20"/>
      <c r="C945" s="1"/>
      <c r="D945" s="20"/>
      <c r="E945" s="1"/>
      <c r="F945" s="20"/>
      <c r="G945" s="1"/>
      <c r="H945" s="2"/>
      <c r="I945" s="1"/>
      <c r="J945" s="2"/>
      <c r="K945" s="1"/>
      <c r="L945" s="2"/>
      <c r="M945" s="1"/>
      <c r="N945" s="2"/>
      <c r="O945" s="1"/>
      <c r="P945" s="2"/>
      <c r="Q945" s="1"/>
      <c r="R945" s="2"/>
      <c r="S945" s="1"/>
      <c r="T945" s="2"/>
      <c r="U945" s="1"/>
      <c r="V945" s="2"/>
      <c r="W945" s="1"/>
      <c r="X945" s="2"/>
      <c r="Y945" s="1"/>
      <c r="Z945" s="2"/>
      <c r="AA945" s="1"/>
      <c r="AB945" s="2"/>
      <c r="AC945" s="1"/>
      <c r="AD945" s="2"/>
      <c r="AE945" s="1"/>
      <c r="AF945" s="2"/>
      <c r="AG945" s="1"/>
      <c r="AH945" s="2"/>
      <c r="AI945" s="1"/>
      <c r="AJ945" s="1"/>
    </row>
    <row r="946" spans="1:36" x14ac:dyDescent="0.3">
      <c r="A946" s="1"/>
      <c r="B946" s="20"/>
      <c r="C946" s="1"/>
      <c r="D946" s="20"/>
      <c r="E946" s="1"/>
      <c r="F946" s="20"/>
      <c r="G946" s="1"/>
      <c r="H946" s="2"/>
      <c r="I946" s="1"/>
      <c r="J946" s="2"/>
      <c r="K946" s="1"/>
      <c r="L946" s="2"/>
      <c r="M946" s="1"/>
      <c r="N946" s="2"/>
      <c r="O946" s="1"/>
      <c r="P946" s="2"/>
      <c r="Q946" s="1"/>
      <c r="R946" s="2"/>
      <c r="S946" s="1"/>
      <c r="T946" s="2"/>
      <c r="U946" s="1"/>
      <c r="V946" s="2"/>
      <c r="W946" s="1"/>
      <c r="X946" s="2"/>
      <c r="Y946" s="1"/>
      <c r="Z946" s="2"/>
      <c r="AA946" s="1"/>
      <c r="AB946" s="2"/>
      <c r="AC946" s="1"/>
      <c r="AD946" s="2"/>
      <c r="AE946" s="1"/>
      <c r="AF946" s="2"/>
      <c r="AG946" s="1"/>
      <c r="AH946" s="2"/>
      <c r="AI946" s="1"/>
      <c r="AJ946" s="1"/>
    </row>
    <row r="947" spans="1:36" x14ac:dyDescent="0.3">
      <c r="A947" s="1"/>
      <c r="B947" s="20"/>
      <c r="C947" s="1"/>
      <c r="D947" s="20"/>
      <c r="E947" s="1"/>
      <c r="F947" s="20"/>
      <c r="G947" s="1"/>
      <c r="H947" s="2"/>
      <c r="I947" s="1"/>
      <c r="J947" s="2"/>
      <c r="K947" s="1"/>
      <c r="L947" s="2"/>
      <c r="M947" s="1"/>
      <c r="N947" s="2"/>
      <c r="O947" s="1"/>
      <c r="P947" s="2"/>
      <c r="Q947" s="1"/>
      <c r="R947" s="2"/>
      <c r="S947" s="1"/>
      <c r="T947" s="2"/>
      <c r="U947" s="1"/>
      <c r="V947" s="2"/>
      <c r="W947" s="1"/>
      <c r="X947" s="2"/>
      <c r="Y947" s="1"/>
      <c r="Z947" s="2"/>
      <c r="AA947" s="1"/>
      <c r="AB947" s="2"/>
      <c r="AC947" s="1"/>
      <c r="AD947" s="2"/>
      <c r="AE947" s="1"/>
      <c r="AF947" s="2"/>
      <c r="AG947" s="1"/>
      <c r="AH947" s="2"/>
      <c r="AI947" s="1"/>
      <c r="AJ947" s="1"/>
    </row>
    <row r="948" spans="1:36" x14ac:dyDescent="0.3">
      <c r="A948" s="1"/>
      <c r="B948" s="20"/>
      <c r="C948" s="1"/>
      <c r="D948" s="20"/>
      <c r="E948" s="1"/>
      <c r="F948" s="20"/>
      <c r="G948" s="1"/>
      <c r="H948" s="2"/>
      <c r="I948" s="1"/>
      <c r="J948" s="2"/>
      <c r="K948" s="1"/>
      <c r="L948" s="2"/>
      <c r="M948" s="1"/>
      <c r="N948" s="2"/>
      <c r="O948" s="1"/>
      <c r="P948" s="2"/>
      <c r="Q948" s="1"/>
      <c r="R948" s="2"/>
      <c r="S948" s="1"/>
      <c r="T948" s="2"/>
      <c r="U948" s="1"/>
      <c r="V948" s="2"/>
      <c r="W948" s="1"/>
      <c r="X948" s="2"/>
      <c r="Y948" s="1"/>
      <c r="Z948" s="2"/>
      <c r="AA948" s="1"/>
      <c r="AB948" s="2"/>
      <c r="AC948" s="1"/>
      <c r="AD948" s="2"/>
      <c r="AE948" s="1"/>
      <c r="AF948" s="2"/>
      <c r="AG948" s="1"/>
      <c r="AH948" s="2"/>
      <c r="AI948" s="1"/>
      <c r="AJ948" s="1"/>
    </row>
    <row r="949" spans="1:36" x14ac:dyDescent="0.3">
      <c r="A949" s="1"/>
      <c r="B949" s="20"/>
      <c r="C949" s="1"/>
      <c r="D949" s="20"/>
      <c r="E949" s="1"/>
      <c r="F949" s="20"/>
      <c r="G949" s="1"/>
      <c r="H949" s="2"/>
      <c r="I949" s="1"/>
      <c r="J949" s="2"/>
      <c r="K949" s="1"/>
      <c r="L949" s="2"/>
      <c r="M949" s="1"/>
      <c r="N949" s="2"/>
      <c r="O949" s="1"/>
      <c r="P949" s="2"/>
      <c r="Q949" s="1"/>
      <c r="R949" s="2"/>
      <c r="S949" s="1"/>
      <c r="T949" s="2"/>
      <c r="U949" s="1"/>
      <c r="V949" s="2"/>
      <c r="W949" s="1"/>
      <c r="X949" s="2"/>
      <c r="Y949" s="1"/>
      <c r="Z949" s="2"/>
      <c r="AA949" s="1"/>
      <c r="AB949" s="2"/>
      <c r="AC949" s="1"/>
      <c r="AD949" s="2"/>
      <c r="AE949" s="1"/>
      <c r="AF949" s="2"/>
      <c r="AG949" s="1"/>
      <c r="AH949" s="2"/>
      <c r="AI949" s="1"/>
      <c r="AJ949" s="1"/>
    </row>
    <row r="950" spans="1:36" x14ac:dyDescent="0.3">
      <c r="A950" s="1"/>
      <c r="B950" s="20"/>
      <c r="C950" s="1"/>
      <c r="D950" s="20"/>
      <c r="E950" s="1"/>
      <c r="F950" s="20"/>
      <c r="G950" s="1"/>
      <c r="H950" s="2"/>
      <c r="I950" s="1"/>
      <c r="J950" s="2"/>
      <c r="K950" s="1"/>
      <c r="L950" s="2"/>
      <c r="M950" s="1"/>
      <c r="N950" s="2"/>
      <c r="O950" s="1"/>
      <c r="P950" s="2"/>
      <c r="Q950" s="1"/>
      <c r="R950" s="2"/>
      <c r="S950" s="1"/>
      <c r="T950" s="2"/>
      <c r="U950" s="1"/>
      <c r="V950" s="2"/>
      <c r="W950" s="1"/>
      <c r="X950" s="2"/>
      <c r="Y950" s="1"/>
      <c r="Z950" s="2"/>
      <c r="AA950" s="1"/>
      <c r="AB950" s="2"/>
      <c r="AC950" s="1"/>
      <c r="AD950" s="2"/>
      <c r="AE950" s="1"/>
      <c r="AF950" s="2"/>
      <c r="AG950" s="1"/>
      <c r="AH950" s="2"/>
      <c r="AI950" s="1"/>
      <c r="AJ950" s="1"/>
    </row>
    <row r="951" spans="1:36" x14ac:dyDescent="0.3">
      <c r="A951" s="1"/>
      <c r="B951" s="20"/>
      <c r="C951" s="1"/>
      <c r="D951" s="20"/>
      <c r="E951" s="1"/>
      <c r="F951" s="20"/>
      <c r="G951" s="1"/>
      <c r="H951" s="2"/>
      <c r="I951" s="1"/>
      <c r="J951" s="2"/>
      <c r="K951" s="1"/>
      <c r="L951" s="2"/>
      <c r="M951" s="1"/>
      <c r="N951" s="2"/>
      <c r="O951" s="1"/>
      <c r="P951" s="2"/>
      <c r="Q951" s="1"/>
      <c r="R951" s="2"/>
      <c r="S951" s="1"/>
      <c r="T951" s="2"/>
      <c r="U951" s="1"/>
      <c r="V951" s="2"/>
      <c r="W951" s="1"/>
      <c r="X951" s="2"/>
      <c r="Y951" s="1"/>
      <c r="Z951" s="2"/>
      <c r="AA951" s="1"/>
      <c r="AB951" s="2"/>
      <c r="AC951" s="1"/>
      <c r="AD951" s="2"/>
      <c r="AE951" s="1"/>
      <c r="AF951" s="2"/>
      <c r="AG951" s="1"/>
      <c r="AH951" s="2"/>
      <c r="AI951" s="1"/>
      <c r="AJ951" s="1"/>
    </row>
    <row r="952" spans="1:36" x14ac:dyDescent="0.3">
      <c r="A952" s="1"/>
      <c r="B952" s="20"/>
      <c r="C952" s="1"/>
      <c r="D952" s="20"/>
      <c r="E952" s="1"/>
      <c r="F952" s="20"/>
      <c r="G952" s="1"/>
      <c r="H952" s="2"/>
      <c r="I952" s="1"/>
      <c r="J952" s="2"/>
      <c r="K952" s="1"/>
      <c r="L952" s="2"/>
      <c r="M952" s="1"/>
      <c r="N952" s="2"/>
      <c r="O952" s="1"/>
      <c r="P952" s="2"/>
      <c r="Q952" s="1"/>
      <c r="R952" s="2"/>
      <c r="S952" s="1"/>
      <c r="T952" s="2"/>
      <c r="U952" s="1"/>
      <c r="V952" s="2"/>
      <c r="W952" s="1"/>
      <c r="X952" s="2"/>
      <c r="Y952" s="1"/>
      <c r="Z952" s="2"/>
      <c r="AA952" s="1"/>
      <c r="AB952" s="2"/>
      <c r="AC952" s="1"/>
      <c r="AD952" s="2"/>
      <c r="AE952" s="1"/>
      <c r="AF952" s="2"/>
      <c r="AG952" s="1"/>
      <c r="AH952" s="2"/>
      <c r="AI952" s="1"/>
      <c r="AJ952" s="1"/>
    </row>
    <row r="953" spans="1:36" x14ac:dyDescent="0.3">
      <c r="A953" s="1"/>
      <c r="B953" s="20"/>
      <c r="C953" s="1"/>
      <c r="D953" s="20"/>
      <c r="E953" s="1"/>
      <c r="F953" s="20"/>
      <c r="G953" s="1"/>
      <c r="H953" s="2"/>
      <c r="I953" s="1"/>
      <c r="J953" s="2"/>
      <c r="K953" s="1"/>
      <c r="L953" s="2"/>
      <c r="M953" s="1"/>
      <c r="N953" s="2"/>
      <c r="O953" s="1"/>
      <c r="P953" s="2"/>
      <c r="Q953" s="1"/>
      <c r="R953" s="2"/>
      <c r="S953" s="1"/>
      <c r="T953" s="2"/>
      <c r="U953" s="1"/>
      <c r="V953" s="2"/>
      <c r="W953" s="1"/>
      <c r="X953" s="2"/>
      <c r="Y953" s="1"/>
      <c r="Z953" s="2"/>
      <c r="AA953" s="1"/>
      <c r="AB953" s="2"/>
      <c r="AC953" s="1"/>
      <c r="AD953" s="2"/>
      <c r="AE953" s="1"/>
      <c r="AF953" s="2"/>
      <c r="AG953" s="1"/>
      <c r="AH953" s="2"/>
      <c r="AI953" s="1"/>
      <c r="AJ953" s="1"/>
    </row>
    <row r="954" spans="1:36" x14ac:dyDescent="0.3">
      <c r="A954" s="1"/>
      <c r="B954" s="20"/>
      <c r="C954" s="1"/>
      <c r="D954" s="20"/>
      <c r="E954" s="1"/>
      <c r="F954" s="20"/>
      <c r="G954" s="1"/>
      <c r="H954" s="2"/>
      <c r="I954" s="1"/>
      <c r="J954" s="2"/>
      <c r="K954" s="1"/>
      <c r="L954" s="2"/>
      <c r="M954" s="1"/>
      <c r="N954" s="2"/>
      <c r="O954" s="1"/>
      <c r="P954" s="2"/>
      <c r="Q954" s="1"/>
      <c r="R954" s="2"/>
      <c r="S954" s="1"/>
      <c r="T954" s="2"/>
      <c r="U954" s="1"/>
      <c r="V954" s="2"/>
      <c r="W954" s="1"/>
      <c r="X954" s="2"/>
      <c r="Y954" s="1"/>
      <c r="Z954" s="2"/>
      <c r="AA954" s="1"/>
      <c r="AB954" s="2"/>
      <c r="AC954" s="1"/>
      <c r="AD954" s="2"/>
      <c r="AE954" s="1"/>
      <c r="AF954" s="2"/>
      <c r="AG954" s="1"/>
      <c r="AH954" s="2"/>
      <c r="AI954" s="1"/>
      <c r="AJ954" s="1"/>
    </row>
    <row r="955" spans="1:36" x14ac:dyDescent="0.3">
      <c r="A955" s="1"/>
      <c r="B955" s="20"/>
      <c r="C955" s="1"/>
      <c r="D955" s="20"/>
      <c r="E955" s="1"/>
      <c r="F955" s="20"/>
      <c r="G955" s="1"/>
      <c r="H955" s="2"/>
      <c r="I955" s="1"/>
      <c r="J955" s="2"/>
      <c r="K955" s="1"/>
      <c r="L955" s="2"/>
      <c r="M955" s="1"/>
      <c r="N955" s="2"/>
      <c r="O955" s="1"/>
      <c r="P955" s="2"/>
      <c r="Q955" s="1"/>
      <c r="R955" s="2"/>
      <c r="S955" s="1"/>
      <c r="T955" s="2"/>
      <c r="U955" s="1"/>
      <c r="V955" s="2"/>
      <c r="W955" s="1"/>
      <c r="X955" s="2"/>
      <c r="Y955" s="1"/>
      <c r="Z955" s="2"/>
      <c r="AA955" s="1"/>
      <c r="AB955" s="2"/>
      <c r="AC955" s="1"/>
      <c r="AD955" s="2"/>
      <c r="AE955" s="1"/>
      <c r="AF955" s="2"/>
      <c r="AG955" s="1"/>
      <c r="AH955" s="2"/>
      <c r="AI955" s="1"/>
      <c r="AJ955" s="1"/>
    </row>
    <row r="956" spans="1:36" x14ac:dyDescent="0.3">
      <c r="A956" s="1"/>
      <c r="B956" s="20"/>
      <c r="C956" s="1"/>
      <c r="D956" s="20"/>
      <c r="E956" s="1"/>
      <c r="F956" s="20"/>
      <c r="G956" s="1"/>
      <c r="H956" s="2"/>
      <c r="I956" s="1"/>
      <c r="J956" s="2"/>
      <c r="K956" s="1"/>
      <c r="L956" s="2"/>
      <c r="M956" s="1"/>
      <c r="N956" s="2"/>
      <c r="O956" s="1"/>
      <c r="P956" s="2"/>
      <c r="Q956" s="1"/>
      <c r="R956" s="2"/>
      <c r="S956" s="1"/>
      <c r="T956" s="2"/>
      <c r="U956" s="1"/>
      <c r="V956" s="2"/>
      <c r="W956" s="1"/>
      <c r="X956" s="2"/>
      <c r="Y956" s="1"/>
      <c r="Z956" s="2"/>
      <c r="AA956" s="1"/>
      <c r="AB956" s="2"/>
      <c r="AC956" s="1"/>
      <c r="AD956" s="2"/>
      <c r="AE956" s="1"/>
      <c r="AF956" s="2"/>
      <c r="AG956" s="1"/>
      <c r="AH956" s="2"/>
      <c r="AI956" s="1"/>
      <c r="AJ956" s="1"/>
    </row>
    <row r="957" spans="1:36" x14ac:dyDescent="0.3">
      <c r="A957" s="1"/>
      <c r="B957" s="20"/>
      <c r="C957" s="1"/>
      <c r="D957" s="20"/>
      <c r="E957" s="1"/>
      <c r="F957" s="20"/>
      <c r="G957" s="1"/>
      <c r="H957" s="2"/>
      <c r="I957" s="1"/>
      <c r="J957" s="2"/>
      <c r="K957" s="1"/>
      <c r="L957" s="2"/>
      <c r="M957" s="1"/>
      <c r="N957" s="2"/>
      <c r="O957" s="1"/>
      <c r="P957" s="2"/>
      <c r="Q957" s="1"/>
      <c r="R957" s="2"/>
      <c r="S957" s="1"/>
      <c r="T957" s="2"/>
      <c r="U957" s="1"/>
      <c r="V957" s="2"/>
      <c r="W957" s="1"/>
      <c r="X957" s="2"/>
      <c r="Y957" s="1"/>
      <c r="Z957" s="2"/>
      <c r="AA957" s="1"/>
      <c r="AB957" s="2"/>
      <c r="AC957" s="1"/>
      <c r="AD957" s="2"/>
      <c r="AE957" s="1"/>
      <c r="AF957" s="2"/>
      <c r="AG957" s="1"/>
      <c r="AH957" s="2"/>
      <c r="AI957" s="1"/>
      <c r="AJ957" s="1"/>
    </row>
    <row r="958" spans="1:36" x14ac:dyDescent="0.3">
      <c r="A958" s="1"/>
      <c r="B958" s="20"/>
      <c r="C958" s="1"/>
      <c r="D958" s="20"/>
      <c r="E958" s="1"/>
      <c r="F958" s="20"/>
      <c r="G958" s="1"/>
      <c r="H958" s="2"/>
      <c r="I958" s="1"/>
      <c r="J958" s="2"/>
      <c r="K958" s="1"/>
      <c r="L958" s="2"/>
      <c r="M958" s="1"/>
      <c r="N958" s="2"/>
      <c r="O958" s="1"/>
      <c r="P958" s="2"/>
      <c r="Q958" s="1"/>
      <c r="R958" s="2"/>
      <c r="S958" s="1"/>
      <c r="T958" s="2"/>
      <c r="U958" s="1"/>
      <c r="V958" s="2"/>
      <c r="W958" s="1"/>
      <c r="X958" s="2"/>
      <c r="Y958" s="1"/>
      <c r="Z958" s="2"/>
      <c r="AA958" s="1"/>
      <c r="AB958" s="2"/>
      <c r="AC958" s="1"/>
      <c r="AD958" s="2"/>
      <c r="AE958" s="1"/>
      <c r="AF958" s="2"/>
      <c r="AG958" s="1"/>
      <c r="AH958" s="2"/>
      <c r="AI958" s="1"/>
      <c r="AJ958" s="1"/>
    </row>
    <row r="959" spans="1:36" x14ac:dyDescent="0.3">
      <c r="A959" s="1"/>
      <c r="B959" s="20"/>
      <c r="C959" s="1"/>
      <c r="D959" s="20"/>
      <c r="E959" s="1"/>
      <c r="F959" s="20"/>
      <c r="G959" s="1"/>
      <c r="H959" s="2"/>
      <c r="I959" s="1"/>
      <c r="J959" s="2"/>
      <c r="K959" s="1"/>
      <c r="L959" s="2"/>
      <c r="M959" s="1"/>
      <c r="N959" s="2"/>
      <c r="O959" s="1"/>
      <c r="P959" s="2"/>
      <c r="Q959" s="1"/>
      <c r="R959" s="2"/>
      <c r="S959" s="1"/>
      <c r="T959" s="2"/>
      <c r="U959" s="1"/>
      <c r="V959" s="2"/>
      <c r="W959" s="1"/>
      <c r="X959" s="2"/>
      <c r="Y959" s="1"/>
      <c r="Z959" s="2"/>
      <c r="AA959" s="1"/>
      <c r="AB959" s="2"/>
      <c r="AC959" s="1"/>
      <c r="AD959" s="2"/>
      <c r="AE959" s="1"/>
      <c r="AF959" s="2"/>
      <c r="AG959" s="1"/>
      <c r="AH959" s="2"/>
      <c r="AI959" s="1"/>
      <c r="AJ959" s="1"/>
    </row>
    <row r="960" spans="1:36" x14ac:dyDescent="0.3">
      <c r="A960" s="1"/>
      <c r="B960" s="20"/>
      <c r="C960" s="1"/>
      <c r="D960" s="20"/>
      <c r="E960" s="1"/>
      <c r="F960" s="20"/>
      <c r="G960" s="1"/>
      <c r="H960" s="2"/>
      <c r="I960" s="1"/>
      <c r="J960" s="2"/>
      <c r="K960" s="1"/>
      <c r="L960" s="2"/>
      <c r="M960" s="1"/>
      <c r="N960" s="2"/>
      <c r="O960" s="1"/>
      <c r="P960" s="2"/>
      <c r="Q960" s="1"/>
      <c r="R960" s="2"/>
      <c r="S960" s="1"/>
      <c r="T960" s="2"/>
      <c r="U960" s="1"/>
      <c r="V960" s="2"/>
      <c r="W960" s="1"/>
      <c r="X960" s="2"/>
      <c r="Y960" s="1"/>
      <c r="Z960" s="2"/>
      <c r="AA960" s="1"/>
      <c r="AB960" s="2"/>
      <c r="AC960" s="1"/>
      <c r="AD960" s="2"/>
      <c r="AE960" s="1"/>
      <c r="AF960" s="2"/>
      <c r="AG960" s="1"/>
      <c r="AH960" s="2"/>
      <c r="AI960" s="1"/>
      <c r="AJ960" s="1"/>
    </row>
    <row r="961" spans="1:36" x14ac:dyDescent="0.3">
      <c r="A961" s="1"/>
      <c r="B961" s="20"/>
      <c r="C961" s="1"/>
      <c r="D961" s="20"/>
      <c r="E961" s="1"/>
      <c r="F961" s="20"/>
      <c r="G961" s="1"/>
      <c r="H961" s="2"/>
      <c r="I961" s="1"/>
      <c r="J961" s="2"/>
      <c r="K961" s="1"/>
      <c r="L961" s="2"/>
      <c r="M961" s="1"/>
      <c r="N961" s="2"/>
      <c r="O961" s="1"/>
      <c r="P961" s="2"/>
      <c r="Q961" s="1"/>
      <c r="R961" s="2"/>
      <c r="S961" s="1"/>
      <c r="T961" s="2"/>
      <c r="U961" s="1"/>
      <c r="V961" s="2"/>
      <c r="W961" s="1"/>
      <c r="X961" s="2"/>
      <c r="Y961" s="1"/>
      <c r="Z961" s="2"/>
      <c r="AA961" s="1"/>
      <c r="AB961" s="2"/>
      <c r="AC961" s="1"/>
      <c r="AD961" s="2"/>
      <c r="AE961" s="1"/>
      <c r="AF961" s="2"/>
      <c r="AG961" s="1"/>
      <c r="AH961" s="2"/>
      <c r="AI961" s="1"/>
      <c r="AJ961" s="1"/>
    </row>
    <row r="962" spans="1:36" x14ac:dyDescent="0.3">
      <c r="A962" s="1"/>
      <c r="B962" s="20"/>
      <c r="C962" s="1"/>
      <c r="D962" s="20"/>
      <c r="E962" s="1"/>
      <c r="F962" s="20"/>
      <c r="G962" s="1"/>
      <c r="H962" s="2"/>
      <c r="I962" s="1"/>
      <c r="J962" s="2"/>
      <c r="K962" s="1"/>
      <c r="L962" s="2"/>
      <c r="M962" s="1"/>
      <c r="N962" s="2"/>
      <c r="O962" s="1"/>
      <c r="P962" s="2"/>
      <c r="Q962" s="1"/>
      <c r="R962" s="2"/>
      <c r="S962" s="1"/>
      <c r="T962" s="2"/>
      <c r="U962" s="1"/>
      <c r="V962" s="2"/>
      <c r="W962" s="1"/>
      <c r="X962" s="2"/>
      <c r="Y962" s="1"/>
      <c r="Z962" s="2"/>
      <c r="AA962" s="1"/>
      <c r="AB962" s="2"/>
      <c r="AC962" s="1"/>
      <c r="AD962" s="2"/>
      <c r="AE962" s="1"/>
      <c r="AF962" s="2"/>
      <c r="AG962" s="1"/>
      <c r="AH962" s="2"/>
      <c r="AI962" s="1"/>
      <c r="AJ962" s="1"/>
    </row>
    <row r="963" spans="1:36" x14ac:dyDescent="0.3">
      <c r="A963" s="1"/>
      <c r="B963" s="20"/>
      <c r="C963" s="1"/>
      <c r="D963" s="20"/>
      <c r="E963" s="1"/>
      <c r="F963" s="20"/>
      <c r="G963" s="1"/>
      <c r="H963" s="2"/>
      <c r="I963" s="1"/>
      <c r="J963" s="2"/>
      <c r="K963" s="1"/>
      <c r="L963" s="2"/>
      <c r="M963" s="1"/>
      <c r="N963" s="2"/>
      <c r="O963" s="1"/>
      <c r="P963" s="2"/>
      <c r="Q963" s="1"/>
      <c r="R963" s="2"/>
      <c r="S963" s="1"/>
      <c r="T963" s="2"/>
      <c r="U963" s="1"/>
      <c r="V963" s="2"/>
      <c r="W963" s="1"/>
      <c r="X963" s="2"/>
      <c r="Y963" s="1"/>
      <c r="Z963" s="2"/>
      <c r="AA963" s="1"/>
      <c r="AB963" s="2"/>
      <c r="AC963" s="1"/>
      <c r="AD963" s="2"/>
      <c r="AE963" s="1"/>
      <c r="AF963" s="2"/>
      <c r="AG963" s="1"/>
      <c r="AH963" s="2"/>
      <c r="AI963" s="1"/>
      <c r="AJ963" s="1"/>
    </row>
    <row r="964" spans="1:36" x14ac:dyDescent="0.3">
      <c r="A964" s="1"/>
      <c r="B964" s="20"/>
      <c r="C964" s="1"/>
      <c r="D964" s="20"/>
      <c r="E964" s="1"/>
      <c r="F964" s="20"/>
      <c r="G964" s="1"/>
      <c r="H964" s="2"/>
      <c r="I964" s="1"/>
      <c r="J964" s="2"/>
      <c r="K964" s="1"/>
      <c r="L964" s="2"/>
      <c r="M964" s="1"/>
      <c r="N964" s="2"/>
      <c r="O964" s="1"/>
      <c r="P964" s="2"/>
      <c r="Q964" s="1"/>
      <c r="R964" s="2"/>
      <c r="S964" s="1"/>
      <c r="T964" s="2"/>
      <c r="U964" s="1"/>
      <c r="V964" s="2"/>
      <c r="W964" s="1"/>
      <c r="X964" s="2"/>
      <c r="Y964" s="1"/>
      <c r="Z964" s="2"/>
      <c r="AA964" s="1"/>
      <c r="AB964" s="2"/>
      <c r="AC964" s="1"/>
      <c r="AD964" s="2"/>
      <c r="AE964" s="1"/>
      <c r="AF964" s="2"/>
      <c r="AG964" s="1"/>
      <c r="AH964" s="2"/>
      <c r="AI964" s="1"/>
      <c r="AJ964" s="1"/>
    </row>
    <row r="965" spans="1:36" x14ac:dyDescent="0.3">
      <c r="A965" s="1"/>
      <c r="B965" s="20"/>
      <c r="C965" s="1"/>
      <c r="D965" s="20"/>
      <c r="E965" s="1"/>
      <c r="F965" s="20"/>
      <c r="G965" s="1"/>
      <c r="H965" s="2"/>
      <c r="I965" s="1"/>
      <c r="J965" s="2"/>
      <c r="K965" s="1"/>
      <c r="L965" s="2"/>
      <c r="M965" s="1"/>
      <c r="N965" s="2"/>
      <c r="O965" s="1"/>
      <c r="P965" s="2"/>
      <c r="Q965" s="1"/>
      <c r="R965" s="2"/>
      <c r="S965" s="1"/>
      <c r="T965" s="2"/>
      <c r="U965" s="1"/>
      <c r="V965" s="2"/>
      <c r="W965" s="1"/>
      <c r="X965" s="2"/>
      <c r="Y965" s="1"/>
      <c r="Z965" s="2"/>
      <c r="AA965" s="1"/>
      <c r="AB965" s="2"/>
      <c r="AC965" s="1"/>
      <c r="AD965" s="2"/>
      <c r="AE965" s="1"/>
      <c r="AF965" s="2"/>
      <c r="AG965" s="1"/>
      <c r="AH965" s="2"/>
      <c r="AI965" s="1"/>
      <c r="AJ965" s="1"/>
    </row>
    <row r="966" spans="1:36" x14ac:dyDescent="0.3">
      <c r="A966" s="1"/>
      <c r="B966" s="20"/>
      <c r="C966" s="1"/>
      <c r="D966" s="20"/>
      <c r="E966" s="1"/>
      <c r="F966" s="20"/>
      <c r="G966" s="1"/>
      <c r="H966" s="2"/>
      <c r="I966" s="1"/>
      <c r="J966" s="2"/>
      <c r="K966" s="1"/>
      <c r="L966" s="2"/>
      <c r="M966" s="1"/>
      <c r="N966" s="2"/>
      <c r="O966" s="1"/>
      <c r="P966" s="2"/>
      <c r="Q966" s="1"/>
      <c r="R966" s="2"/>
      <c r="S966" s="1"/>
      <c r="T966" s="2"/>
      <c r="U966" s="1"/>
      <c r="V966" s="2"/>
      <c r="W966" s="1"/>
      <c r="X966" s="2"/>
      <c r="Y966" s="1"/>
      <c r="Z966" s="2"/>
      <c r="AA966" s="1"/>
      <c r="AB966" s="2"/>
      <c r="AC966" s="1"/>
      <c r="AD966" s="2"/>
      <c r="AE966" s="1"/>
      <c r="AF966" s="2"/>
      <c r="AG966" s="1"/>
      <c r="AH966" s="2"/>
      <c r="AI966" s="1"/>
      <c r="AJ966" s="1"/>
    </row>
    <row r="967" spans="1:36" x14ac:dyDescent="0.3">
      <c r="A967" s="1"/>
      <c r="B967" s="20"/>
      <c r="C967" s="1"/>
      <c r="D967" s="20"/>
      <c r="E967" s="1"/>
      <c r="F967" s="20"/>
      <c r="G967" s="1"/>
      <c r="H967" s="2"/>
      <c r="I967" s="1"/>
      <c r="J967" s="2"/>
      <c r="K967" s="1"/>
      <c r="L967" s="2"/>
      <c r="M967" s="1"/>
      <c r="N967" s="2"/>
      <c r="O967" s="1"/>
      <c r="P967" s="2"/>
      <c r="Q967" s="1"/>
      <c r="R967" s="2"/>
      <c r="S967" s="1"/>
      <c r="T967" s="2"/>
      <c r="U967" s="1"/>
      <c r="V967" s="2"/>
      <c r="W967" s="1"/>
      <c r="X967" s="2"/>
      <c r="Y967" s="1"/>
      <c r="Z967" s="2"/>
      <c r="AA967" s="1"/>
      <c r="AB967" s="2"/>
      <c r="AC967" s="1"/>
      <c r="AD967" s="2"/>
      <c r="AE967" s="1"/>
      <c r="AF967" s="2"/>
      <c r="AG967" s="1"/>
      <c r="AH967" s="2"/>
      <c r="AI967" s="1"/>
      <c r="AJ967" s="1"/>
    </row>
    <row r="968" spans="1:36" x14ac:dyDescent="0.3">
      <c r="A968" s="1"/>
      <c r="B968" s="20"/>
      <c r="C968" s="1"/>
      <c r="D968" s="20"/>
      <c r="E968" s="1"/>
      <c r="F968" s="20"/>
      <c r="G968" s="1"/>
      <c r="H968" s="2"/>
      <c r="I968" s="1"/>
      <c r="J968" s="2"/>
      <c r="K968" s="1"/>
      <c r="L968" s="2"/>
      <c r="M968" s="1"/>
      <c r="N968" s="2"/>
      <c r="O968" s="1"/>
      <c r="P968" s="2"/>
      <c r="Q968" s="1"/>
      <c r="R968" s="2"/>
      <c r="S968" s="1"/>
      <c r="T968" s="2"/>
      <c r="U968" s="1"/>
      <c r="V968" s="2"/>
      <c r="W968" s="1"/>
      <c r="X968" s="2"/>
      <c r="Y968" s="1"/>
      <c r="Z968" s="2"/>
      <c r="AA968" s="1"/>
      <c r="AB968" s="2"/>
      <c r="AC968" s="1"/>
      <c r="AD968" s="2"/>
      <c r="AE968" s="1"/>
      <c r="AF968" s="2"/>
      <c r="AG968" s="1"/>
      <c r="AH968" s="2"/>
      <c r="AI968" s="1"/>
      <c r="AJ968" s="1"/>
    </row>
    <row r="969" spans="1:36" x14ac:dyDescent="0.3">
      <c r="A969" s="1"/>
      <c r="B969" s="20"/>
      <c r="C969" s="1"/>
      <c r="D969" s="20"/>
      <c r="E969" s="1"/>
      <c r="F969" s="20"/>
      <c r="G969" s="1"/>
      <c r="H969" s="2"/>
      <c r="I969" s="1"/>
      <c r="J969" s="2"/>
      <c r="K969" s="1"/>
      <c r="L969" s="2"/>
      <c r="M969" s="1"/>
      <c r="N969" s="2"/>
      <c r="O969" s="1"/>
      <c r="P969" s="2"/>
      <c r="Q969" s="1"/>
      <c r="R969" s="2"/>
      <c r="S969" s="1"/>
      <c r="T969" s="2"/>
      <c r="U969" s="1"/>
      <c r="V969" s="2"/>
      <c r="W969" s="1"/>
      <c r="X969" s="2"/>
      <c r="Y969" s="1"/>
      <c r="Z969" s="2"/>
      <c r="AA969" s="1"/>
      <c r="AB969" s="2"/>
      <c r="AC969" s="1"/>
      <c r="AD969" s="2"/>
      <c r="AE969" s="1"/>
      <c r="AF969" s="2"/>
      <c r="AG969" s="1"/>
      <c r="AH969" s="2"/>
      <c r="AI969" s="1"/>
      <c r="AJ969" s="1"/>
    </row>
    <row r="970" spans="1:36" x14ac:dyDescent="0.3">
      <c r="A970" s="1"/>
      <c r="B970" s="20"/>
      <c r="C970" s="1"/>
      <c r="D970" s="20"/>
      <c r="E970" s="1"/>
      <c r="F970" s="20"/>
      <c r="G970" s="1"/>
      <c r="H970" s="2"/>
      <c r="I970" s="1"/>
      <c r="J970" s="2"/>
      <c r="K970" s="1"/>
      <c r="L970" s="2"/>
      <c r="M970" s="1"/>
      <c r="N970" s="2"/>
      <c r="O970" s="1"/>
      <c r="P970" s="2"/>
      <c r="Q970" s="1"/>
      <c r="R970" s="2"/>
      <c r="S970" s="1"/>
      <c r="T970" s="2"/>
      <c r="U970" s="1"/>
      <c r="V970" s="2"/>
      <c r="W970" s="1"/>
      <c r="X970" s="2"/>
      <c r="Y970" s="1"/>
      <c r="Z970" s="2"/>
      <c r="AA970" s="1"/>
      <c r="AB970" s="2"/>
      <c r="AC970" s="1"/>
      <c r="AD970" s="2"/>
      <c r="AE970" s="1"/>
      <c r="AF970" s="2"/>
      <c r="AG970" s="1"/>
      <c r="AH970" s="2"/>
      <c r="AI970" s="1"/>
      <c r="AJ970" s="1"/>
    </row>
    <row r="971" spans="1:36" x14ac:dyDescent="0.3">
      <c r="A971" s="1"/>
      <c r="B971" s="20"/>
      <c r="C971" s="1"/>
      <c r="D971" s="20"/>
      <c r="E971" s="1"/>
      <c r="F971" s="20"/>
      <c r="G971" s="1"/>
      <c r="H971" s="2"/>
      <c r="I971" s="1"/>
      <c r="J971" s="2"/>
      <c r="K971" s="1"/>
      <c r="L971" s="2"/>
      <c r="M971" s="1"/>
      <c r="N971" s="2"/>
      <c r="O971" s="1"/>
      <c r="P971" s="2"/>
      <c r="Q971" s="1"/>
      <c r="R971" s="2"/>
      <c r="S971" s="1"/>
      <c r="T971" s="2"/>
      <c r="U971" s="1"/>
      <c r="V971" s="2"/>
      <c r="W971" s="1"/>
      <c r="X971" s="2"/>
      <c r="Y971" s="1"/>
      <c r="Z971" s="2"/>
      <c r="AA971" s="1"/>
      <c r="AB971" s="2"/>
      <c r="AC971" s="1"/>
      <c r="AD971" s="2"/>
      <c r="AE971" s="1"/>
      <c r="AF971" s="2"/>
      <c r="AG971" s="1"/>
      <c r="AH971" s="2"/>
      <c r="AI971" s="1"/>
      <c r="AJ971" s="1"/>
    </row>
    <row r="972" spans="1:36" x14ac:dyDescent="0.3">
      <c r="A972" s="1"/>
      <c r="B972" s="20"/>
      <c r="C972" s="1"/>
      <c r="D972" s="20"/>
      <c r="E972" s="1"/>
      <c r="F972" s="20"/>
      <c r="G972" s="1"/>
      <c r="H972" s="2"/>
      <c r="I972" s="1"/>
      <c r="J972" s="2"/>
      <c r="K972" s="1"/>
      <c r="L972" s="2"/>
      <c r="M972" s="1"/>
      <c r="N972" s="2"/>
      <c r="O972" s="1"/>
      <c r="P972" s="2"/>
      <c r="Q972" s="1"/>
      <c r="R972" s="2"/>
      <c r="S972" s="1"/>
      <c r="T972" s="2"/>
      <c r="U972" s="1"/>
      <c r="V972" s="2"/>
      <c r="W972" s="1"/>
      <c r="X972" s="2"/>
      <c r="Y972" s="1"/>
      <c r="Z972" s="2"/>
      <c r="AA972" s="1"/>
      <c r="AB972" s="2"/>
      <c r="AC972" s="1"/>
      <c r="AD972" s="2"/>
      <c r="AE972" s="1"/>
      <c r="AF972" s="2"/>
      <c r="AG972" s="1"/>
      <c r="AH972" s="2"/>
      <c r="AI972" s="1"/>
      <c r="AJ972" s="1"/>
    </row>
    <row r="973" spans="1:36" x14ac:dyDescent="0.3">
      <c r="A973" s="1"/>
      <c r="B973" s="20"/>
      <c r="C973" s="1"/>
      <c r="D973" s="20"/>
      <c r="E973" s="1"/>
      <c r="F973" s="20"/>
      <c r="G973" s="1"/>
      <c r="H973" s="2"/>
      <c r="I973" s="1"/>
      <c r="J973" s="2"/>
      <c r="K973" s="1"/>
      <c r="L973" s="2"/>
      <c r="M973" s="1"/>
      <c r="N973" s="2"/>
      <c r="O973" s="1"/>
      <c r="P973" s="2"/>
      <c r="Q973" s="1"/>
      <c r="R973" s="2"/>
      <c r="S973" s="1"/>
      <c r="T973" s="2"/>
      <c r="U973" s="1"/>
      <c r="V973" s="2"/>
      <c r="W973" s="1"/>
      <c r="X973" s="2"/>
      <c r="Y973" s="1"/>
      <c r="Z973" s="2"/>
      <c r="AA973" s="1"/>
      <c r="AB973" s="2"/>
      <c r="AC973" s="1"/>
      <c r="AD973" s="2"/>
      <c r="AE973" s="1"/>
      <c r="AF973" s="2"/>
      <c r="AG973" s="1"/>
      <c r="AH973" s="2"/>
      <c r="AI973" s="1"/>
      <c r="AJ973" s="1"/>
    </row>
    <row r="974" spans="1:36" x14ac:dyDescent="0.3">
      <c r="A974" s="1"/>
      <c r="B974" s="20"/>
      <c r="C974" s="1"/>
      <c r="D974" s="20"/>
      <c r="E974" s="1"/>
      <c r="F974" s="20"/>
      <c r="G974" s="1"/>
      <c r="H974" s="2"/>
      <c r="I974" s="1"/>
      <c r="J974" s="2"/>
      <c r="K974" s="1"/>
      <c r="L974" s="2"/>
      <c r="M974" s="1"/>
      <c r="N974" s="2"/>
      <c r="O974" s="1"/>
      <c r="P974" s="2"/>
      <c r="Q974" s="1"/>
      <c r="R974" s="2"/>
      <c r="S974" s="1"/>
      <c r="T974" s="2"/>
      <c r="U974" s="1"/>
      <c r="V974" s="2"/>
      <c r="W974" s="1"/>
      <c r="X974" s="2"/>
      <c r="Y974" s="1"/>
      <c r="Z974" s="2"/>
      <c r="AA974" s="1"/>
      <c r="AB974" s="2"/>
      <c r="AC974" s="1"/>
      <c r="AD974" s="2"/>
      <c r="AE974" s="1"/>
      <c r="AF974" s="2"/>
      <c r="AG974" s="1"/>
      <c r="AH974" s="2"/>
      <c r="AI974" s="1"/>
      <c r="AJ974" s="1"/>
    </row>
    <row r="975" spans="1:36" x14ac:dyDescent="0.3">
      <c r="A975" s="1"/>
      <c r="B975" s="20"/>
      <c r="C975" s="1"/>
      <c r="D975" s="20"/>
      <c r="E975" s="1"/>
      <c r="F975" s="20"/>
      <c r="G975" s="1"/>
      <c r="H975" s="2"/>
      <c r="I975" s="1"/>
      <c r="J975" s="2"/>
      <c r="K975" s="1"/>
      <c r="L975" s="2"/>
      <c r="M975" s="1"/>
      <c r="N975" s="2"/>
      <c r="O975" s="1"/>
      <c r="P975" s="2"/>
      <c r="Q975" s="1"/>
      <c r="R975" s="2"/>
      <c r="S975" s="1"/>
      <c r="T975" s="2"/>
      <c r="U975" s="1"/>
      <c r="V975" s="2"/>
      <c r="W975" s="1"/>
      <c r="X975" s="2"/>
      <c r="Y975" s="1"/>
      <c r="Z975" s="2"/>
      <c r="AA975" s="1"/>
      <c r="AB975" s="2"/>
      <c r="AC975" s="1"/>
      <c r="AD975" s="2"/>
      <c r="AE975" s="1"/>
      <c r="AF975" s="2"/>
      <c r="AG975" s="1"/>
      <c r="AH975" s="2"/>
      <c r="AI975" s="1"/>
      <c r="AJ975" s="1"/>
    </row>
    <row r="976" spans="1:36" x14ac:dyDescent="0.3">
      <c r="A976" s="1"/>
      <c r="B976" s="20"/>
      <c r="C976" s="1"/>
      <c r="D976" s="20"/>
      <c r="E976" s="1"/>
      <c r="F976" s="20"/>
      <c r="G976" s="1"/>
      <c r="H976" s="2"/>
      <c r="I976" s="1"/>
      <c r="J976" s="2"/>
      <c r="K976" s="1"/>
      <c r="L976" s="2"/>
      <c r="M976" s="1"/>
      <c r="N976" s="2"/>
      <c r="O976" s="1"/>
      <c r="P976" s="2"/>
      <c r="Q976" s="1"/>
      <c r="R976" s="2"/>
      <c r="S976" s="1"/>
      <c r="T976" s="2"/>
      <c r="U976" s="1"/>
      <c r="V976" s="2"/>
      <c r="W976" s="1"/>
      <c r="X976" s="2"/>
      <c r="Y976" s="1"/>
      <c r="Z976" s="2"/>
      <c r="AA976" s="1"/>
      <c r="AB976" s="2"/>
      <c r="AC976" s="1"/>
      <c r="AD976" s="2"/>
      <c r="AE976" s="1"/>
      <c r="AF976" s="2"/>
      <c r="AG976" s="1"/>
      <c r="AH976" s="2"/>
      <c r="AI976" s="1"/>
      <c r="AJ976" s="1"/>
    </row>
    <row r="977" spans="1:36" x14ac:dyDescent="0.3">
      <c r="A977" s="1"/>
      <c r="B977" s="20"/>
      <c r="C977" s="1"/>
      <c r="D977" s="20"/>
      <c r="E977" s="1"/>
      <c r="F977" s="20"/>
      <c r="G977" s="1"/>
      <c r="H977" s="2"/>
      <c r="I977" s="1"/>
      <c r="J977" s="2"/>
      <c r="K977" s="1"/>
      <c r="L977" s="2"/>
      <c r="M977" s="1"/>
      <c r="N977" s="2"/>
      <c r="O977" s="1"/>
      <c r="P977" s="2"/>
      <c r="Q977" s="1"/>
      <c r="R977" s="2"/>
      <c r="S977" s="1"/>
      <c r="T977" s="2"/>
      <c r="U977" s="1"/>
      <c r="V977" s="2"/>
      <c r="W977" s="1"/>
      <c r="X977" s="2"/>
      <c r="Y977" s="1"/>
      <c r="Z977" s="2"/>
      <c r="AA977" s="1"/>
      <c r="AB977" s="2"/>
      <c r="AC977" s="1"/>
      <c r="AD977" s="2"/>
      <c r="AE977" s="1"/>
      <c r="AF977" s="2"/>
      <c r="AG977" s="1"/>
      <c r="AH977" s="2"/>
      <c r="AI977" s="1"/>
      <c r="AJ977" s="1"/>
    </row>
    <row r="978" spans="1:36" x14ac:dyDescent="0.3">
      <c r="A978" s="1"/>
      <c r="B978" s="20"/>
      <c r="C978" s="1"/>
      <c r="D978" s="20"/>
      <c r="E978" s="1"/>
      <c r="F978" s="20"/>
      <c r="G978" s="1"/>
      <c r="H978" s="2"/>
      <c r="I978" s="1"/>
      <c r="J978" s="2"/>
      <c r="K978" s="1"/>
      <c r="L978" s="2"/>
      <c r="M978" s="1"/>
      <c r="N978" s="2"/>
      <c r="O978" s="1"/>
      <c r="P978" s="2"/>
      <c r="Q978" s="1"/>
      <c r="R978" s="2"/>
      <c r="S978" s="1"/>
      <c r="T978" s="2"/>
      <c r="U978" s="1"/>
      <c r="V978" s="2"/>
      <c r="W978" s="1"/>
      <c r="X978" s="2"/>
      <c r="Y978" s="1"/>
      <c r="Z978" s="2"/>
      <c r="AA978" s="1"/>
      <c r="AB978" s="2"/>
      <c r="AC978" s="1"/>
      <c r="AD978" s="2"/>
      <c r="AE978" s="1"/>
      <c r="AF978" s="2"/>
      <c r="AG978" s="1"/>
      <c r="AH978" s="2"/>
      <c r="AI978" s="1"/>
      <c r="AJ978" s="1"/>
    </row>
    <row r="979" spans="1:36" x14ac:dyDescent="0.3">
      <c r="A979" s="1"/>
      <c r="B979" s="20"/>
      <c r="C979" s="1"/>
      <c r="D979" s="20"/>
      <c r="E979" s="1"/>
      <c r="F979" s="20"/>
      <c r="G979" s="1"/>
      <c r="H979" s="2"/>
      <c r="I979" s="1"/>
      <c r="J979" s="2"/>
      <c r="K979" s="1"/>
      <c r="L979" s="2"/>
      <c r="M979" s="1"/>
      <c r="N979" s="2"/>
      <c r="O979" s="1"/>
      <c r="P979" s="2"/>
      <c r="Q979" s="1"/>
      <c r="R979" s="2"/>
      <c r="S979" s="1"/>
      <c r="T979" s="2"/>
      <c r="U979" s="1"/>
      <c r="V979" s="2"/>
      <c r="W979" s="1"/>
      <c r="X979" s="2"/>
      <c r="Y979" s="1"/>
      <c r="Z979" s="2"/>
      <c r="AA979" s="1"/>
      <c r="AB979" s="2"/>
      <c r="AC979" s="1"/>
      <c r="AD979" s="2"/>
      <c r="AE979" s="1"/>
      <c r="AF979" s="2"/>
      <c r="AG979" s="1"/>
      <c r="AH979" s="2"/>
      <c r="AI979" s="1"/>
      <c r="AJ979" s="1"/>
    </row>
    <row r="980" spans="1:36" x14ac:dyDescent="0.3">
      <c r="A980" s="1"/>
      <c r="B980" s="20"/>
      <c r="C980" s="1"/>
      <c r="D980" s="20"/>
      <c r="E980" s="1"/>
      <c r="F980" s="20"/>
      <c r="G980" s="1"/>
      <c r="H980" s="2"/>
      <c r="I980" s="1"/>
      <c r="J980" s="2"/>
      <c r="K980" s="1"/>
      <c r="L980" s="2"/>
      <c r="M980" s="1"/>
      <c r="N980" s="2"/>
      <c r="O980" s="1"/>
      <c r="P980" s="2"/>
      <c r="Q980" s="1"/>
      <c r="R980" s="2"/>
      <c r="S980" s="1"/>
      <c r="T980" s="2"/>
      <c r="U980" s="1"/>
      <c r="V980" s="2"/>
      <c r="W980" s="1"/>
      <c r="X980" s="2"/>
      <c r="Y980" s="1"/>
      <c r="Z980" s="2"/>
      <c r="AA980" s="1"/>
      <c r="AB980" s="2"/>
      <c r="AC980" s="1"/>
      <c r="AD980" s="2"/>
      <c r="AE980" s="1"/>
      <c r="AF980" s="2"/>
      <c r="AG980" s="1"/>
      <c r="AH980" s="2"/>
      <c r="AI980" s="1"/>
      <c r="AJ980" s="1"/>
    </row>
    <row r="981" spans="1:36" x14ac:dyDescent="0.3">
      <c r="A981" s="1"/>
      <c r="B981" s="20"/>
      <c r="C981" s="1"/>
      <c r="D981" s="20"/>
      <c r="E981" s="1"/>
      <c r="F981" s="20"/>
      <c r="G981" s="1"/>
      <c r="H981" s="2"/>
      <c r="I981" s="1"/>
      <c r="J981" s="2"/>
      <c r="K981" s="1"/>
      <c r="L981" s="2"/>
      <c r="M981" s="1"/>
      <c r="N981" s="2"/>
      <c r="O981" s="1"/>
      <c r="P981" s="2"/>
      <c r="Q981" s="1"/>
      <c r="R981" s="2"/>
      <c r="S981" s="1"/>
      <c r="T981" s="2"/>
      <c r="U981" s="1"/>
      <c r="V981" s="2"/>
      <c r="W981" s="1"/>
      <c r="X981" s="2"/>
      <c r="Y981" s="1"/>
      <c r="Z981" s="2"/>
      <c r="AA981" s="1"/>
      <c r="AB981" s="2"/>
      <c r="AC981" s="1"/>
      <c r="AD981" s="2"/>
      <c r="AE981" s="1"/>
      <c r="AF981" s="2"/>
      <c r="AG981" s="1"/>
      <c r="AH981" s="2"/>
      <c r="AI981" s="1"/>
      <c r="AJ981" s="1"/>
    </row>
    <row r="982" spans="1:36" x14ac:dyDescent="0.3">
      <c r="A982" s="1"/>
      <c r="B982" s="20"/>
      <c r="C982" s="1"/>
      <c r="D982" s="20"/>
      <c r="E982" s="1"/>
      <c r="F982" s="20"/>
      <c r="G982" s="1"/>
      <c r="H982" s="2"/>
      <c r="I982" s="1"/>
      <c r="J982" s="2"/>
      <c r="K982" s="1"/>
      <c r="L982" s="2"/>
      <c r="M982" s="1"/>
      <c r="N982" s="2"/>
      <c r="O982" s="1"/>
      <c r="P982" s="2"/>
      <c r="Q982" s="1"/>
      <c r="R982" s="2"/>
      <c r="S982" s="1"/>
      <c r="T982" s="2"/>
      <c r="U982" s="1"/>
      <c r="V982" s="2"/>
      <c r="W982" s="1"/>
      <c r="X982" s="2"/>
      <c r="Y982" s="1"/>
      <c r="Z982" s="2"/>
      <c r="AA982" s="1"/>
      <c r="AB982" s="2"/>
      <c r="AC982" s="1"/>
      <c r="AD982" s="2"/>
      <c r="AE982" s="1"/>
      <c r="AF982" s="2"/>
      <c r="AG982" s="1"/>
      <c r="AH982" s="2"/>
      <c r="AI982" s="1"/>
      <c r="AJ982" s="1"/>
    </row>
    <row r="983" spans="1:36" x14ac:dyDescent="0.3">
      <c r="A983" s="1"/>
      <c r="B983" s="20"/>
      <c r="C983" s="1"/>
      <c r="D983" s="20"/>
      <c r="E983" s="1"/>
      <c r="F983" s="20"/>
      <c r="G983" s="1"/>
      <c r="H983" s="2"/>
      <c r="I983" s="1"/>
      <c r="J983" s="2"/>
      <c r="K983" s="1"/>
      <c r="L983" s="2"/>
      <c r="M983" s="1"/>
      <c r="N983" s="2"/>
      <c r="O983" s="1"/>
      <c r="P983" s="2"/>
      <c r="Q983" s="1"/>
      <c r="R983" s="2"/>
      <c r="S983" s="1"/>
      <c r="T983" s="2"/>
      <c r="U983" s="1"/>
      <c r="V983" s="2"/>
      <c r="W983" s="1"/>
      <c r="X983" s="2"/>
      <c r="Y983" s="1"/>
      <c r="Z983" s="2"/>
      <c r="AA983" s="1"/>
      <c r="AB983" s="2"/>
      <c r="AC983" s="1"/>
      <c r="AD983" s="2"/>
      <c r="AE983" s="1"/>
      <c r="AF983" s="2"/>
      <c r="AG983" s="1"/>
      <c r="AH983" s="2"/>
      <c r="AI983" s="1"/>
      <c r="AJ983" s="1"/>
    </row>
    <row r="984" spans="1:36" x14ac:dyDescent="0.3">
      <c r="A984" s="1"/>
      <c r="B984" s="20"/>
      <c r="C984" s="1"/>
      <c r="D984" s="20"/>
      <c r="E984" s="1"/>
      <c r="F984" s="20"/>
      <c r="G984" s="1"/>
      <c r="H984" s="2"/>
      <c r="I984" s="1"/>
      <c r="J984" s="2"/>
      <c r="K984" s="1"/>
      <c r="L984" s="2"/>
      <c r="M984" s="1"/>
      <c r="N984" s="2"/>
      <c r="O984" s="1"/>
      <c r="P984" s="2"/>
      <c r="Q984" s="1"/>
      <c r="R984" s="2"/>
      <c r="S984" s="1"/>
      <c r="T984" s="2"/>
      <c r="U984" s="1"/>
      <c r="V984" s="2"/>
      <c r="W984" s="1"/>
      <c r="X984" s="2"/>
      <c r="Y984" s="1"/>
      <c r="Z984" s="2"/>
      <c r="AA984" s="1"/>
      <c r="AB984" s="2"/>
      <c r="AC984" s="1"/>
      <c r="AD984" s="2"/>
      <c r="AE984" s="1"/>
      <c r="AF984" s="2"/>
      <c r="AG984" s="1"/>
      <c r="AH984" s="2"/>
      <c r="AI984" s="1"/>
      <c r="AJ984" s="1"/>
    </row>
    <row r="985" spans="1:36" x14ac:dyDescent="0.3">
      <c r="A985" s="1"/>
      <c r="B985" s="20"/>
      <c r="C985" s="1"/>
      <c r="D985" s="20"/>
      <c r="E985" s="1"/>
      <c r="F985" s="20"/>
      <c r="G985" s="1"/>
      <c r="H985" s="2"/>
      <c r="I985" s="1"/>
      <c r="J985" s="2"/>
      <c r="K985" s="1"/>
      <c r="L985" s="2"/>
      <c r="M985" s="1"/>
      <c r="N985" s="2"/>
      <c r="O985" s="1"/>
      <c r="P985" s="2"/>
      <c r="Q985" s="1"/>
      <c r="R985" s="2"/>
      <c r="S985" s="1"/>
      <c r="T985" s="2"/>
      <c r="U985" s="1"/>
      <c r="V985" s="2"/>
      <c r="W985" s="1"/>
      <c r="X985" s="2"/>
      <c r="Y985" s="1"/>
      <c r="Z985" s="2"/>
      <c r="AA985" s="1"/>
      <c r="AB985" s="2"/>
      <c r="AC985" s="1"/>
      <c r="AD985" s="2"/>
      <c r="AE985" s="1"/>
      <c r="AF985" s="2"/>
      <c r="AG985" s="1"/>
      <c r="AH985" s="2"/>
      <c r="AI985" s="1"/>
      <c r="AJ985" s="1"/>
    </row>
    <row r="986" spans="1:36" x14ac:dyDescent="0.3">
      <c r="A986" s="1"/>
      <c r="B986" s="20"/>
      <c r="C986" s="1"/>
      <c r="D986" s="20"/>
      <c r="E986" s="1"/>
      <c r="F986" s="20"/>
      <c r="G986" s="1"/>
      <c r="H986" s="2"/>
      <c r="I986" s="1"/>
      <c r="J986" s="2"/>
      <c r="K986" s="1"/>
      <c r="L986" s="2"/>
      <c r="M986" s="1"/>
      <c r="N986" s="2"/>
      <c r="O986" s="1"/>
      <c r="P986" s="2"/>
      <c r="Q986" s="1"/>
      <c r="R986" s="2"/>
      <c r="S986" s="1"/>
      <c r="T986" s="2"/>
      <c r="U986" s="1"/>
      <c r="V986" s="2"/>
      <c r="W986" s="1"/>
      <c r="X986" s="2"/>
      <c r="Y986" s="1"/>
      <c r="Z986" s="2"/>
      <c r="AA986" s="1"/>
      <c r="AB986" s="2"/>
      <c r="AC986" s="1"/>
      <c r="AD986" s="2"/>
      <c r="AE986" s="1"/>
      <c r="AF986" s="2"/>
      <c r="AG986" s="1"/>
      <c r="AH986" s="2"/>
      <c r="AI986" s="1"/>
      <c r="AJ986" s="1"/>
    </row>
    <row r="987" spans="1:36" x14ac:dyDescent="0.3">
      <c r="A987" s="1"/>
      <c r="B987" s="20"/>
      <c r="C987" s="1"/>
      <c r="D987" s="20"/>
      <c r="E987" s="1"/>
      <c r="F987" s="20"/>
      <c r="G987" s="1"/>
      <c r="H987" s="2"/>
      <c r="I987" s="1"/>
      <c r="J987" s="2"/>
      <c r="K987" s="1"/>
      <c r="L987" s="2"/>
      <c r="M987" s="1"/>
      <c r="N987" s="2"/>
      <c r="O987" s="1"/>
      <c r="P987" s="2"/>
      <c r="Q987" s="1"/>
      <c r="R987" s="2"/>
      <c r="S987" s="1"/>
      <c r="T987" s="2"/>
      <c r="U987" s="1"/>
      <c r="V987" s="2"/>
      <c r="W987" s="1"/>
      <c r="X987" s="2"/>
      <c r="Y987" s="1"/>
      <c r="Z987" s="2"/>
      <c r="AA987" s="1"/>
      <c r="AB987" s="2"/>
      <c r="AC987" s="1"/>
      <c r="AD987" s="2"/>
      <c r="AE987" s="1"/>
      <c r="AF987" s="2"/>
      <c r="AG987" s="1"/>
      <c r="AH987" s="2"/>
      <c r="AI987" s="1"/>
      <c r="AJ987" s="1"/>
    </row>
    <row r="988" spans="1:36" x14ac:dyDescent="0.3">
      <c r="A988" s="1"/>
      <c r="B988" s="20"/>
      <c r="C988" s="1"/>
      <c r="D988" s="20"/>
      <c r="E988" s="1"/>
      <c r="F988" s="20"/>
      <c r="G988" s="1"/>
      <c r="H988" s="2"/>
      <c r="I988" s="1"/>
      <c r="J988" s="2"/>
      <c r="K988" s="1"/>
      <c r="L988" s="2"/>
      <c r="M988" s="1"/>
      <c r="N988" s="2"/>
      <c r="O988" s="1"/>
      <c r="P988" s="2"/>
      <c r="Q988" s="1"/>
      <c r="R988" s="2"/>
      <c r="S988" s="1"/>
      <c r="T988" s="2"/>
      <c r="U988" s="1"/>
      <c r="V988" s="2"/>
      <c r="W988" s="1"/>
      <c r="X988" s="2"/>
      <c r="Y988" s="1"/>
      <c r="Z988" s="2"/>
      <c r="AA988" s="1"/>
      <c r="AB988" s="2"/>
      <c r="AC988" s="1"/>
      <c r="AD988" s="2"/>
      <c r="AE988" s="1"/>
      <c r="AF988" s="2"/>
      <c r="AG988" s="1"/>
      <c r="AH988" s="2"/>
      <c r="AI988" s="1"/>
      <c r="AJ988" s="1"/>
    </row>
    <row r="989" spans="1:36" x14ac:dyDescent="0.3">
      <c r="A989" s="1"/>
      <c r="B989" s="20"/>
      <c r="C989" s="1"/>
      <c r="D989" s="20"/>
      <c r="E989" s="1"/>
      <c r="F989" s="20"/>
      <c r="G989" s="1"/>
      <c r="H989" s="2"/>
      <c r="I989" s="1"/>
      <c r="J989" s="2"/>
      <c r="K989" s="1"/>
      <c r="L989" s="2"/>
      <c r="M989" s="1"/>
      <c r="N989" s="2"/>
      <c r="O989" s="1"/>
      <c r="P989" s="2"/>
      <c r="Q989" s="1"/>
      <c r="R989" s="2"/>
      <c r="S989" s="1"/>
      <c r="T989" s="2"/>
      <c r="U989" s="1"/>
      <c r="V989" s="2"/>
      <c r="W989" s="1"/>
      <c r="X989" s="2"/>
      <c r="Y989" s="1"/>
      <c r="Z989" s="2"/>
      <c r="AA989" s="1"/>
      <c r="AB989" s="2"/>
      <c r="AC989" s="1"/>
      <c r="AD989" s="2"/>
      <c r="AE989" s="1"/>
      <c r="AF989" s="2"/>
      <c r="AG989" s="1"/>
      <c r="AH989" s="2"/>
      <c r="AI989" s="1"/>
      <c r="AJ989" s="1"/>
    </row>
    <row r="990" spans="1:36" x14ac:dyDescent="0.3">
      <c r="A990" s="1"/>
      <c r="B990" s="20"/>
      <c r="C990" s="1"/>
      <c r="D990" s="20"/>
      <c r="E990" s="1"/>
      <c r="F990" s="20"/>
      <c r="G990" s="1"/>
      <c r="H990" s="2"/>
      <c r="I990" s="1"/>
      <c r="J990" s="2"/>
      <c r="K990" s="1"/>
      <c r="L990" s="2"/>
      <c r="M990" s="1"/>
      <c r="N990" s="2"/>
      <c r="O990" s="1"/>
      <c r="P990" s="2"/>
      <c r="Q990" s="1"/>
      <c r="R990" s="2"/>
      <c r="S990" s="1"/>
      <c r="T990" s="2"/>
      <c r="U990" s="1"/>
      <c r="V990" s="2"/>
      <c r="W990" s="1"/>
      <c r="X990" s="2"/>
      <c r="Y990" s="1"/>
      <c r="Z990" s="2"/>
      <c r="AA990" s="1"/>
      <c r="AB990" s="2"/>
      <c r="AC990" s="1"/>
      <c r="AD990" s="2"/>
      <c r="AE990" s="1"/>
      <c r="AF990" s="2"/>
      <c r="AG990" s="1"/>
      <c r="AH990" s="2"/>
      <c r="AI990" s="1"/>
      <c r="AJ990" s="1"/>
    </row>
    <row r="991" spans="1:36" x14ac:dyDescent="0.3">
      <c r="A991" s="1"/>
      <c r="B991" s="20"/>
      <c r="C991" s="1"/>
      <c r="D991" s="20"/>
      <c r="E991" s="1"/>
      <c r="F991" s="20"/>
      <c r="G991" s="1"/>
      <c r="H991" s="2"/>
      <c r="I991" s="1"/>
      <c r="J991" s="2"/>
      <c r="K991" s="1"/>
      <c r="L991" s="2"/>
      <c r="M991" s="1"/>
      <c r="N991" s="2"/>
      <c r="O991" s="1"/>
      <c r="P991" s="2"/>
      <c r="Q991" s="1"/>
      <c r="R991" s="2"/>
      <c r="S991" s="1"/>
      <c r="T991" s="2"/>
      <c r="U991" s="1"/>
      <c r="V991" s="2"/>
      <c r="W991" s="1"/>
      <c r="X991" s="2"/>
      <c r="Y991" s="1"/>
      <c r="Z991" s="2"/>
      <c r="AA991" s="1"/>
      <c r="AB991" s="2"/>
      <c r="AC991" s="1"/>
      <c r="AD991" s="2"/>
      <c r="AE991" s="1"/>
      <c r="AF991" s="2"/>
      <c r="AG991" s="1"/>
      <c r="AH991" s="2"/>
      <c r="AI991" s="1"/>
      <c r="AJ991" s="1"/>
    </row>
    <row r="992" spans="1:36" x14ac:dyDescent="0.3">
      <c r="A992" s="1"/>
      <c r="B992" s="20"/>
      <c r="C992" s="1"/>
      <c r="D992" s="20"/>
      <c r="E992" s="1"/>
      <c r="F992" s="20"/>
      <c r="G992" s="1"/>
      <c r="H992" s="2"/>
      <c r="I992" s="1"/>
      <c r="J992" s="2"/>
      <c r="K992" s="1"/>
      <c r="L992" s="2"/>
      <c r="M992" s="1"/>
      <c r="N992" s="2"/>
      <c r="O992" s="1"/>
      <c r="P992" s="2"/>
      <c r="Q992" s="1"/>
      <c r="R992" s="2"/>
      <c r="S992" s="1"/>
      <c r="T992" s="2"/>
      <c r="U992" s="1"/>
      <c r="V992" s="2"/>
      <c r="W992" s="1"/>
      <c r="X992" s="2"/>
      <c r="Y992" s="1"/>
      <c r="Z992" s="2"/>
      <c r="AA992" s="1"/>
      <c r="AB992" s="2"/>
      <c r="AC992" s="1"/>
      <c r="AD992" s="2"/>
      <c r="AE992" s="1"/>
      <c r="AF992" s="2"/>
      <c r="AG992" s="1"/>
      <c r="AH992" s="2"/>
      <c r="AI992" s="1"/>
      <c r="AJ992" s="1"/>
    </row>
    <row r="993" spans="1:36" x14ac:dyDescent="0.3">
      <c r="A993" s="1"/>
      <c r="B993" s="20"/>
      <c r="C993" s="1"/>
      <c r="D993" s="20"/>
      <c r="E993" s="1"/>
      <c r="F993" s="20"/>
      <c r="G993" s="1"/>
      <c r="H993" s="2"/>
      <c r="I993" s="1"/>
      <c r="J993" s="2"/>
      <c r="K993" s="1"/>
      <c r="L993" s="2"/>
      <c r="M993" s="1"/>
      <c r="N993" s="2"/>
      <c r="O993" s="1"/>
      <c r="P993" s="2"/>
      <c r="Q993" s="1"/>
      <c r="R993" s="2"/>
      <c r="S993" s="1"/>
      <c r="T993" s="2"/>
      <c r="U993" s="1"/>
      <c r="V993" s="2"/>
      <c r="W993" s="1"/>
      <c r="X993" s="2"/>
      <c r="Y993" s="1"/>
      <c r="Z993" s="2"/>
      <c r="AA993" s="1"/>
      <c r="AB993" s="2"/>
      <c r="AC993" s="1"/>
      <c r="AD993" s="2"/>
      <c r="AE993" s="1"/>
      <c r="AF993" s="2"/>
      <c r="AG993" s="1"/>
      <c r="AH993" s="2"/>
      <c r="AI993" s="1"/>
      <c r="AJ993" s="1"/>
    </row>
    <row r="994" spans="1:36" x14ac:dyDescent="0.3">
      <c r="A994" s="1"/>
      <c r="B994" s="20"/>
      <c r="C994" s="1"/>
      <c r="D994" s="20"/>
      <c r="E994" s="1"/>
      <c r="F994" s="20"/>
      <c r="G994" s="1"/>
      <c r="H994" s="2"/>
      <c r="I994" s="1"/>
      <c r="J994" s="2"/>
      <c r="K994" s="1"/>
      <c r="L994" s="2"/>
      <c r="M994" s="1"/>
      <c r="N994" s="2"/>
      <c r="O994" s="1"/>
      <c r="P994" s="2"/>
      <c r="Q994" s="1"/>
      <c r="R994" s="2"/>
      <c r="S994" s="1"/>
      <c r="T994" s="2"/>
      <c r="U994" s="1"/>
      <c r="V994" s="2"/>
      <c r="W994" s="1"/>
      <c r="X994" s="2"/>
      <c r="Y994" s="1"/>
      <c r="Z994" s="2"/>
      <c r="AA994" s="1"/>
      <c r="AB994" s="2"/>
      <c r="AC994" s="1"/>
      <c r="AD994" s="2"/>
      <c r="AE994" s="1"/>
      <c r="AF994" s="2"/>
      <c r="AG994" s="1"/>
      <c r="AH994" s="2"/>
      <c r="AI994" s="1"/>
      <c r="AJ994" s="1"/>
    </row>
    <row r="995" spans="1:36" x14ac:dyDescent="0.3">
      <c r="A995" s="1"/>
      <c r="B995" s="20"/>
      <c r="C995" s="1"/>
      <c r="D995" s="20"/>
      <c r="E995" s="1"/>
      <c r="F995" s="20"/>
      <c r="G995" s="1"/>
      <c r="H995" s="2"/>
      <c r="I995" s="1"/>
      <c r="J995" s="2"/>
      <c r="K995" s="1"/>
      <c r="L995" s="2"/>
      <c r="M995" s="1"/>
      <c r="N995" s="2"/>
      <c r="O995" s="1"/>
      <c r="P995" s="2"/>
      <c r="Q995" s="1"/>
      <c r="R995" s="2"/>
      <c r="S995" s="1"/>
      <c r="T995" s="2"/>
      <c r="U995" s="1"/>
      <c r="V995" s="2"/>
      <c r="W995" s="1"/>
      <c r="X995" s="2"/>
      <c r="Y995" s="1"/>
      <c r="Z995" s="2"/>
      <c r="AA995" s="1"/>
      <c r="AB995" s="2"/>
      <c r="AC995" s="1"/>
      <c r="AD995" s="2"/>
      <c r="AE995" s="1"/>
      <c r="AF995" s="2"/>
      <c r="AG995" s="1"/>
      <c r="AH995" s="2"/>
      <c r="AI995" s="1"/>
      <c r="AJ995" s="1"/>
    </row>
    <row r="996" spans="1:36" x14ac:dyDescent="0.3">
      <c r="A996" s="1"/>
      <c r="B996" s="20"/>
      <c r="C996" s="1"/>
      <c r="D996" s="20"/>
      <c r="E996" s="1"/>
      <c r="F996" s="20"/>
      <c r="G996" s="1"/>
      <c r="H996" s="2"/>
      <c r="I996" s="1"/>
      <c r="J996" s="2"/>
      <c r="K996" s="1"/>
      <c r="L996" s="2"/>
      <c r="M996" s="1"/>
      <c r="N996" s="2"/>
      <c r="O996" s="1"/>
      <c r="P996" s="2"/>
      <c r="Q996" s="1"/>
      <c r="R996" s="2"/>
      <c r="S996" s="1"/>
      <c r="T996" s="2"/>
      <c r="U996" s="1"/>
      <c r="V996" s="2"/>
      <c r="W996" s="1"/>
      <c r="X996" s="2"/>
      <c r="Y996" s="1"/>
      <c r="Z996" s="2"/>
      <c r="AA996" s="1"/>
      <c r="AB996" s="2"/>
      <c r="AC996" s="1"/>
      <c r="AD996" s="2"/>
      <c r="AE996" s="1"/>
      <c r="AF996" s="2"/>
      <c r="AG996" s="1"/>
      <c r="AH996" s="2"/>
      <c r="AI996" s="1"/>
      <c r="AJ996" s="1"/>
    </row>
    <row r="997" spans="1:36" x14ac:dyDescent="0.3">
      <c r="A997" s="1"/>
      <c r="B997" s="20"/>
      <c r="C997" s="1"/>
      <c r="D997" s="20"/>
      <c r="E997" s="1"/>
      <c r="F997" s="20"/>
      <c r="G997" s="1"/>
      <c r="H997" s="2"/>
      <c r="I997" s="1"/>
      <c r="J997" s="2"/>
      <c r="K997" s="1"/>
      <c r="L997" s="2"/>
      <c r="M997" s="1"/>
      <c r="N997" s="2"/>
      <c r="O997" s="1"/>
      <c r="P997" s="2"/>
      <c r="Q997" s="1"/>
      <c r="R997" s="2"/>
      <c r="S997" s="1"/>
      <c r="T997" s="2"/>
      <c r="U997" s="1"/>
      <c r="V997" s="2"/>
      <c r="W997" s="1"/>
      <c r="X997" s="2"/>
      <c r="Y997" s="1"/>
      <c r="Z997" s="2"/>
      <c r="AA997" s="1"/>
      <c r="AB997" s="2"/>
      <c r="AC997" s="1"/>
      <c r="AD997" s="2"/>
      <c r="AE997" s="1"/>
      <c r="AF997" s="2"/>
      <c r="AG997" s="1"/>
      <c r="AH997" s="2"/>
      <c r="AI997" s="1"/>
      <c r="AJ997" s="1"/>
    </row>
    <row r="998" spans="1:36" x14ac:dyDescent="0.3">
      <c r="A998" s="1"/>
      <c r="B998" s="20"/>
      <c r="C998" s="1"/>
      <c r="D998" s="20"/>
      <c r="E998" s="1"/>
      <c r="F998" s="20"/>
      <c r="G998" s="1"/>
      <c r="H998" s="2"/>
      <c r="I998" s="1"/>
      <c r="J998" s="2"/>
      <c r="K998" s="1"/>
      <c r="L998" s="2"/>
      <c r="M998" s="1"/>
      <c r="N998" s="2"/>
      <c r="O998" s="1"/>
      <c r="P998" s="2"/>
      <c r="Q998" s="1"/>
      <c r="R998" s="2"/>
      <c r="S998" s="1"/>
      <c r="T998" s="2"/>
      <c r="U998" s="1"/>
      <c r="V998" s="2"/>
      <c r="W998" s="1"/>
      <c r="X998" s="2"/>
      <c r="Y998" s="1"/>
      <c r="Z998" s="2"/>
      <c r="AA998" s="1"/>
      <c r="AB998" s="2"/>
      <c r="AC998" s="1"/>
      <c r="AD998" s="2"/>
      <c r="AE998" s="1"/>
      <c r="AF998" s="2"/>
      <c r="AG998" s="1"/>
      <c r="AH998" s="2"/>
      <c r="AI998" s="1"/>
      <c r="AJ998" s="1"/>
    </row>
    <row r="999" spans="1:36" x14ac:dyDescent="0.3">
      <c r="A999" s="1"/>
      <c r="B999" s="20"/>
      <c r="C999" s="1"/>
      <c r="D999" s="20"/>
      <c r="E999" s="1"/>
      <c r="F999" s="20"/>
      <c r="G999" s="1"/>
      <c r="H999" s="2"/>
      <c r="I999" s="1"/>
      <c r="J999" s="2"/>
      <c r="K999" s="1"/>
      <c r="L999" s="2"/>
      <c r="M999" s="1"/>
      <c r="N999" s="2"/>
      <c r="O999" s="1"/>
      <c r="P999" s="2"/>
      <c r="Q999" s="1"/>
      <c r="R999" s="2"/>
      <c r="S999" s="1"/>
      <c r="T999" s="2"/>
      <c r="U999" s="1"/>
      <c r="V999" s="2"/>
      <c r="W999" s="1"/>
      <c r="X999" s="2"/>
      <c r="Y999" s="1"/>
      <c r="Z999" s="2"/>
      <c r="AA999" s="1"/>
      <c r="AB999" s="2"/>
      <c r="AC999" s="1"/>
      <c r="AD999" s="2"/>
      <c r="AE999" s="1"/>
      <c r="AF999" s="2"/>
      <c r="AG999" s="1"/>
      <c r="AH999" s="2"/>
      <c r="AI999" s="1"/>
      <c r="AJ999" s="1"/>
    </row>
    <row r="1000" spans="1:36" x14ac:dyDescent="0.3">
      <c r="A1000" s="1"/>
      <c r="B1000" s="20"/>
      <c r="C1000" s="1"/>
      <c r="D1000" s="20"/>
      <c r="E1000" s="1"/>
      <c r="F1000" s="20"/>
      <c r="G1000" s="1"/>
      <c r="H1000" s="2"/>
      <c r="I1000" s="1"/>
      <c r="J1000" s="2"/>
      <c r="K1000" s="1"/>
      <c r="L1000" s="2"/>
      <c r="M1000" s="1"/>
      <c r="N1000" s="2"/>
      <c r="O1000" s="1"/>
      <c r="P1000" s="2"/>
      <c r="Q1000" s="1"/>
      <c r="R1000" s="2"/>
      <c r="S1000" s="1"/>
      <c r="T1000" s="2"/>
      <c r="U1000" s="1"/>
      <c r="V1000" s="2"/>
      <c r="W1000" s="1"/>
      <c r="X1000" s="2"/>
      <c r="Y1000" s="1"/>
      <c r="Z1000" s="2"/>
      <c r="AA1000" s="1"/>
      <c r="AB1000" s="2"/>
      <c r="AC1000" s="1"/>
      <c r="AD1000" s="2"/>
      <c r="AE1000" s="1"/>
      <c r="AF1000" s="2"/>
      <c r="AG1000" s="1"/>
      <c r="AH1000" s="2"/>
      <c r="AI1000" s="1"/>
      <c r="AJ1000" s="1"/>
    </row>
    <row r="1001" spans="1:36" x14ac:dyDescent="0.3">
      <c r="A1001" s="1"/>
      <c r="B1001" s="20"/>
      <c r="C1001" s="1"/>
      <c r="D1001" s="20"/>
      <c r="E1001" s="1"/>
      <c r="F1001" s="20"/>
      <c r="G1001" s="1"/>
      <c r="H1001" s="2"/>
      <c r="I1001" s="1"/>
      <c r="J1001" s="2"/>
      <c r="K1001" s="1"/>
      <c r="L1001" s="2"/>
      <c r="M1001" s="1"/>
      <c r="N1001" s="2"/>
      <c r="O1001" s="1"/>
      <c r="P1001" s="2"/>
      <c r="Q1001" s="1"/>
      <c r="R1001" s="2"/>
      <c r="S1001" s="1"/>
      <c r="T1001" s="2"/>
      <c r="U1001" s="1"/>
      <c r="V1001" s="2"/>
      <c r="W1001" s="1"/>
      <c r="X1001" s="2"/>
      <c r="Y1001" s="1"/>
      <c r="Z1001" s="2"/>
      <c r="AA1001" s="1"/>
      <c r="AB1001" s="2"/>
      <c r="AC1001" s="1"/>
      <c r="AD1001" s="2"/>
      <c r="AE1001" s="1"/>
      <c r="AF1001" s="2"/>
      <c r="AG1001" s="1"/>
      <c r="AH1001" s="2"/>
      <c r="AI1001" s="1"/>
      <c r="AJ1001" s="1"/>
    </row>
    <row r="1002" spans="1:36" x14ac:dyDescent="0.3">
      <c r="A1002" s="1"/>
      <c r="B1002" s="20"/>
      <c r="C1002" s="1"/>
      <c r="D1002" s="20"/>
      <c r="E1002" s="1"/>
      <c r="F1002" s="20"/>
      <c r="G1002" s="1"/>
      <c r="H1002" s="2"/>
      <c r="I1002" s="1"/>
      <c r="J1002" s="2"/>
      <c r="K1002" s="1"/>
      <c r="L1002" s="2"/>
      <c r="M1002" s="1"/>
      <c r="N1002" s="2"/>
      <c r="O1002" s="1"/>
      <c r="P1002" s="2"/>
      <c r="Q1002" s="1"/>
      <c r="R1002" s="2"/>
      <c r="S1002" s="1"/>
      <c r="T1002" s="2"/>
      <c r="U1002" s="1"/>
      <c r="V1002" s="2"/>
      <c r="W1002" s="1"/>
      <c r="X1002" s="2"/>
      <c r="Y1002" s="1"/>
      <c r="Z1002" s="2"/>
      <c r="AA1002" s="1"/>
      <c r="AB1002" s="2"/>
      <c r="AC1002" s="1"/>
      <c r="AD1002" s="2"/>
      <c r="AE1002" s="1"/>
      <c r="AF1002" s="2"/>
      <c r="AG1002" s="1"/>
      <c r="AH1002" s="2"/>
      <c r="AI1002" s="1"/>
      <c r="AJ1002" s="1"/>
    </row>
    <row r="1003" spans="1:36" x14ac:dyDescent="0.3">
      <c r="A1003" s="1"/>
      <c r="B1003" s="20"/>
      <c r="C1003" s="1"/>
      <c r="D1003" s="20"/>
      <c r="E1003" s="1"/>
      <c r="F1003" s="20"/>
      <c r="G1003" s="1"/>
      <c r="H1003" s="2"/>
      <c r="I1003" s="1"/>
      <c r="J1003" s="2"/>
      <c r="K1003" s="1"/>
      <c r="L1003" s="2"/>
      <c r="M1003" s="1"/>
      <c r="N1003" s="2"/>
      <c r="O1003" s="1"/>
      <c r="P1003" s="2"/>
      <c r="Q1003" s="1"/>
      <c r="R1003" s="2"/>
      <c r="S1003" s="1"/>
      <c r="T1003" s="2"/>
      <c r="U1003" s="1"/>
      <c r="V1003" s="2"/>
      <c r="W1003" s="1"/>
      <c r="X1003" s="2"/>
      <c r="Y1003" s="1"/>
      <c r="Z1003" s="2"/>
      <c r="AA1003" s="1"/>
      <c r="AB1003" s="2"/>
      <c r="AC1003" s="1"/>
      <c r="AD1003" s="2"/>
      <c r="AE1003" s="1"/>
      <c r="AF1003" s="2"/>
      <c r="AG1003" s="1"/>
      <c r="AH1003" s="2"/>
      <c r="AI1003" s="1"/>
      <c r="AJ1003" s="1"/>
    </row>
    <row r="1004" spans="1:36" x14ac:dyDescent="0.3">
      <c r="A1004" s="1"/>
      <c r="B1004" s="20"/>
      <c r="C1004" s="1"/>
      <c r="D1004" s="20"/>
      <c r="E1004" s="1"/>
      <c r="F1004" s="20"/>
      <c r="G1004" s="1"/>
      <c r="H1004" s="2"/>
      <c r="I1004" s="1"/>
      <c r="J1004" s="2"/>
      <c r="K1004" s="1"/>
      <c r="L1004" s="2"/>
      <c r="M1004" s="1"/>
      <c r="N1004" s="2"/>
      <c r="O1004" s="1"/>
      <c r="P1004" s="2"/>
      <c r="Q1004" s="1"/>
      <c r="R1004" s="2"/>
      <c r="S1004" s="1"/>
      <c r="T1004" s="2"/>
      <c r="U1004" s="1"/>
      <c r="V1004" s="2"/>
      <c r="W1004" s="1"/>
      <c r="X1004" s="2"/>
      <c r="Y1004" s="1"/>
      <c r="Z1004" s="2"/>
      <c r="AA1004" s="1"/>
      <c r="AB1004" s="2"/>
      <c r="AC1004" s="1"/>
      <c r="AD1004" s="2"/>
      <c r="AE1004" s="1"/>
      <c r="AF1004" s="2"/>
      <c r="AG1004" s="1"/>
      <c r="AH1004" s="2"/>
      <c r="AI1004" s="1"/>
      <c r="AJ1004" s="1"/>
    </row>
    <row r="1005" spans="1:36" x14ac:dyDescent="0.3">
      <c r="A1005" s="1"/>
      <c r="B1005" s="20"/>
      <c r="C1005" s="1"/>
      <c r="D1005" s="20"/>
      <c r="E1005" s="1"/>
      <c r="F1005" s="20"/>
      <c r="G1005" s="1"/>
      <c r="H1005" s="2"/>
      <c r="I1005" s="1"/>
      <c r="J1005" s="2"/>
      <c r="K1005" s="1"/>
      <c r="L1005" s="2"/>
      <c r="M1005" s="1"/>
      <c r="N1005" s="2"/>
      <c r="O1005" s="1"/>
      <c r="P1005" s="2"/>
      <c r="Q1005" s="1"/>
      <c r="R1005" s="2"/>
      <c r="S1005" s="1"/>
      <c r="T1005" s="2"/>
      <c r="U1005" s="1"/>
      <c r="V1005" s="2"/>
      <c r="W1005" s="1"/>
      <c r="X1005" s="2"/>
      <c r="Y1005" s="1"/>
      <c r="Z1005" s="2"/>
      <c r="AA1005" s="1"/>
      <c r="AB1005" s="2"/>
      <c r="AC1005" s="1"/>
      <c r="AD1005" s="2"/>
      <c r="AE1005" s="1"/>
      <c r="AF1005" s="2"/>
      <c r="AG1005" s="1"/>
      <c r="AH1005" s="2"/>
      <c r="AI1005" s="1"/>
      <c r="AJ1005" s="1"/>
    </row>
    <row r="1006" spans="1:36" x14ac:dyDescent="0.3">
      <c r="A1006" s="1"/>
      <c r="B1006" s="20"/>
      <c r="C1006" s="1"/>
      <c r="D1006" s="20"/>
      <c r="E1006" s="1"/>
      <c r="F1006" s="20"/>
      <c r="G1006" s="1"/>
      <c r="H1006" s="2"/>
      <c r="I1006" s="1"/>
      <c r="J1006" s="2"/>
      <c r="K1006" s="1"/>
      <c r="L1006" s="2"/>
      <c r="M1006" s="1"/>
      <c r="N1006" s="2"/>
      <c r="O1006" s="1"/>
      <c r="P1006" s="2"/>
      <c r="Q1006" s="1"/>
      <c r="R1006" s="2"/>
      <c r="S1006" s="1"/>
      <c r="T1006" s="2"/>
      <c r="U1006" s="1"/>
      <c r="V1006" s="2"/>
      <c r="W1006" s="1"/>
      <c r="X1006" s="2"/>
      <c r="Y1006" s="1"/>
      <c r="Z1006" s="2"/>
      <c r="AA1006" s="1"/>
      <c r="AB1006" s="2"/>
      <c r="AC1006" s="1"/>
      <c r="AD1006" s="2"/>
      <c r="AE1006" s="1"/>
      <c r="AF1006" s="2"/>
      <c r="AG1006" s="1"/>
      <c r="AH1006" s="2"/>
      <c r="AI1006" s="1"/>
      <c r="AJ1006" s="1"/>
    </row>
    <row r="1007" spans="1:36" x14ac:dyDescent="0.3">
      <c r="A1007" s="1"/>
      <c r="B1007" s="20"/>
      <c r="C1007" s="1"/>
      <c r="D1007" s="20"/>
      <c r="E1007" s="1"/>
      <c r="F1007" s="20"/>
      <c r="G1007" s="1"/>
      <c r="H1007" s="2"/>
      <c r="I1007" s="1"/>
      <c r="J1007" s="2"/>
      <c r="K1007" s="1"/>
      <c r="L1007" s="2"/>
      <c r="M1007" s="1"/>
      <c r="N1007" s="2"/>
      <c r="O1007" s="1"/>
      <c r="P1007" s="2"/>
      <c r="Q1007" s="1"/>
      <c r="R1007" s="2"/>
      <c r="S1007" s="1"/>
      <c r="T1007" s="2"/>
      <c r="U1007" s="1"/>
      <c r="V1007" s="2"/>
      <c r="W1007" s="1"/>
      <c r="X1007" s="2"/>
      <c r="Y1007" s="1"/>
      <c r="Z1007" s="2"/>
      <c r="AA1007" s="1"/>
      <c r="AB1007" s="2"/>
      <c r="AC1007" s="1"/>
      <c r="AD1007" s="2"/>
      <c r="AE1007" s="1"/>
      <c r="AF1007" s="2"/>
      <c r="AG1007" s="1"/>
      <c r="AH1007" s="2"/>
      <c r="AI1007" s="1"/>
      <c r="AJ1007" s="1"/>
    </row>
    <row r="1008" spans="1:36" x14ac:dyDescent="0.3">
      <c r="A1008" s="1"/>
      <c r="B1008" s="20"/>
      <c r="C1008" s="1"/>
      <c r="D1008" s="20"/>
      <c r="E1008" s="1"/>
      <c r="F1008" s="20"/>
      <c r="G1008" s="1"/>
      <c r="H1008" s="2"/>
      <c r="I1008" s="1"/>
      <c r="J1008" s="2"/>
      <c r="K1008" s="1"/>
      <c r="L1008" s="2"/>
      <c r="M1008" s="1"/>
      <c r="N1008" s="2"/>
      <c r="O1008" s="1"/>
      <c r="P1008" s="2"/>
      <c r="Q1008" s="1"/>
      <c r="R1008" s="2"/>
      <c r="S1008" s="1"/>
      <c r="T1008" s="2"/>
      <c r="U1008" s="1"/>
      <c r="V1008" s="2"/>
      <c r="W1008" s="1"/>
      <c r="X1008" s="2"/>
      <c r="Y1008" s="1"/>
      <c r="Z1008" s="2"/>
      <c r="AA1008" s="1"/>
      <c r="AB1008" s="2"/>
      <c r="AC1008" s="1"/>
      <c r="AD1008" s="2"/>
      <c r="AE1008" s="1"/>
      <c r="AF1008" s="2"/>
      <c r="AG1008" s="1"/>
      <c r="AH1008" s="2"/>
      <c r="AI1008" s="1"/>
      <c r="AJ1008" s="1"/>
    </row>
    <row r="1009" spans="1:36" x14ac:dyDescent="0.3">
      <c r="A1009" s="1"/>
      <c r="B1009" s="20"/>
      <c r="C1009" s="1"/>
      <c r="D1009" s="20"/>
      <c r="E1009" s="1"/>
      <c r="F1009" s="20"/>
      <c r="G1009" s="1"/>
      <c r="H1009" s="2"/>
      <c r="I1009" s="1"/>
      <c r="J1009" s="2"/>
      <c r="K1009" s="1"/>
      <c r="L1009" s="2"/>
      <c r="M1009" s="1"/>
      <c r="N1009" s="2"/>
      <c r="O1009" s="1"/>
      <c r="P1009" s="2"/>
      <c r="Q1009" s="1"/>
      <c r="R1009" s="2"/>
      <c r="S1009" s="1"/>
      <c r="T1009" s="2"/>
      <c r="U1009" s="1"/>
      <c r="V1009" s="2"/>
      <c r="W1009" s="1"/>
      <c r="X1009" s="2"/>
      <c r="Y1009" s="1"/>
      <c r="Z1009" s="2"/>
      <c r="AA1009" s="1"/>
      <c r="AB1009" s="2"/>
      <c r="AC1009" s="1"/>
      <c r="AD1009" s="2"/>
      <c r="AE1009" s="1"/>
      <c r="AF1009" s="2"/>
      <c r="AG1009" s="1"/>
      <c r="AH1009" s="2"/>
      <c r="AI1009" s="1"/>
      <c r="AJ1009" s="1"/>
    </row>
    <row r="1010" spans="1:36" x14ac:dyDescent="0.3">
      <c r="A1010" s="1"/>
      <c r="B1010" s="20"/>
      <c r="C1010" s="1"/>
      <c r="D1010" s="20"/>
      <c r="E1010" s="1"/>
      <c r="F1010" s="20"/>
      <c r="G1010" s="1"/>
      <c r="H1010" s="2"/>
      <c r="I1010" s="1"/>
      <c r="J1010" s="2"/>
      <c r="K1010" s="1"/>
      <c r="L1010" s="2"/>
      <c r="M1010" s="1"/>
      <c r="N1010" s="2"/>
      <c r="O1010" s="1"/>
      <c r="P1010" s="2"/>
      <c r="Q1010" s="1"/>
      <c r="R1010" s="2"/>
      <c r="S1010" s="1"/>
      <c r="T1010" s="2"/>
      <c r="U1010" s="1"/>
      <c r="V1010" s="2"/>
      <c r="W1010" s="1"/>
      <c r="X1010" s="2"/>
      <c r="Y1010" s="1"/>
      <c r="Z1010" s="2"/>
      <c r="AA1010" s="1"/>
      <c r="AB1010" s="2"/>
      <c r="AC1010" s="1"/>
      <c r="AD1010" s="2"/>
      <c r="AE1010" s="1"/>
      <c r="AF1010" s="2"/>
      <c r="AG1010" s="1"/>
      <c r="AH1010" s="2"/>
      <c r="AI1010" s="1"/>
      <c r="AJ1010" s="1"/>
    </row>
    <row r="1011" spans="1:36" x14ac:dyDescent="0.3">
      <c r="A1011" s="1"/>
      <c r="B1011" s="20"/>
      <c r="C1011" s="1"/>
      <c r="D1011" s="20"/>
      <c r="E1011" s="1"/>
      <c r="F1011" s="20"/>
      <c r="G1011" s="1"/>
      <c r="H1011" s="2"/>
      <c r="I1011" s="1"/>
      <c r="J1011" s="2"/>
      <c r="K1011" s="1"/>
      <c r="L1011" s="2"/>
      <c r="M1011" s="1"/>
      <c r="N1011" s="2"/>
      <c r="O1011" s="1"/>
      <c r="P1011" s="2"/>
      <c r="Q1011" s="1"/>
      <c r="R1011" s="2"/>
      <c r="S1011" s="1"/>
      <c r="T1011" s="2"/>
      <c r="U1011" s="1"/>
      <c r="V1011" s="2"/>
      <c r="W1011" s="1"/>
      <c r="X1011" s="2"/>
      <c r="Y1011" s="1"/>
      <c r="Z1011" s="2"/>
      <c r="AA1011" s="1"/>
      <c r="AB1011" s="2"/>
      <c r="AC1011" s="1"/>
      <c r="AD1011" s="2"/>
      <c r="AE1011" s="1"/>
      <c r="AF1011" s="2"/>
      <c r="AG1011" s="1"/>
      <c r="AH1011" s="2"/>
      <c r="AI1011" s="1"/>
      <c r="AJ1011" s="1"/>
    </row>
    <row r="1012" spans="1:36" x14ac:dyDescent="0.3">
      <c r="A1012" s="1"/>
      <c r="B1012" s="20"/>
      <c r="C1012" s="1"/>
      <c r="D1012" s="20"/>
      <c r="E1012" s="1"/>
      <c r="F1012" s="20"/>
      <c r="G1012" s="1"/>
      <c r="H1012" s="2"/>
      <c r="I1012" s="1"/>
      <c r="J1012" s="2"/>
      <c r="K1012" s="1"/>
      <c r="L1012" s="2"/>
      <c r="M1012" s="1"/>
      <c r="N1012" s="2"/>
      <c r="O1012" s="1"/>
      <c r="P1012" s="2"/>
      <c r="Q1012" s="1"/>
      <c r="R1012" s="2"/>
      <c r="S1012" s="1"/>
      <c r="T1012" s="2"/>
      <c r="U1012" s="1"/>
      <c r="V1012" s="2"/>
      <c r="W1012" s="1"/>
      <c r="X1012" s="2"/>
      <c r="Y1012" s="1"/>
      <c r="Z1012" s="2"/>
      <c r="AA1012" s="1"/>
      <c r="AB1012" s="2"/>
      <c r="AC1012" s="1"/>
      <c r="AD1012" s="2"/>
      <c r="AE1012" s="1"/>
      <c r="AF1012" s="2"/>
      <c r="AG1012" s="1"/>
      <c r="AH1012" s="2"/>
      <c r="AI1012" s="1"/>
      <c r="AJ1012" s="1"/>
    </row>
    <row r="1013" spans="1:36" x14ac:dyDescent="0.3">
      <c r="A1013" s="1"/>
      <c r="B1013" s="20"/>
      <c r="C1013" s="1"/>
      <c r="D1013" s="20"/>
      <c r="E1013" s="1"/>
      <c r="F1013" s="20"/>
      <c r="G1013" s="1"/>
      <c r="H1013" s="2"/>
      <c r="I1013" s="1"/>
      <c r="J1013" s="2"/>
      <c r="K1013" s="1"/>
      <c r="L1013" s="2"/>
      <c r="M1013" s="1"/>
      <c r="N1013" s="2"/>
      <c r="O1013" s="1"/>
      <c r="P1013" s="2"/>
      <c r="Q1013" s="1"/>
      <c r="R1013" s="2"/>
      <c r="S1013" s="1"/>
      <c r="T1013" s="2"/>
      <c r="U1013" s="1"/>
      <c r="V1013" s="2"/>
      <c r="W1013" s="1"/>
      <c r="X1013" s="2"/>
      <c r="Y1013" s="1"/>
      <c r="Z1013" s="2"/>
      <c r="AA1013" s="1"/>
      <c r="AB1013" s="2"/>
      <c r="AC1013" s="1"/>
      <c r="AD1013" s="2"/>
      <c r="AE1013" s="1"/>
      <c r="AF1013" s="2"/>
      <c r="AG1013" s="1"/>
      <c r="AH1013" s="2"/>
      <c r="AI1013" s="1"/>
      <c r="AJ1013" s="1"/>
    </row>
    <row r="1014" spans="1:36" x14ac:dyDescent="0.3">
      <c r="A1014" s="1"/>
      <c r="B1014" s="20"/>
      <c r="C1014" s="1"/>
      <c r="D1014" s="20"/>
      <c r="E1014" s="1"/>
      <c r="F1014" s="20"/>
      <c r="G1014" s="1"/>
      <c r="H1014" s="2"/>
      <c r="I1014" s="1"/>
      <c r="J1014" s="2"/>
      <c r="K1014" s="1"/>
      <c r="L1014" s="2"/>
      <c r="M1014" s="1"/>
      <c r="N1014" s="2"/>
      <c r="O1014" s="1"/>
      <c r="P1014" s="2"/>
      <c r="Q1014" s="1"/>
      <c r="R1014" s="2"/>
      <c r="S1014" s="1"/>
      <c r="T1014" s="2"/>
      <c r="U1014" s="1"/>
      <c r="V1014" s="2"/>
      <c r="W1014" s="1"/>
      <c r="X1014" s="2"/>
      <c r="Y1014" s="1"/>
      <c r="Z1014" s="2"/>
      <c r="AA1014" s="1"/>
      <c r="AB1014" s="2"/>
      <c r="AC1014" s="1"/>
      <c r="AD1014" s="2"/>
      <c r="AE1014" s="1"/>
      <c r="AF1014" s="2"/>
      <c r="AG1014" s="1"/>
      <c r="AH1014" s="2"/>
      <c r="AI1014" s="1"/>
      <c r="AJ1014" s="1"/>
    </row>
    <row r="1015" spans="1:36" x14ac:dyDescent="0.3">
      <c r="A1015" s="1"/>
      <c r="B1015" s="20"/>
      <c r="C1015" s="1"/>
      <c r="D1015" s="20"/>
      <c r="E1015" s="1"/>
      <c r="F1015" s="20"/>
      <c r="G1015" s="1"/>
      <c r="H1015" s="2"/>
      <c r="I1015" s="1"/>
      <c r="J1015" s="2"/>
      <c r="K1015" s="1"/>
      <c r="L1015" s="2"/>
      <c r="M1015" s="1"/>
      <c r="N1015" s="2"/>
      <c r="O1015" s="1"/>
      <c r="P1015" s="2"/>
      <c r="Q1015" s="1"/>
      <c r="R1015" s="2"/>
      <c r="S1015" s="1"/>
      <c r="T1015" s="2"/>
      <c r="U1015" s="1"/>
      <c r="V1015" s="2"/>
      <c r="W1015" s="1"/>
      <c r="X1015" s="2"/>
      <c r="Y1015" s="1"/>
      <c r="Z1015" s="2"/>
      <c r="AA1015" s="1"/>
      <c r="AB1015" s="2"/>
      <c r="AC1015" s="1"/>
      <c r="AD1015" s="2"/>
      <c r="AE1015" s="1"/>
      <c r="AF1015" s="2"/>
      <c r="AG1015" s="1"/>
      <c r="AH1015" s="2"/>
      <c r="AI1015" s="1"/>
      <c r="AJ1015" s="1"/>
    </row>
    <row r="1016" spans="1:36" x14ac:dyDescent="0.3">
      <c r="A1016" s="1"/>
      <c r="B1016" s="20"/>
      <c r="C1016" s="1"/>
      <c r="D1016" s="20"/>
      <c r="E1016" s="1"/>
      <c r="F1016" s="20"/>
      <c r="G1016" s="1"/>
      <c r="H1016" s="2"/>
      <c r="I1016" s="1"/>
      <c r="J1016" s="2"/>
      <c r="K1016" s="1"/>
      <c r="L1016" s="2"/>
      <c r="M1016" s="1"/>
      <c r="N1016" s="2"/>
      <c r="O1016" s="1"/>
      <c r="P1016" s="2"/>
      <c r="Q1016" s="1"/>
      <c r="R1016" s="2"/>
      <c r="S1016" s="1"/>
      <c r="T1016" s="2"/>
      <c r="U1016" s="1"/>
      <c r="V1016" s="2"/>
      <c r="W1016" s="1"/>
      <c r="X1016" s="2"/>
      <c r="Y1016" s="1"/>
      <c r="Z1016" s="2"/>
      <c r="AA1016" s="1"/>
      <c r="AB1016" s="2"/>
      <c r="AC1016" s="1"/>
      <c r="AD1016" s="2"/>
      <c r="AE1016" s="1"/>
      <c r="AF1016" s="2"/>
      <c r="AG1016" s="1"/>
      <c r="AH1016" s="2"/>
      <c r="AI1016" s="1"/>
      <c r="AJ1016" s="1"/>
    </row>
    <row r="1017" spans="1:36" x14ac:dyDescent="0.3">
      <c r="A1017" s="1"/>
      <c r="B1017" s="20"/>
      <c r="C1017" s="1"/>
      <c r="D1017" s="20"/>
      <c r="E1017" s="1"/>
      <c r="F1017" s="20"/>
      <c r="G1017" s="1"/>
      <c r="H1017" s="2"/>
      <c r="I1017" s="1"/>
      <c r="J1017" s="2"/>
      <c r="K1017" s="1"/>
      <c r="L1017" s="2"/>
      <c r="M1017" s="1"/>
      <c r="N1017" s="2"/>
      <c r="O1017" s="1"/>
      <c r="P1017" s="2"/>
      <c r="Q1017" s="1"/>
      <c r="R1017" s="2"/>
      <c r="S1017" s="1"/>
      <c r="T1017" s="2"/>
      <c r="U1017" s="1"/>
      <c r="V1017" s="2"/>
      <c r="W1017" s="1"/>
      <c r="X1017" s="2"/>
      <c r="Y1017" s="1"/>
      <c r="Z1017" s="2"/>
      <c r="AA1017" s="1"/>
      <c r="AB1017" s="2"/>
      <c r="AC1017" s="1"/>
      <c r="AD1017" s="2"/>
      <c r="AE1017" s="1"/>
      <c r="AF1017" s="2"/>
      <c r="AG1017" s="1"/>
      <c r="AH1017" s="2"/>
      <c r="AI1017" s="1"/>
      <c r="AJ1017" s="1"/>
    </row>
    <row r="1018" spans="1:36" x14ac:dyDescent="0.3">
      <c r="A1018" s="1"/>
      <c r="B1018" s="20"/>
      <c r="C1018" s="1"/>
      <c r="D1018" s="20"/>
      <c r="E1018" s="1"/>
      <c r="F1018" s="20"/>
      <c r="G1018" s="1"/>
      <c r="H1018" s="2"/>
      <c r="I1018" s="1"/>
      <c r="J1018" s="2"/>
      <c r="K1018" s="1"/>
      <c r="L1018" s="2"/>
      <c r="M1018" s="1"/>
      <c r="N1018" s="2"/>
      <c r="O1018" s="1"/>
      <c r="P1018" s="2"/>
      <c r="Q1018" s="1"/>
      <c r="R1018" s="2"/>
      <c r="S1018" s="1"/>
      <c r="T1018" s="2"/>
      <c r="U1018" s="1"/>
      <c r="V1018" s="2"/>
      <c r="W1018" s="1"/>
      <c r="X1018" s="2"/>
      <c r="Y1018" s="1"/>
      <c r="Z1018" s="2"/>
      <c r="AA1018" s="1"/>
      <c r="AB1018" s="2"/>
      <c r="AC1018" s="1"/>
      <c r="AD1018" s="2"/>
      <c r="AE1018" s="1"/>
      <c r="AF1018" s="2"/>
      <c r="AG1018" s="1"/>
      <c r="AH1018" s="2"/>
      <c r="AI1018" s="1"/>
      <c r="AJ1018" s="1"/>
    </row>
    <row r="1019" spans="1:36" x14ac:dyDescent="0.3">
      <c r="A1019" s="1"/>
      <c r="B1019" s="20"/>
      <c r="C1019" s="1"/>
      <c r="D1019" s="20"/>
      <c r="E1019" s="1"/>
      <c r="F1019" s="20"/>
      <c r="G1019" s="1"/>
      <c r="H1019" s="2"/>
      <c r="I1019" s="1"/>
      <c r="J1019" s="2"/>
      <c r="K1019" s="1"/>
      <c r="L1019" s="2"/>
      <c r="M1019" s="1"/>
      <c r="N1019" s="2"/>
      <c r="O1019" s="1"/>
      <c r="P1019" s="2"/>
      <c r="Q1019" s="1"/>
      <c r="R1019" s="2"/>
      <c r="S1019" s="1"/>
      <c r="T1019" s="2"/>
      <c r="U1019" s="1"/>
      <c r="V1019" s="2"/>
      <c r="W1019" s="1"/>
      <c r="X1019" s="2"/>
      <c r="Y1019" s="1"/>
      <c r="Z1019" s="2"/>
      <c r="AA1019" s="1"/>
      <c r="AB1019" s="2"/>
      <c r="AC1019" s="1"/>
      <c r="AD1019" s="2"/>
      <c r="AE1019" s="1"/>
      <c r="AF1019" s="2"/>
      <c r="AG1019" s="1"/>
      <c r="AH1019" s="2"/>
      <c r="AI1019" s="1"/>
      <c r="AJ1019" s="1"/>
    </row>
    <row r="1020" spans="1:36" x14ac:dyDescent="0.3">
      <c r="A1020" s="1"/>
      <c r="B1020" s="20"/>
      <c r="C1020" s="1"/>
      <c r="D1020" s="20"/>
      <c r="E1020" s="1"/>
      <c r="F1020" s="20"/>
      <c r="G1020" s="1"/>
      <c r="H1020" s="2"/>
      <c r="I1020" s="1"/>
      <c r="J1020" s="2"/>
      <c r="K1020" s="1"/>
      <c r="L1020" s="2"/>
      <c r="M1020" s="1"/>
      <c r="N1020" s="2"/>
      <c r="O1020" s="1"/>
      <c r="P1020" s="2"/>
      <c r="Q1020" s="1"/>
      <c r="R1020" s="2"/>
      <c r="S1020" s="1"/>
      <c r="T1020" s="2"/>
      <c r="U1020" s="1"/>
      <c r="V1020" s="2"/>
      <c r="W1020" s="1"/>
      <c r="X1020" s="2"/>
      <c r="Y1020" s="1"/>
      <c r="Z1020" s="2"/>
      <c r="AA1020" s="1"/>
      <c r="AB1020" s="2"/>
      <c r="AC1020" s="1"/>
      <c r="AD1020" s="2"/>
      <c r="AE1020" s="1"/>
      <c r="AF1020" s="2"/>
      <c r="AG1020" s="1"/>
      <c r="AH1020" s="2"/>
      <c r="AI1020" s="1"/>
      <c r="AJ1020" s="1"/>
    </row>
    <row r="1021" spans="1:36" x14ac:dyDescent="0.3">
      <c r="A1021" s="1"/>
      <c r="B1021" s="20"/>
      <c r="C1021" s="1"/>
      <c r="D1021" s="20"/>
      <c r="E1021" s="1"/>
      <c r="F1021" s="20"/>
      <c r="G1021" s="1"/>
      <c r="H1021" s="2"/>
      <c r="I1021" s="1"/>
      <c r="J1021" s="2"/>
      <c r="K1021" s="1"/>
      <c r="L1021" s="2"/>
      <c r="M1021" s="1"/>
      <c r="N1021" s="2"/>
      <c r="O1021" s="1"/>
      <c r="P1021" s="2"/>
      <c r="Q1021" s="1"/>
      <c r="R1021" s="2"/>
      <c r="S1021" s="1"/>
      <c r="T1021" s="2"/>
      <c r="U1021" s="1"/>
      <c r="V1021" s="2"/>
      <c r="W1021" s="1"/>
      <c r="X1021" s="2"/>
      <c r="Y1021" s="1"/>
      <c r="Z1021" s="2"/>
      <c r="AA1021" s="1"/>
      <c r="AB1021" s="2"/>
      <c r="AC1021" s="1"/>
      <c r="AD1021" s="2"/>
      <c r="AE1021" s="1"/>
      <c r="AF1021" s="2"/>
      <c r="AG1021" s="1"/>
      <c r="AH1021" s="2"/>
      <c r="AI1021" s="1"/>
      <c r="AJ1021" s="1"/>
    </row>
    <row r="1022" spans="1:36" x14ac:dyDescent="0.3">
      <c r="A1022" s="1"/>
      <c r="B1022" s="20"/>
      <c r="C1022" s="1"/>
      <c r="D1022" s="20"/>
      <c r="E1022" s="1"/>
      <c r="F1022" s="20"/>
      <c r="G1022" s="1"/>
      <c r="H1022" s="2"/>
      <c r="I1022" s="1"/>
      <c r="J1022" s="2"/>
      <c r="K1022" s="1"/>
      <c r="L1022" s="2"/>
      <c r="M1022" s="1"/>
      <c r="N1022" s="2"/>
      <c r="O1022" s="1"/>
      <c r="P1022" s="2"/>
      <c r="Q1022" s="1"/>
      <c r="R1022" s="2"/>
      <c r="S1022" s="1"/>
      <c r="T1022" s="2"/>
      <c r="U1022" s="1"/>
      <c r="V1022" s="2"/>
      <c r="W1022" s="1"/>
      <c r="X1022" s="2"/>
      <c r="Y1022" s="1"/>
      <c r="Z1022" s="2"/>
      <c r="AA1022" s="1"/>
      <c r="AB1022" s="2"/>
      <c r="AC1022" s="1"/>
      <c r="AD1022" s="2"/>
      <c r="AE1022" s="1"/>
      <c r="AF1022" s="2"/>
      <c r="AG1022" s="1"/>
      <c r="AH1022" s="2"/>
      <c r="AI1022" s="1"/>
      <c r="AJ1022" s="1"/>
    </row>
    <row r="1023" spans="1:36" x14ac:dyDescent="0.3">
      <c r="A1023" s="1"/>
      <c r="B1023" s="20"/>
      <c r="C1023" s="1"/>
      <c r="D1023" s="20"/>
      <c r="E1023" s="1"/>
      <c r="F1023" s="20"/>
      <c r="G1023" s="1"/>
      <c r="H1023" s="2"/>
      <c r="I1023" s="1"/>
      <c r="J1023" s="2"/>
      <c r="K1023" s="1"/>
      <c r="L1023" s="2"/>
      <c r="M1023" s="1"/>
      <c r="N1023" s="2"/>
      <c r="O1023" s="1"/>
      <c r="P1023" s="2"/>
      <c r="Q1023" s="1"/>
      <c r="R1023" s="2"/>
      <c r="S1023" s="1"/>
      <c r="T1023" s="2"/>
      <c r="U1023" s="1"/>
      <c r="V1023" s="2"/>
      <c r="W1023" s="1"/>
      <c r="X1023" s="2"/>
      <c r="Y1023" s="1"/>
      <c r="Z1023" s="2"/>
      <c r="AA1023" s="1"/>
      <c r="AB1023" s="2"/>
      <c r="AC1023" s="1"/>
      <c r="AD1023" s="2"/>
      <c r="AE1023" s="1"/>
      <c r="AF1023" s="2"/>
      <c r="AG1023" s="1"/>
      <c r="AH1023" s="2"/>
      <c r="AI1023" s="1"/>
      <c r="AJ1023" s="1"/>
    </row>
    <row r="1024" spans="1:36" x14ac:dyDescent="0.3">
      <c r="A1024" s="1"/>
      <c r="B1024" s="20"/>
      <c r="C1024" s="1"/>
      <c r="D1024" s="20"/>
      <c r="E1024" s="1"/>
      <c r="F1024" s="20"/>
      <c r="G1024" s="1"/>
      <c r="H1024" s="2"/>
      <c r="I1024" s="1"/>
      <c r="J1024" s="2"/>
      <c r="K1024" s="1"/>
      <c r="L1024" s="2"/>
      <c r="M1024" s="1"/>
      <c r="N1024" s="2"/>
      <c r="O1024" s="1"/>
      <c r="P1024" s="2"/>
      <c r="Q1024" s="1"/>
      <c r="R1024" s="2"/>
      <c r="S1024" s="1"/>
      <c r="T1024" s="2"/>
      <c r="U1024" s="1"/>
      <c r="V1024" s="2"/>
      <c r="W1024" s="1"/>
      <c r="X1024" s="2"/>
      <c r="Y1024" s="1"/>
      <c r="Z1024" s="2"/>
      <c r="AA1024" s="1"/>
      <c r="AB1024" s="2"/>
      <c r="AC1024" s="1"/>
      <c r="AD1024" s="2"/>
      <c r="AE1024" s="1"/>
      <c r="AF1024" s="2"/>
      <c r="AG1024" s="1"/>
      <c r="AH1024" s="2"/>
      <c r="AI1024" s="1"/>
      <c r="AJ1024" s="1"/>
    </row>
    <row r="1025" spans="1:36" x14ac:dyDescent="0.3">
      <c r="A1025" s="1"/>
      <c r="B1025" s="20"/>
      <c r="C1025" s="1"/>
      <c r="D1025" s="20"/>
      <c r="E1025" s="1"/>
      <c r="F1025" s="20"/>
      <c r="G1025" s="1"/>
      <c r="H1025" s="2"/>
      <c r="I1025" s="1"/>
      <c r="J1025" s="2"/>
      <c r="K1025" s="1"/>
      <c r="L1025" s="2"/>
      <c r="M1025" s="1"/>
      <c r="N1025" s="2"/>
      <c r="O1025" s="1"/>
      <c r="P1025" s="2"/>
      <c r="Q1025" s="1"/>
      <c r="R1025" s="2"/>
      <c r="S1025" s="1"/>
      <c r="T1025" s="2"/>
      <c r="U1025" s="1"/>
      <c r="V1025" s="2"/>
      <c r="W1025" s="1"/>
      <c r="X1025" s="2"/>
      <c r="Y1025" s="1"/>
      <c r="Z1025" s="2"/>
      <c r="AA1025" s="1"/>
      <c r="AB1025" s="2"/>
      <c r="AC1025" s="1"/>
      <c r="AD1025" s="2"/>
      <c r="AE1025" s="1"/>
      <c r="AF1025" s="2"/>
      <c r="AG1025" s="1"/>
      <c r="AH1025" s="2"/>
      <c r="AI1025" s="1"/>
      <c r="AJ1025" s="1"/>
    </row>
    <row r="1026" spans="1:36" x14ac:dyDescent="0.3">
      <c r="A1026" s="1"/>
      <c r="B1026" s="20"/>
      <c r="C1026" s="1"/>
      <c r="D1026" s="20"/>
      <c r="E1026" s="1"/>
      <c r="F1026" s="20"/>
      <c r="G1026" s="1"/>
      <c r="H1026" s="2"/>
      <c r="I1026" s="1"/>
      <c r="J1026" s="2"/>
      <c r="K1026" s="1"/>
      <c r="L1026" s="2"/>
      <c r="M1026" s="1"/>
      <c r="N1026" s="2"/>
      <c r="O1026" s="1"/>
      <c r="P1026" s="2"/>
      <c r="Q1026" s="1"/>
      <c r="R1026" s="2"/>
      <c r="S1026" s="1"/>
      <c r="T1026" s="2"/>
      <c r="U1026" s="1"/>
      <c r="V1026" s="2"/>
      <c r="W1026" s="1"/>
      <c r="X1026" s="2"/>
      <c r="Y1026" s="1"/>
      <c r="Z1026" s="2"/>
      <c r="AA1026" s="1"/>
      <c r="AB1026" s="2"/>
      <c r="AC1026" s="1"/>
      <c r="AD1026" s="2"/>
      <c r="AE1026" s="1"/>
      <c r="AF1026" s="2"/>
      <c r="AG1026" s="1"/>
      <c r="AH1026" s="2"/>
      <c r="AI1026" s="1"/>
      <c r="AJ1026" s="1"/>
    </row>
    <row r="1027" spans="1:36" x14ac:dyDescent="0.3">
      <c r="A1027" s="1"/>
      <c r="B1027" s="20"/>
      <c r="C1027" s="1"/>
      <c r="D1027" s="20"/>
      <c r="E1027" s="1"/>
      <c r="F1027" s="20"/>
      <c r="G1027" s="1"/>
      <c r="H1027" s="2"/>
      <c r="I1027" s="1"/>
      <c r="J1027" s="2"/>
      <c r="K1027" s="1"/>
      <c r="L1027" s="2"/>
      <c r="M1027" s="1"/>
      <c r="N1027" s="2"/>
      <c r="O1027" s="1"/>
      <c r="P1027" s="2"/>
      <c r="Q1027" s="1"/>
      <c r="R1027" s="2"/>
      <c r="S1027" s="1"/>
      <c r="T1027" s="2"/>
      <c r="U1027" s="1"/>
      <c r="V1027" s="2"/>
      <c r="W1027" s="1"/>
      <c r="X1027" s="2"/>
      <c r="Y1027" s="1"/>
      <c r="Z1027" s="2"/>
      <c r="AA1027" s="1"/>
      <c r="AB1027" s="2"/>
      <c r="AC1027" s="1"/>
      <c r="AD1027" s="2"/>
      <c r="AE1027" s="1"/>
      <c r="AF1027" s="2"/>
      <c r="AG1027" s="1"/>
      <c r="AH1027" s="2"/>
      <c r="AI1027" s="1"/>
      <c r="AJ1027" s="1"/>
    </row>
    <row r="1028" spans="1:36" x14ac:dyDescent="0.3">
      <c r="A1028" s="1"/>
      <c r="B1028" s="20"/>
      <c r="C1028" s="1"/>
      <c r="D1028" s="20"/>
      <c r="E1028" s="1"/>
      <c r="F1028" s="20"/>
      <c r="G1028" s="1"/>
      <c r="H1028" s="2"/>
      <c r="I1028" s="1"/>
      <c r="J1028" s="2"/>
      <c r="K1028" s="1"/>
      <c r="L1028" s="2"/>
      <c r="M1028" s="1"/>
      <c r="N1028" s="2"/>
      <c r="O1028" s="1"/>
      <c r="P1028" s="2"/>
      <c r="Q1028" s="1"/>
      <c r="R1028" s="2"/>
      <c r="S1028" s="1"/>
      <c r="T1028" s="2"/>
      <c r="U1028" s="1"/>
      <c r="V1028" s="2"/>
      <c r="W1028" s="1"/>
      <c r="X1028" s="2"/>
      <c r="Y1028" s="1"/>
      <c r="Z1028" s="2"/>
      <c r="AA1028" s="1"/>
      <c r="AB1028" s="2"/>
      <c r="AC1028" s="1"/>
      <c r="AD1028" s="2"/>
      <c r="AE1028" s="1"/>
      <c r="AF1028" s="2"/>
      <c r="AG1028" s="1"/>
      <c r="AH1028" s="2"/>
      <c r="AI1028" s="1"/>
      <c r="AJ1028" s="1"/>
    </row>
    <row r="1029" spans="1:36" x14ac:dyDescent="0.3">
      <c r="A1029" s="1"/>
      <c r="B1029" s="20"/>
      <c r="C1029" s="1"/>
      <c r="D1029" s="20"/>
      <c r="E1029" s="1"/>
      <c r="F1029" s="20"/>
      <c r="G1029" s="1"/>
      <c r="H1029" s="2"/>
      <c r="I1029" s="1"/>
      <c r="J1029" s="2"/>
      <c r="K1029" s="1"/>
      <c r="L1029" s="2"/>
      <c r="M1029" s="1"/>
      <c r="N1029" s="2"/>
      <c r="O1029" s="1"/>
      <c r="P1029" s="2"/>
      <c r="Q1029" s="1"/>
      <c r="R1029" s="2"/>
      <c r="S1029" s="1"/>
      <c r="T1029" s="2"/>
      <c r="U1029" s="1"/>
      <c r="V1029" s="2"/>
      <c r="W1029" s="1"/>
      <c r="X1029" s="2"/>
      <c r="Y1029" s="1"/>
      <c r="Z1029" s="2"/>
      <c r="AA1029" s="1"/>
      <c r="AB1029" s="2"/>
      <c r="AC1029" s="1"/>
      <c r="AD1029" s="2"/>
      <c r="AE1029" s="1"/>
      <c r="AF1029" s="2"/>
      <c r="AG1029" s="1"/>
      <c r="AH1029" s="2"/>
      <c r="AI1029" s="1"/>
      <c r="AJ1029" s="1"/>
    </row>
    <row r="1030" spans="1:36" x14ac:dyDescent="0.3">
      <c r="A1030" s="1"/>
      <c r="B1030" s="20"/>
      <c r="C1030" s="1"/>
      <c r="D1030" s="20"/>
      <c r="E1030" s="1"/>
      <c r="F1030" s="20"/>
      <c r="G1030" s="1"/>
      <c r="H1030" s="2"/>
      <c r="I1030" s="1"/>
      <c r="J1030" s="2"/>
      <c r="K1030" s="1"/>
      <c r="L1030" s="2"/>
      <c r="M1030" s="1"/>
      <c r="N1030" s="2"/>
      <c r="O1030" s="1"/>
      <c r="P1030" s="2"/>
      <c r="Q1030" s="1"/>
      <c r="R1030" s="2"/>
      <c r="S1030" s="1"/>
      <c r="T1030" s="2"/>
      <c r="U1030" s="1"/>
      <c r="V1030" s="2"/>
      <c r="W1030" s="1"/>
      <c r="X1030" s="2"/>
      <c r="Y1030" s="1"/>
      <c r="Z1030" s="2"/>
      <c r="AA1030" s="1"/>
      <c r="AB1030" s="2"/>
      <c r="AC1030" s="1"/>
      <c r="AD1030" s="2"/>
      <c r="AE1030" s="1"/>
      <c r="AF1030" s="2"/>
      <c r="AG1030" s="1"/>
      <c r="AH1030" s="2"/>
      <c r="AI1030" s="1"/>
      <c r="AJ1030" s="1"/>
    </row>
    <row r="1031" spans="1:36" x14ac:dyDescent="0.3">
      <c r="A1031" s="1"/>
      <c r="B1031" s="20"/>
      <c r="C1031" s="1"/>
      <c r="D1031" s="20"/>
      <c r="E1031" s="1"/>
      <c r="F1031" s="20"/>
      <c r="G1031" s="1"/>
      <c r="H1031" s="2"/>
      <c r="I1031" s="1"/>
      <c r="J1031" s="2"/>
      <c r="K1031" s="1"/>
      <c r="L1031" s="2"/>
      <c r="M1031" s="1"/>
      <c r="N1031" s="2"/>
      <c r="O1031" s="1"/>
      <c r="P1031" s="2"/>
      <c r="Q1031" s="1"/>
      <c r="R1031" s="2"/>
      <c r="S1031" s="1"/>
      <c r="T1031" s="2"/>
      <c r="U1031" s="1"/>
      <c r="V1031" s="2"/>
      <c r="W1031" s="1"/>
      <c r="X1031" s="2"/>
      <c r="Y1031" s="1"/>
      <c r="Z1031" s="2"/>
      <c r="AA1031" s="1"/>
      <c r="AB1031" s="2"/>
      <c r="AC1031" s="1"/>
      <c r="AD1031" s="2"/>
      <c r="AE1031" s="1"/>
      <c r="AF1031" s="2"/>
      <c r="AG1031" s="1"/>
      <c r="AH1031" s="2"/>
      <c r="AI1031" s="1"/>
      <c r="AJ1031" s="1"/>
    </row>
    <row r="1032" spans="1:36" x14ac:dyDescent="0.3">
      <c r="A1032" s="1"/>
      <c r="B1032" s="20"/>
      <c r="C1032" s="1"/>
      <c r="D1032" s="20"/>
      <c r="E1032" s="1"/>
      <c r="F1032" s="20"/>
      <c r="G1032" s="1"/>
      <c r="H1032" s="2"/>
      <c r="I1032" s="1"/>
      <c r="J1032" s="2"/>
      <c r="K1032" s="1"/>
      <c r="L1032" s="2"/>
      <c r="M1032" s="1"/>
      <c r="N1032" s="2"/>
      <c r="O1032" s="1"/>
      <c r="P1032" s="2"/>
      <c r="Q1032" s="1"/>
      <c r="R1032" s="2"/>
      <c r="S1032" s="1"/>
      <c r="T1032" s="2"/>
      <c r="U1032" s="1"/>
      <c r="V1032" s="2"/>
      <c r="W1032" s="1"/>
      <c r="X1032" s="2"/>
      <c r="Y1032" s="1"/>
      <c r="Z1032" s="2"/>
      <c r="AA1032" s="1"/>
      <c r="AB1032" s="2"/>
      <c r="AC1032" s="1"/>
      <c r="AD1032" s="2"/>
      <c r="AE1032" s="1"/>
      <c r="AF1032" s="2"/>
      <c r="AG1032" s="1"/>
      <c r="AH1032" s="2"/>
      <c r="AI1032" s="1"/>
      <c r="AJ1032" s="1"/>
    </row>
    <row r="1033" spans="1:36" x14ac:dyDescent="0.3">
      <c r="A1033" s="1"/>
      <c r="B1033" s="20"/>
      <c r="C1033" s="1"/>
      <c r="D1033" s="20"/>
      <c r="E1033" s="1"/>
      <c r="F1033" s="20"/>
      <c r="G1033" s="1"/>
      <c r="H1033" s="2"/>
      <c r="I1033" s="1"/>
      <c r="J1033" s="2"/>
      <c r="K1033" s="1"/>
      <c r="L1033" s="2"/>
      <c r="M1033" s="1"/>
      <c r="N1033" s="2"/>
      <c r="O1033" s="1"/>
      <c r="P1033" s="2"/>
      <c r="Q1033" s="1"/>
      <c r="R1033" s="2"/>
      <c r="S1033" s="1"/>
      <c r="T1033" s="2"/>
      <c r="U1033" s="1"/>
      <c r="V1033" s="2"/>
      <c r="W1033" s="1"/>
      <c r="X1033" s="2"/>
      <c r="Y1033" s="1"/>
      <c r="Z1033" s="2"/>
      <c r="AA1033" s="1"/>
      <c r="AB1033" s="2"/>
      <c r="AC1033" s="1"/>
      <c r="AD1033" s="2"/>
      <c r="AE1033" s="1"/>
      <c r="AF1033" s="2"/>
      <c r="AG1033" s="1"/>
      <c r="AH1033" s="2"/>
      <c r="AI1033" s="1"/>
      <c r="AJ1033" s="1"/>
    </row>
    <row r="1034" spans="1:36" x14ac:dyDescent="0.3">
      <c r="A1034" s="1"/>
      <c r="B1034" s="20"/>
      <c r="C1034" s="1"/>
      <c r="D1034" s="20"/>
      <c r="E1034" s="1"/>
      <c r="F1034" s="20"/>
      <c r="G1034" s="1"/>
      <c r="H1034" s="2"/>
      <c r="I1034" s="1"/>
      <c r="J1034" s="2"/>
      <c r="K1034" s="1"/>
      <c r="L1034" s="2"/>
      <c r="M1034" s="1"/>
      <c r="N1034" s="2"/>
      <c r="O1034" s="1"/>
      <c r="P1034" s="2"/>
      <c r="Q1034" s="1"/>
      <c r="R1034" s="2"/>
      <c r="S1034" s="1"/>
      <c r="T1034" s="2"/>
      <c r="U1034" s="1"/>
      <c r="V1034" s="2"/>
      <c r="W1034" s="1"/>
      <c r="X1034" s="2"/>
      <c r="Y1034" s="1"/>
      <c r="Z1034" s="2"/>
      <c r="AA1034" s="1"/>
      <c r="AB1034" s="2"/>
      <c r="AC1034" s="1"/>
      <c r="AD1034" s="2"/>
      <c r="AE1034" s="1"/>
      <c r="AF1034" s="2"/>
      <c r="AG1034" s="1"/>
      <c r="AH1034" s="2"/>
      <c r="AI1034" s="1"/>
      <c r="AJ1034" s="1"/>
    </row>
    <row r="1035" spans="1:36" x14ac:dyDescent="0.3">
      <c r="A1035" s="1"/>
      <c r="B1035" s="20"/>
      <c r="C1035" s="1"/>
      <c r="D1035" s="20"/>
      <c r="E1035" s="1"/>
      <c r="F1035" s="20"/>
      <c r="G1035" s="1"/>
      <c r="H1035" s="2"/>
      <c r="I1035" s="1"/>
      <c r="J1035" s="2"/>
      <c r="K1035" s="1"/>
      <c r="L1035" s="2"/>
      <c r="M1035" s="1"/>
      <c r="N1035" s="2"/>
      <c r="O1035" s="1"/>
      <c r="P1035" s="2"/>
      <c r="Q1035" s="1"/>
      <c r="R1035" s="2"/>
      <c r="S1035" s="1"/>
      <c r="T1035" s="2"/>
      <c r="U1035" s="1"/>
      <c r="V1035" s="2"/>
      <c r="W1035" s="1"/>
      <c r="X1035" s="2"/>
      <c r="Y1035" s="1"/>
      <c r="Z1035" s="2"/>
      <c r="AA1035" s="1"/>
      <c r="AB1035" s="2"/>
      <c r="AC1035" s="1"/>
      <c r="AD1035" s="2"/>
      <c r="AE1035" s="1"/>
      <c r="AF1035" s="2"/>
      <c r="AG1035" s="1"/>
      <c r="AH1035" s="2"/>
      <c r="AI1035" s="1"/>
      <c r="AJ1035" s="1"/>
    </row>
    <row r="1036" spans="1:36" x14ac:dyDescent="0.3">
      <c r="A1036" s="1"/>
      <c r="B1036" s="20"/>
      <c r="C1036" s="1"/>
      <c r="D1036" s="20"/>
      <c r="E1036" s="1"/>
      <c r="F1036" s="20"/>
      <c r="G1036" s="1"/>
      <c r="H1036" s="2"/>
      <c r="I1036" s="1"/>
      <c r="J1036" s="2"/>
      <c r="K1036" s="1"/>
      <c r="L1036" s="2"/>
      <c r="M1036" s="1"/>
      <c r="N1036" s="2"/>
      <c r="O1036" s="1"/>
      <c r="P1036" s="2"/>
      <c r="Q1036" s="1"/>
      <c r="R1036" s="2"/>
      <c r="S1036" s="1"/>
      <c r="T1036" s="2"/>
      <c r="U1036" s="1"/>
      <c r="V1036" s="2"/>
      <c r="W1036" s="1"/>
      <c r="X1036" s="2"/>
      <c r="Y1036" s="1"/>
      <c r="Z1036" s="2"/>
      <c r="AA1036" s="1"/>
      <c r="AB1036" s="2"/>
      <c r="AC1036" s="1"/>
      <c r="AD1036" s="2"/>
      <c r="AE1036" s="1"/>
      <c r="AF1036" s="2"/>
      <c r="AG1036" s="1"/>
      <c r="AH1036" s="2"/>
      <c r="AI1036" s="1"/>
      <c r="AJ1036" s="1"/>
    </row>
    <row r="1037" spans="1:36" x14ac:dyDescent="0.3">
      <c r="A1037" s="1"/>
      <c r="B1037" s="20"/>
      <c r="C1037" s="1"/>
      <c r="D1037" s="20"/>
      <c r="E1037" s="1"/>
      <c r="F1037" s="20"/>
      <c r="G1037" s="1"/>
      <c r="H1037" s="2"/>
      <c r="I1037" s="1"/>
      <c r="J1037" s="2"/>
      <c r="K1037" s="1"/>
      <c r="L1037" s="2"/>
      <c r="M1037" s="1"/>
      <c r="N1037" s="2"/>
      <c r="O1037" s="1"/>
      <c r="P1037" s="2"/>
      <c r="Q1037" s="1"/>
      <c r="R1037" s="2"/>
      <c r="S1037" s="1"/>
      <c r="T1037" s="2"/>
      <c r="U1037" s="1"/>
      <c r="V1037" s="2"/>
      <c r="W1037" s="1"/>
      <c r="X1037" s="2"/>
      <c r="Y1037" s="1"/>
      <c r="Z1037" s="2"/>
      <c r="AA1037" s="1"/>
      <c r="AB1037" s="2"/>
      <c r="AC1037" s="1"/>
      <c r="AD1037" s="2"/>
      <c r="AE1037" s="1"/>
      <c r="AF1037" s="2"/>
      <c r="AG1037" s="1"/>
      <c r="AH1037" s="2"/>
      <c r="AI1037" s="1"/>
      <c r="AJ1037" s="1"/>
    </row>
    <row r="1038" spans="1:36" x14ac:dyDescent="0.3">
      <c r="A1038" s="1"/>
      <c r="B1038" s="20"/>
      <c r="C1038" s="1"/>
      <c r="D1038" s="20"/>
      <c r="E1038" s="1"/>
      <c r="F1038" s="20"/>
      <c r="G1038" s="1"/>
      <c r="H1038" s="2"/>
      <c r="I1038" s="1"/>
      <c r="J1038" s="2"/>
      <c r="K1038" s="1"/>
      <c r="L1038" s="2"/>
      <c r="M1038" s="1"/>
      <c r="N1038" s="2"/>
      <c r="O1038" s="1"/>
      <c r="P1038" s="2"/>
      <c r="Q1038" s="1"/>
      <c r="R1038" s="2"/>
      <c r="S1038" s="1"/>
      <c r="T1038" s="2"/>
      <c r="U1038" s="1"/>
      <c r="V1038" s="2"/>
      <c r="W1038" s="1"/>
      <c r="X1038" s="2"/>
      <c r="Y1038" s="1"/>
      <c r="Z1038" s="2"/>
      <c r="AA1038" s="1"/>
      <c r="AB1038" s="2"/>
      <c r="AC1038" s="1"/>
      <c r="AD1038" s="2"/>
      <c r="AE1038" s="1"/>
      <c r="AF1038" s="2"/>
      <c r="AG1038" s="1"/>
      <c r="AH1038" s="2"/>
      <c r="AI1038" s="1"/>
      <c r="AJ1038" s="1"/>
    </row>
    <row r="1039" spans="1:36" x14ac:dyDescent="0.3">
      <c r="A1039" s="1"/>
      <c r="B1039" s="20"/>
      <c r="C1039" s="1"/>
      <c r="D1039" s="20"/>
      <c r="E1039" s="1"/>
      <c r="F1039" s="20"/>
      <c r="G1039" s="1"/>
      <c r="H1039" s="2"/>
      <c r="I1039" s="1"/>
      <c r="J1039" s="2"/>
      <c r="K1039" s="1"/>
      <c r="L1039" s="2"/>
      <c r="M1039" s="1"/>
      <c r="N1039" s="2"/>
      <c r="O1039" s="1"/>
      <c r="P1039" s="2"/>
      <c r="Q1039" s="1"/>
      <c r="R1039" s="2"/>
      <c r="S1039" s="1"/>
      <c r="T1039" s="2"/>
      <c r="U1039" s="1"/>
      <c r="V1039" s="2"/>
      <c r="W1039" s="1"/>
      <c r="X1039" s="2"/>
      <c r="Y1039" s="1"/>
      <c r="Z1039" s="2"/>
      <c r="AA1039" s="1"/>
      <c r="AB1039" s="2"/>
      <c r="AC1039" s="1"/>
      <c r="AD1039" s="2"/>
      <c r="AE1039" s="1"/>
      <c r="AF1039" s="2"/>
      <c r="AG1039" s="1"/>
      <c r="AH1039" s="2"/>
      <c r="AI1039" s="1"/>
      <c r="AJ1039" s="1"/>
    </row>
    <row r="1040" spans="1:36" x14ac:dyDescent="0.3">
      <c r="A1040" s="1"/>
      <c r="B1040" s="20"/>
      <c r="C1040" s="1"/>
      <c r="D1040" s="20"/>
      <c r="E1040" s="1"/>
      <c r="F1040" s="20"/>
      <c r="G1040" s="1"/>
      <c r="H1040" s="2"/>
      <c r="I1040" s="1"/>
      <c r="J1040" s="2"/>
      <c r="K1040" s="1"/>
      <c r="L1040" s="2"/>
      <c r="M1040" s="1"/>
      <c r="N1040" s="2"/>
      <c r="O1040" s="1"/>
      <c r="P1040" s="2"/>
      <c r="Q1040" s="1"/>
      <c r="R1040" s="2"/>
      <c r="S1040" s="1"/>
      <c r="T1040" s="2"/>
      <c r="U1040" s="1"/>
      <c r="V1040" s="2"/>
      <c r="W1040" s="1"/>
      <c r="X1040" s="2"/>
      <c r="Y1040" s="1"/>
      <c r="Z1040" s="2"/>
      <c r="AA1040" s="1"/>
      <c r="AB1040" s="2"/>
      <c r="AC1040" s="1"/>
      <c r="AD1040" s="2"/>
      <c r="AE1040" s="1"/>
      <c r="AF1040" s="2"/>
      <c r="AG1040" s="1"/>
      <c r="AH1040" s="2"/>
      <c r="AI1040" s="1"/>
      <c r="AJ1040" s="1"/>
    </row>
    <row r="1041" spans="1:36" x14ac:dyDescent="0.3">
      <c r="A1041" s="1"/>
      <c r="B1041" s="20"/>
      <c r="C1041" s="1"/>
      <c r="D1041" s="20"/>
      <c r="E1041" s="1"/>
      <c r="F1041" s="20"/>
      <c r="G1041" s="1"/>
      <c r="H1041" s="2"/>
      <c r="I1041" s="1"/>
      <c r="J1041" s="2"/>
      <c r="K1041" s="1"/>
      <c r="L1041" s="2"/>
      <c r="M1041" s="1"/>
      <c r="N1041" s="2"/>
      <c r="O1041" s="1"/>
      <c r="P1041" s="2"/>
      <c r="Q1041" s="1"/>
      <c r="R1041" s="2"/>
      <c r="S1041" s="1"/>
      <c r="T1041" s="2"/>
      <c r="U1041" s="1"/>
      <c r="V1041" s="2"/>
      <c r="W1041" s="1"/>
      <c r="X1041" s="2"/>
      <c r="Y1041" s="1"/>
      <c r="Z1041" s="2"/>
      <c r="AA1041" s="1"/>
      <c r="AB1041" s="2"/>
      <c r="AC1041" s="1"/>
      <c r="AD1041" s="2"/>
      <c r="AE1041" s="1"/>
      <c r="AF1041" s="2"/>
      <c r="AG1041" s="1"/>
      <c r="AH1041" s="2"/>
      <c r="AI1041" s="1"/>
      <c r="AJ1041" s="1"/>
    </row>
    <row r="1042" spans="1:36" x14ac:dyDescent="0.3">
      <c r="A1042" s="1"/>
      <c r="B1042" s="20"/>
      <c r="C1042" s="1"/>
      <c r="D1042" s="20"/>
      <c r="E1042" s="1"/>
      <c r="F1042" s="20"/>
      <c r="G1042" s="1"/>
      <c r="H1042" s="2"/>
      <c r="I1042" s="1"/>
      <c r="J1042" s="2"/>
      <c r="K1042" s="1"/>
      <c r="L1042" s="2"/>
      <c r="M1042" s="1"/>
      <c r="N1042" s="2"/>
      <c r="O1042" s="1"/>
      <c r="P1042" s="2"/>
      <c r="Q1042" s="1"/>
      <c r="R1042" s="2"/>
      <c r="S1042" s="1"/>
      <c r="T1042" s="2"/>
      <c r="U1042" s="1"/>
      <c r="V1042" s="2"/>
      <c r="W1042" s="1"/>
      <c r="X1042" s="2"/>
      <c r="Y1042" s="1"/>
      <c r="Z1042" s="2"/>
      <c r="AA1042" s="1"/>
      <c r="AB1042" s="2"/>
      <c r="AC1042" s="1"/>
      <c r="AD1042" s="2"/>
      <c r="AE1042" s="1"/>
      <c r="AF1042" s="2"/>
      <c r="AG1042" s="1"/>
      <c r="AH1042" s="2"/>
      <c r="AI1042" s="1"/>
      <c r="AJ1042" s="1"/>
    </row>
    <row r="1043" spans="1:36" x14ac:dyDescent="0.3">
      <c r="A1043" s="1"/>
      <c r="B1043" s="20"/>
      <c r="C1043" s="1"/>
      <c r="D1043" s="20"/>
      <c r="E1043" s="1"/>
      <c r="F1043" s="20"/>
      <c r="G1043" s="1"/>
      <c r="H1043" s="2"/>
      <c r="I1043" s="1"/>
      <c r="J1043" s="2"/>
      <c r="K1043" s="1"/>
      <c r="L1043" s="2"/>
      <c r="M1043" s="1"/>
      <c r="N1043" s="2"/>
      <c r="O1043" s="1"/>
      <c r="P1043" s="2"/>
      <c r="Q1043" s="1"/>
      <c r="R1043" s="2"/>
      <c r="S1043" s="1"/>
      <c r="T1043" s="2"/>
      <c r="U1043" s="1"/>
      <c r="V1043" s="2"/>
      <c r="W1043" s="1"/>
      <c r="X1043" s="2"/>
      <c r="Y1043" s="1"/>
      <c r="Z1043" s="2"/>
      <c r="AA1043" s="1"/>
      <c r="AB1043" s="2"/>
      <c r="AC1043" s="1"/>
      <c r="AD1043" s="2"/>
      <c r="AE1043" s="1"/>
      <c r="AF1043" s="2"/>
      <c r="AG1043" s="1"/>
      <c r="AH1043" s="2"/>
      <c r="AI1043" s="1"/>
      <c r="AJ1043" s="1"/>
    </row>
    <row r="1044" spans="1:36" x14ac:dyDescent="0.3">
      <c r="A1044" s="1"/>
      <c r="B1044" s="20"/>
      <c r="C1044" s="1"/>
      <c r="D1044" s="20"/>
      <c r="E1044" s="1"/>
      <c r="F1044" s="20"/>
      <c r="G1044" s="1"/>
      <c r="H1044" s="2"/>
      <c r="I1044" s="1"/>
      <c r="J1044" s="2"/>
      <c r="K1044" s="1"/>
      <c r="L1044" s="2"/>
      <c r="M1044" s="1"/>
      <c r="N1044" s="2"/>
      <c r="O1044" s="1"/>
      <c r="P1044" s="2"/>
      <c r="Q1044" s="1"/>
      <c r="R1044" s="2"/>
      <c r="S1044" s="1"/>
      <c r="T1044" s="2"/>
      <c r="U1044" s="1"/>
      <c r="V1044" s="2"/>
      <c r="W1044" s="1"/>
      <c r="X1044" s="2"/>
      <c r="Y1044" s="1"/>
      <c r="Z1044" s="2"/>
      <c r="AA1044" s="1"/>
      <c r="AB1044" s="2"/>
      <c r="AC1044" s="1"/>
      <c r="AD1044" s="2"/>
      <c r="AE1044" s="1"/>
      <c r="AF1044" s="2"/>
      <c r="AG1044" s="1"/>
      <c r="AH1044" s="2"/>
      <c r="AI1044" s="1"/>
      <c r="AJ1044" s="1"/>
    </row>
    <row r="1045" spans="1:36" x14ac:dyDescent="0.3">
      <c r="A1045" s="1"/>
      <c r="B1045" s="20"/>
      <c r="C1045" s="1"/>
      <c r="D1045" s="20"/>
      <c r="E1045" s="1"/>
      <c r="F1045" s="20"/>
      <c r="G1045" s="1"/>
      <c r="H1045" s="2"/>
      <c r="I1045" s="1"/>
      <c r="J1045" s="2"/>
      <c r="K1045" s="1"/>
      <c r="L1045" s="2"/>
      <c r="M1045" s="1"/>
      <c r="N1045" s="2"/>
      <c r="O1045" s="1"/>
      <c r="P1045" s="2"/>
      <c r="Q1045" s="1"/>
      <c r="R1045" s="2"/>
      <c r="S1045" s="1"/>
      <c r="T1045" s="2"/>
      <c r="U1045" s="1"/>
      <c r="V1045" s="2"/>
      <c r="W1045" s="1"/>
      <c r="X1045" s="2"/>
      <c r="Y1045" s="1"/>
      <c r="Z1045" s="2"/>
      <c r="AA1045" s="1"/>
      <c r="AB1045" s="2"/>
      <c r="AC1045" s="1"/>
      <c r="AD1045" s="2"/>
      <c r="AE1045" s="1"/>
      <c r="AF1045" s="2"/>
      <c r="AG1045" s="1"/>
      <c r="AH1045" s="2"/>
      <c r="AI1045" s="1"/>
      <c r="AJ1045" s="1"/>
    </row>
    <row r="1046" spans="1:36" x14ac:dyDescent="0.3">
      <c r="A1046" s="1"/>
      <c r="B1046" s="20"/>
      <c r="C1046" s="1"/>
      <c r="D1046" s="20"/>
      <c r="E1046" s="1"/>
      <c r="F1046" s="20"/>
      <c r="G1046" s="1"/>
      <c r="H1046" s="2"/>
      <c r="I1046" s="1"/>
      <c r="J1046" s="2"/>
      <c r="K1046" s="1"/>
      <c r="L1046" s="2"/>
      <c r="M1046" s="1"/>
      <c r="N1046" s="2"/>
      <c r="O1046" s="1"/>
      <c r="P1046" s="2"/>
      <c r="Q1046" s="1"/>
      <c r="R1046" s="2"/>
      <c r="S1046" s="1"/>
      <c r="T1046" s="2"/>
      <c r="U1046" s="1"/>
      <c r="V1046" s="2"/>
      <c r="W1046" s="1"/>
      <c r="X1046" s="2"/>
      <c r="Y1046" s="1"/>
      <c r="Z1046" s="2"/>
      <c r="AA1046" s="1"/>
      <c r="AB1046" s="2"/>
      <c r="AC1046" s="1"/>
      <c r="AD1046" s="2"/>
      <c r="AE1046" s="1"/>
      <c r="AF1046" s="2"/>
      <c r="AG1046" s="1"/>
      <c r="AH1046" s="2"/>
      <c r="AI1046" s="1"/>
      <c r="AJ1046" s="1"/>
    </row>
    <row r="1047" spans="1:36" x14ac:dyDescent="0.3">
      <c r="A1047" s="1"/>
      <c r="B1047" s="20"/>
      <c r="C1047" s="1"/>
      <c r="D1047" s="20"/>
      <c r="E1047" s="1"/>
      <c r="F1047" s="20"/>
      <c r="G1047" s="1"/>
      <c r="H1047" s="2"/>
      <c r="I1047" s="1"/>
      <c r="J1047" s="2"/>
      <c r="K1047" s="1"/>
      <c r="L1047" s="2"/>
      <c r="M1047" s="1"/>
      <c r="N1047" s="2"/>
      <c r="O1047" s="1"/>
      <c r="P1047" s="2"/>
      <c r="Q1047" s="1"/>
      <c r="R1047" s="2"/>
      <c r="S1047" s="1"/>
      <c r="T1047" s="2"/>
      <c r="U1047" s="1"/>
      <c r="V1047" s="2"/>
      <c r="W1047" s="1"/>
      <c r="X1047" s="2"/>
      <c r="Y1047" s="1"/>
      <c r="Z1047" s="2"/>
      <c r="AA1047" s="1"/>
      <c r="AB1047" s="2"/>
      <c r="AC1047" s="1"/>
      <c r="AD1047" s="2"/>
      <c r="AE1047" s="1"/>
      <c r="AF1047" s="2"/>
      <c r="AG1047" s="1"/>
      <c r="AH1047" s="2"/>
      <c r="AI1047" s="1"/>
      <c r="AJ1047" s="1"/>
    </row>
    <row r="1048" spans="1:36" x14ac:dyDescent="0.3">
      <c r="A1048" s="1"/>
      <c r="B1048" s="20"/>
      <c r="C1048" s="1"/>
      <c r="D1048" s="20"/>
      <c r="E1048" s="1"/>
      <c r="F1048" s="20"/>
      <c r="G1048" s="1"/>
      <c r="H1048" s="2"/>
      <c r="I1048" s="1"/>
      <c r="J1048" s="2"/>
      <c r="K1048" s="1"/>
      <c r="L1048" s="2"/>
      <c r="M1048" s="1"/>
      <c r="N1048" s="2"/>
      <c r="O1048" s="1"/>
      <c r="P1048" s="2"/>
      <c r="Q1048" s="1"/>
      <c r="R1048" s="2"/>
      <c r="S1048" s="1"/>
      <c r="T1048" s="2"/>
      <c r="U1048" s="1"/>
      <c r="V1048" s="2"/>
      <c r="W1048" s="1"/>
      <c r="X1048" s="2"/>
      <c r="Y1048" s="1"/>
      <c r="Z1048" s="2"/>
      <c r="AA1048" s="1"/>
      <c r="AB1048" s="2"/>
      <c r="AC1048" s="1"/>
      <c r="AD1048" s="2"/>
      <c r="AE1048" s="1"/>
      <c r="AF1048" s="2"/>
      <c r="AG1048" s="1"/>
      <c r="AH1048" s="2"/>
      <c r="AI1048" s="1"/>
      <c r="AJ1048" s="1"/>
    </row>
    <row r="1049" spans="1:36" x14ac:dyDescent="0.3">
      <c r="A1049" s="1"/>
      <c r="B1049" s="20"/>
      <c r="C1049" s="1"/>
      <c r="D1049" s="20"/>
      <c r="E1049" s="1"/>
      <c r="F1049" s="20"/>
      <c r="G1049" s="1"/>
      <c r="H1049" s="2"/>
      <c r="I1049" s="1"/>
      <c r="J1049" s="2"/>
      <c r="K1049" s="1"/>
      <c r="L1049" s="2"/>
      <c r="M1049" s="1"/>
      <c r="N1049" s="2"/>
      <c r="O1049" s="1"/>
      <c r="P1049" s="2"/>
      <c r="Q1049" s="1"/>
      <c r="R1049" s="2"/>
      <c r="S1049" s="1"/>
      <c r="T1049" s="2"/>
      <c r="U1049" s="1"/>
      <c r="V1049" s="2"/>
      <c r="W1049" s="1"/>
      <c r="X1049" s="2"/>
      <c r="Y1049" s="1"/>
      <c r="Z1049" s="2"/>
      <c r="AA1049" s="1"/>
      <c r="AB1049" s="2"/>
      <c r="AC1049" s="1"/>
      <c r="AD1049" s="2"/>
      <c r="AE1049" s="1"/>
      <c r="AF1049" s="2"/>
      <c r="AG1049" s="1"/>
      <c r="AH1049" s="2"/>
      <c r="AI1049" s="1"/>
      <c r="AJ1049" s="1"/>
    </row>
    <row r="1050" spans="1:36" x14ac:dyDescent="0.3">
      <c r="A1050" s="1"/>
      <c r="B1050" s="20"/>
      <c r="C1050" s="1"/>
      <c r="D1050" s="20"/>
      <c r="E1050" s="1"/>
      <c r="F1050" s="20"/>
      <c r="G1050" s="1"/>
      <c r="H1050" s="2"/>
      <c r="I1050" s="1"/>
      <c r="J1050" s="2"/>
      <c r="K1050" s="1"/>
      <c r="L1050" s="2"/>
      <c r="M1050" s="1"/>
      <c r="N1050" s="2"/>
      <c r="O1050" s="1"/>
      <c r="P1050" s="2"/>
      <c r="Q1050" s="1"/>
      <c r="R1050" s="2"/>
      <c r="S1050" s="1"/>
      <c r="T1050" s="2"/>
      <c r="U1050" s="1"/>
      <c r="V1050" s="2"/>
      <c r="W1050" s="1"/>
      <c r="X1050" s="2"/>
      <c r="Y1050" s="1"/>
      <c r="Z1050" s="2"/>
      <c r="AA1050" s="1"/>
      <c r="AB1050" s="2"/>
      <c r="AC1050" s="1"/>
      <c r="AD1050" s="2"/>
      <c r="AE1050" s="1"/>
      <c r="AF1050" s="2"/>
      <c r="AG1050" s="1"/>
      <c r="AH1050" s="2"/>
      <c r="AI1050" s="1"/>
      <c r="AJ1050" s="1"/>
    </row>
    <row r="1051" spans="1:36" x14ac:dyDescent="0.3">
      <c r="A1051" s="1"/>
      <c r="B1051" s="20"/>
      <c r="C1051" s="1"/>
      <c r="D1051" s="20"/>
      <c r="E1051" s="1"/>
      <c r="F1051" s="20"/>
      <c r="G1051" s="1"/>
      <c r="H1051" s="2"/>
      <c r="I1051" s="1"/>
      <c r="J1051" s="2"/>
      <c r="K1051" s="1"/>
      <c r="L1051" s="2"/>
      <c r="M1051" s="1"/>
      <c r="N1051" s="2"/>
      <c r="O1051" s="1"/>
      <c r="P1051" s="2"/>
      <c r="Q1051" s="1"/>
      <c r="R1051" s="2"/>
      <c r="S1051" s="1"/>
      <c r="T1051" s="2"/>
      <c r="U1051" s="1"/>
      <c r="V1051" s="2"/>
      <c r="W1051" s="1"/>
      <c r="X1051" s="2"/>
      <c r="Y1051" s="1"/>
      <c r="Z1051" s="2"/>
      <c r="AA1051" s="1"/>
      <c r="AB1051" s="2"/>
      <c r="AC1051" s="1"/>
      <c r="AD1051" s="2"/>
      <c r="AE1051" s="1"/>
      <c r="AF1051" s="2"/>
      <c r="AG1051" s="1"/>
      <c r="AH1051" s="2"/>
      <c r="AI1051" s="1"/>
      <c r="AJ1051" s="1"/>
    </row>
    <row r="1052" spans="1:36" x14ac:dyDescent="0.3">
      <c r="A1052" s="1"/>
      <c r="B1052" s="20"/>
      <c r="C1052" s="1"/>
      <c r="D1052" s="20"/>
      <c r="E1052" s="1"/>
      <c r="F1052" s="20"/>
      <c r="G1052" s="1"/>
      <c r="H1052" s="2"/>
      <c r="I1052" s="1"/>
      <c r="J1052" s="2"/>
      <c r="K1052" s="1"/>
      <c r="L1052" s="2"/>
      <c r="M1052" s="1"/>
      <c r="N1052" s="2"/>
      <c r="O1052" s="1"/>
      <c r="P1052" s="2"/>
      <c r="Q1052" s="1"/>
      <c r="R1052" s="2"/>
      <c r="S1052" s="1"/>
      <c r="T1052" s="2"/>
      <c r="U1052" s="1"/>
      <c r="V1052" s="2"/>
      <c r="W1052" s="1"/>
      <c r="X1052" s="2"/>
      <c r="Y1052" s="1"/>
      <c r="Z1052" s="2"/>
      <c r="AA1052" s="1"/>
      <c r="AB1052" s="2"/>
      <c r="AC1052" s="1"/>
      <c r="AD1052" s="2"/>
      <c r="AE1052" s="1"/>
      <c r="AF1052" s="2"/>
      <c r="AG1052" s="1"/>
      <c r="AH1052" s="2"/>
      <c r="AI1052" s="1"/>
      <c r="AJ1052" s="1"/>
    </row>
    <row r="1053" spans="1:36" x14ac:dyDescent="0.3">
      <c r="A1053" s="1"/>
      <c r="B1053" s="20"/>
      <c r="C1053" s="1"/>
      <c r="D1053" s="20"/>
      <c r="E1053" s="1"/>
      <c r="F1053" s="20"/>
      <c r="G1053" s="1"/>
      <c r="H1053" s="2"/>
      <c r="I1053" s="1"/>
      <c r="J1053" s="2"/>
      <c r="K1053" s="1"/>
      <c r="L1053" s="2"/>
      <c r="M1053" s="1"/>
      <c r="N1053" s="2"/>
      <c r="O1053" s="1"/>
      <c r="P1053" s="2"/>
      <c r="Q1053" s="1"/>
      <c r="R1053" s="2"/>
      <c r="S1053" s="1"/>
      <c r="T1053" s="2"/>
      <c r="U1053" s="1"/>
      <c r="V1053" s="2"/>
      <c r="W1053" s="1"/>
      <c r="X1053" s="2"/>
      <c r="Y1053" s="1"/>
      <c r="Z1053" s="2"/>
      <c r="AA1053" s="1"/>
      <c r="AB1053" s="2"/>
      <c r="AC1053" s="1"/>
      <c r="AD1053" s="2"/>
      <c r="AE1053" s="1"/>
      <c r="AF1053" s="2"/>
      <c r="AG1053" s="1"/>
      <c r="AH1053" s="2"/>
      <c r="AI1053" s="1"/>
      <c r="AJ1053" s="1"/>
    </row>
    <row r="1054" spans="1:36" x14ac:dyDescent="0.3">
      <c r="A1054" s="1"/>
      <c r="B1054" s="20"/>
      <c r="C1054" s="1"/>
      <c r="D1054" s="20"/>
      <c r="E1054" s="1"/>
      <c r="F1054" s="20"/>
      <c r="G1054" s="1"/>
      <c r="H1054" s="2"/>
      <c r="I1054" s="1"/>
      <c r="J1054" s="2"/>
      <c r="K1054" s="1"/>
      <c r="L1054" s="2"/>
      <c r="M1054" s="1"/>
      <c r="N1054" s="2"/>
      <c r="O1054" s="1"/>
      <c r="P1054" s="2"/>
      <c r="Q1054" s="1"/>
      <c r="R1054" s="2"/>
      <c r="S1054" s="1"/>
      <c r="T1054" s="2"/>
      <c r="U1054" s="1"/>
      <c r="V1054" s="2"/>
      <c r="W1054" s="1"/>
      <c r="X1054" s="2"/>
      <c r="Y1054" s="1"/>
      <c r="Z1054" s="2"/>
      <c r="AA1054" s="1"/>
      <c r="AB1054" s="2"/>
      <c r="AC1054" s="1"/>
      <c r="AD1054" s="2"/>
      <c r="AE1054" s="1"/>
      <c r="AF1054" s="2"/>
      <c r="AG1054" s="1"/>
      <c r="AH1054" s="2"/>
      <c r="AI1054" s="1"/>
      <c r="AJ1054" s="1"/>
    </row>
    <row r="1055" spans="1:36" x14ac:dyDescent="0.3">
      <c r="A1055" s="1"/>
      <c r="B1055" s="20"/>
      <c r="C1055" s="1"/>
      <c r="D1055" s="20"/>
      <c r="E1055" s="1"/>
      <c r="F1055" s="20"/>
      <c r="G1055" s="1"/>
      <c r="H1055" s="2"/>
      <c r="I1055" s="1"/>
      <c r="J1055" s="2"/>
      <c r="K1055" s="1"/>
      <c r="L1055" s="2"/>
      <c r="M1055" s="1"/>
      <c r="N1055" s="2"/>
      <c r="O1055" s="1"/>
      <c r="P1055" s="2"/>
      <c r="Q1055" s="1"/>
      <c r="R1055" s="2"/>
      <c r="S1055" s="1"/>
      <c r="T1055" s="2"/>
      <c r="U1055" s="1"/>
      <c r="V1055" s="2"/>
      <c r="W1055" s="1"/>
      <c r="X1055" s="2"/>
      <c r="Y1055" s="1"/>
      <c r="Z1055" s="2"/>
      <c r="AA1055" s="1"/>
      <c r="AB1055" s="2"/>
      <c r="AC1055" s="1"/>
      <c r="AD1055" s="2"/>
      <c r="AE1055" s="1"/>
      <c r="AF1055" s="2"/>
      <c r="AG1055" s="1"/>
      <c r="AH1055" s="2"/>
      <c r="AI1055" s="1"/>
      <c r="AJ1055" s="1"/>
    </row>
    <row r="1056" spans="1:36" x14ac:dyDescent="0.3">
      <c r="A1056" s="1"/>
      <c r="B1056" s="20"/>
      <c r="C1056" s="1"/>
      <c r="D1056" s="20"/>
      <c r="E1056" s="1"/>
      <c r="F1056" s="20"/>
      <c r="G1056" s="1"/>
      <c r="H1056" s="2"/>
      <c r="I1056" s="1"/>
      <c r="J1056" s="2"/>
      <c r="K1056" s="1"/>
      <c r="L1056" s="2"/>
      <c r="M1056" s="1"/>
      <c r="N1056" s="2"/>
      <c r="O1056" s="1"/>
      <c r="P1056" s="2"/>
      <c r="Q1056" s="1"/>
      <c r="R1056" s="2"/>
      <c r="S1056" s="1"/>
      <c r="T1056" s="2"/>
      <c r="U1056" s="1"/>
      <c r="V1056" s="2"/>
      <c r="W1056" s="1"/>
      <c r="X1056" s="2"/>
      <c r="Y1056" s="1"/>
      <c r="Z1056" s="2"/>
      <c r="AA1056" s="1"/>
      <c r="AB1056" s="2"/>
      <c r="AC1056" s="1"/>
      <c r="AD1056" s="2"/>
      <c r="AE1056" s="1"/>
      <c r="AF1056" s="2"/>
      <c r="AG1056" s="1"/>
      <c r="AH1056" s="2"/>
      <c r="AI1056" s="1"/>
      <c r="AJ1056" s="1"/>
    </row>
    <row r="1057" spans="1:36" x14ac:dyDescent="0.3">
      <c r="A1057" s="1"/>
      <c r="B1057" s="20"/>
      <c r="C1057" s="1"/>
      <c r="D1057" s="20"/>
      <c r="E1057" s="1"/>
      <c r="F1057" s="20"/>
      <c r="G1057" s="1"/>
      <c r="H1057" s="2"/>
      <c r="I1057" s="1"/>
      <c r="J1057" s="2"/>
      <c r="K1057" s="1"/>
      <c r="L1057" s="2"/>
      <c r="M1057" s="1"/>
      <c r="N1057" s="2"/>
      <c r="O1057" s="1"/>
      <c r="P1057" s="2"/>
      <c r="Q1057" s="1"/>
      <c r="R1057" s="2"/>
      <c r="S1057" s="1"/>
      <c r="T1057" s="2"/>
      <c r="U1057" s="1"/>
      <c r="V1057" s="2"/>
      <c r="W1057" s="1"/>
      <c r="X1057" s="2"/>
      <c r="Y1057" s="1"/>
      <c r="Z1057" s="2"/>
      <c r="AA1057" s="1"/>
      <c r="AB1057" s="2"/>
      <c r="AC1057" s="1"/>
      <c r="AD1057" s="2"/>
      <c r="AE1057" s="1"/>
      <c r="AF1057" s="2"/>
      <c r="AG1057" s="1"/>
      <c r="AH1057" s="2"/>
      <c r="AI1057" s="1"/>
      <c r="AJ1057" s="1"/>
    </row>
    <row r="1058" spans="1:36" x14ac:dyDescent="0.3">
      <c r="A1058" s="1"/>
      <c r="B1058" s="20"/>
      <c r="C1058" s="1"/>
      <c r="D1058" s="20"/>
      <c r="E1058" s="1"/>
      <c r="F1058" s="20"/>
      <c r="G1058" s="1"/>
      <c r="H1058" s="2"/>
      <c r="I1058" s="1"/>
      <c r="J1058" s="2"/>
      <c r="K1058" s="1"/>
      <c r="L1058" s="2"/>
      <c r="M1058" s="1"/>
      <c r="N1058" s="2"/>
      <c r="O1058" s="1"/>
      <c r="P1058" s="2"/>
      <c r="Q1058" s="1"/>
      <c r="R1058" s="2"/>
      <c r="S1058" s="1"/>
      <c r="T1058" s="2"/>
      <c r="U1058" s="1"/>
      <c r="V1058" s="2"/>
      <c r="W1058" s="1"/>
      <c r="X1058" s="2"/>
      <c r="Y1058" s="1"/>
      <c r="Z1058" s="2"/>
      <c r="AA1058" s="1"/>
      <c r="AB1058" s="2"/>
      <c r="AC1058" s="1"/>
      <c r="AD1058" s="2"/>
      <c r="AE1058" s="1"/>
      <c r="AF1058" s="2"/>
      <c r="AG1058" s="1"/>
      <c r="AH1058" s="2"/>
      <c r="AI1058" s="1"/>
      <c r="AJ1058" s="1"/>
    </row>
    <row r="1059" spans="1:36" x14ac:dyDescent="0.3">
      <c r="A1059" s="1"/>
      <c r="B1059" s="20"/>
      <c r="C1059" s="1"/>
      <c r="D1059" s="20"/>
      <c r="E1059" s="1"/>
      <c r="F1059" s="20"/>
      <c r="G1059" s="1"/>
      <c r="H1059" s="2"/>
      <c r="I1059" s="1"/>
      <c r="J1059" s="2"/>
      <c r="K1059" s="1"/>
      <c r="L1059" s="2"/>
      <c r="M1059" s="1"/>
      <c r="N1059" s="2"/>
      <c r="O1059" s="1"/>
      <c r="P1059" s="2"/>
      <c r="Q1059" s="1"/>
      <c r="R1059" s="2"/>
      <c r="S1059" s="1"/>
      <c r="T1059" s="2"/>
      <c r="U1059" s="1"/>
      <c r="V1059" s="2"/>
      <c r="W1059" s="1"/>
      <c r="X1059" s="2"/>
      <c r="Y1059" s="1"/>
      <c r="Z1059" s="2"/>
      <c r="AA1059" s="1"/>
      <c r="AB1059" s="2"/>
      <c r="AC1059" s="1"/>
      <c r="AD1059" s="2"/>
      <c r="AE1059" s="1"/>
      <c r="AF1059" s="2"/>
      <c r="AG1059" s="1"/>
      <c r="AH1059" s="2"/>
      <c r="AI1059" s="1"/>
      <c r="AJ1059" s="1"/>
    </row>
    <row r="1060" spans="1:36" x14ac:dyDescent="0.3">
      <c r="A1060" s="1"/>
      <c r="B1060" s="20"/>
      <c r="C1060" s="1"/>
      <c r="D1060" s="20"/>
      <c r="E1060" s="1"/>
      <c r="F1060" s="20"/>
      <c r="G1060" s="1"/>
      <c r="H1060" s="2"/>
      <c r="I1060" s="1"/>
      <c r="J1060" s="2"/>
      <c r="K1060" s="1"/>
      <c r="L1060" s="2"/>
      <c r="M1060" s="1"/>
      <c r="N1060" s="2"/>
      <c r="O1060" s="1"/>
      <c r="P1060" s="2"/>
      <c r="Q1060" s="1"/>
      <c r="R1060" s="2"/>
      <c r="S1060" s="1"/>
      <c r="T1060" s="2"/>
      <c r="U1060" s="1"/>
      <c r="V1060" s="2"/>
      <c r="W1060" s="1"/>
      <c r="X1060" s="2"/>
      <c r="Y1060" s="1"/>
      <c r="Z1060" s="2"/>
      <c r="AA1060" s="1"/>
      <c r="AB1060" s="2"/>
      <c r="AC1060" s="1"/>
      <c r="AD1060" s="2"/>
      <c r="AE1060" s="1"/>
      <c r="AF1060" s="2"/>
      <c r="AG1060" s="1"/>
      <c r="AH1060" s="2"/>
      <c r="AI1060" s="1"/>
      <c r="AJ1060" s="1"/>
    </row>
    <row r="1061" spans="1:36" x14ac:dyDescent="0.3">
      <c r="A1061" s="1"/>
      <c r="B1061" s="20"/>
      <c r="C1061" s="1"/>
      <c r="D1061" s="20"/>
      <c r="E1061" s="1"/>
      <c r="F1061" s="20"/>
      <c r="G1061" s="1"/>
      <c r="H1061" s="2"/>
      <c r="I1061" s="1"/>
      <c r="J1061" s="2"/>
      <c r="K1061" s="1"/>
      <c r="L1061" s="2"/>
      <c r="M1061" s="1"/>
      <c r="N1061" s="2"/>
      <c r="O1061" s="1"/>
      <c r="P1061" s="2"/>
      <c r="Q1061" s="1"/>
      <c r="R1061" s="2"/>
      <c r="S1061" s="1"/>
      <c r="T1061" s="2"/>
      <c r="U1061" s="1"/>
      <c r="V1061" s="2"/>
      <c r="W1061" s="1"/>
      <c r="X1061" s="2"/>
      <c r="Y1061" s="1"/>
      <c r="Z1061" s="2"/>
      <c r="AA1061" s="1"/>
      <c r="AB1061" s="2"/>
      <c r="AC1061" s="1"/>
      <c r="AD1061" s="2"/>
      <c r="AE1061" s="1"/>
      <c r="AF1061" s="2"/>
      <c r="AG1061" s="1"/>
      <c r="AH1061" s="2"/>
      <c r="AI1061" s="1"/>
      <c r="AJ1061" s="1"/>
    </row>
    <row r="1062" spans="1:36" x14ac:dyDescent="0.3">
      <c r="A1062" s="1"/>
      <c r="B1062" s="20"/>
      <c r="C1062" s="1"/>
      <c r="D1062" s="20"/>
      <c r="E1062" s="1"/>
      <c r="F1062" s="20"/>
      <c r="G1062" s="1"/>
      <c r="H1062" s="2"/>
      <c r="I1062" s="1"/>
      <c r="J1062" s="2"/>
      <c r="K1062" s="1"/>
      <c r="L1062" s="2"/>
      <c r="M1062" s="1"/>
      <c r="N1062" s="2"/>
      <c r="O1062" s="1"/>
      <c r="P1062" s="2"/>
      <c r="Q1062" s="1"/>
      <c r="R1062" s="2"/>
      <c r="S1062" s="1"/>
      <c r="T1062" s="2"/>
      <c r="U1062" s="1"/>
      <c r="V1062" s="2"/>
      <c r="W1062" s="1"/>
      <c r="X1062" s="2"/>
      <c r="Y1062" s="1"/>
      <c r="Z1062" s="2"/>
      <c r="AA1062" s="1"/>
      <c r="AB1062" s="2"/>
      <c r="AC1062" s="1"/>
      <c r="AD1062" s="2"/>
      <c r="AE1062" s="1"/>
      <c r="AF1062" s="2"/>
      <c r="AG1062" s="1"/>
      <c r="AH1062" s="2"/>
      <c r="AI1062" s="1"/>
      <c r="AJ1062" s="1"/>
    </row>
    <row r="1063" spans="1:36" x14ac:dyDescent="0.3">
      <c r="A1063" s="1"/>
      <c r="B1063" s="20"/>
      <c r="C1063" s="1"/>
      <c r="D1063" s="20"/>
      <c r="E1063" s="1"/>
      <c r="F1063" s="20"/>
      <c r="G1063" s="1"/>
      <c r="H1063" s="2"/>
      <c r="I1063" s="1"/>
      <c r="J1063" s="2"/>
      <c r="K1063" s="1"/>
      <c r="L1063" s="2"/>
      <c r="M1063" s="1"/>
      <c r="N1063" s="2"/>
      <c r="O1063" s="1"/>
      <c r="P1063" s="2"/>
      <c r="Q1063" s="1"/>
      <c r="R1063" s="2"/>
      <c r="S1063" s="1"/>
      <c r="T1063" s="2"/>
      <c r="U1063" s="1"/>
      <c r="V1063" s="2"/>
      <c r="W1063" s="1"/>
      <c r="X1063" s="2"/>
      <c r="Y1063" s="1"/>
      <c r="Z1063" s="2"/>
      <c r="AA1063" s="1"/>
      <c r="AB1063" s="2"/>
      <c r="AC1063" s="1"/>
      <c r="AD1063" s="2"/>
      <c r="AE1063" s="1"/>
      <c r="AF1063" s="2"/>
      <c r="AG1063" s="1"/>
      <c r="AH1063" s="2"/>
      <c r="AI1063" s="1"/>
      <c r="AJ1063" s="1"/>
    </row>
    <row r="1064" spans="1:36" x14ac:dyDescent="0.3">
      <c r="A1064" s="1"/>
      <c r="B1064" s="20"/>
      <c r="C1064" s="1"/>
      <c r="D1064" s="20"/>
      <c r="E1064" s="1"/>
      <c r="F1064" s="20"/>
      <c r="G1064" s="1"/>
      <c r="H1064" s="2"/>
      <c r="I1064" s="1"/>
      <c r="J1064" s="2"/>
      <c r="K1064" s="1"/>
      <c r="L1064" s="2"/>
      <c r="M1064" s="1"/>
      <c r="N1064" s="2"/>
      <c r="O1064" s="1"/>
      <c r="P1064" s="2"/>
      <c r="Q1064" s="1"/>
      <c r="R1064" s="2"/>
      <c r="S1064" s="1"/>
      <c r="T1064" s="2"/>
      <c r="U1064" s="1"/>
      <c r="V1064" s="2"/>
      <c r="W1064" s="1"/>
      <c r="X1064" s="2"/>
      <c r="Y1064" s="1"/>
      <c r="Z1064" s="2"/>
      <c r="AA1064" s="1"/>
      <c r="AB1064" s="2"/>
      <c r="AC1064" s="1"/>
      <c r="AD1064" s="2"/>
      <c r="AE1064" s="1"/>
      <c r="AF1064" s="2"/>
      <c r="AG1064" s="1"/>
      <c r="AH1064" s="2"/>
      <c r="AI1064" s="1"/>
      <c r="AJ1064" s="1"/>
    </row>
    <row r="1065" spans="1:36" x14ac:dyDescent="0.3">
      <c r="A1065" s="1"/>
      <c r="B1065" s="20"/>
      <c r="C1065" s="1"/>
      <c r="D1065" s="20"/>
      <c r="E1065" s="1"/>
      <c r="F1065" s="20"/>
      <c r="G1065" s="1"/>
      <c r="H1065" s="2"/>
      <c r="I1065" s="1"/>
      <c r="J1065" s="2"/>
      <c r="K1065" s="1"/>
      <c r="L1065" s="2"/>
      <c r="M1065" s="1"/>
      <c r="N1065" s="2"/>
      <c r="O1065" s="1"/>
      <c r="P1065" s="2"/>
      <c r="Q1065" s="1"/>
      <c r="R1065" s="2"/>
      <c r="S1065" s="1"/>
      <c r="T1065" s="2"/>
      <c r="U1065" s="1"/>
      <c r="V1065" s="2"/>
      <c r="W1065" s="1"/>
      <c r="X1065" s="2"/>
      <c r="Y1065" s="1"/>
      <c r="Z1065" s="2"/>
      <c r="AA1065" s="1"/>
      <c r="AB1065" s="2"/>
      <c r="AC1065" s="1"/>
      <c r="AD1065" s="2"/>
      <c r="AE1065" s="1"/>
      <c r="AF1065" s="2"/>
      <c r="AG1065" s="1"/>
      <c r="AH1065" s="2"/>
      <c r="AI1065" s="1"/>
      <c r="AJ1065" s="1"/>
    </row>
    <row r="1066" spans="1:36" x14ac:dyDescent="0.3">
      <c r="A1066" s="1"/>
      <c r="B1066" s="20"/>
      <c r="C1066" s="1"/>
      <c r="D1066" s="20"/>
      <c r="E1066" s="1"/>
      <c r="F1066" s="20"/>
      <c r="G1066" s="1"/>
      <c r="H1066" s="2"/>
      <c r="I1066" s="1"/>
      <c r="J1066" s="2"/>
      <c r="K1066" s="1"/>
      <c r="L1066" s="2"/>
      <c r="M1066" s="1"/>
      <c r="N1066" s="2"/>
      <c r="O1066" s="1"/>
      <c r="P1066" s="2"/>
      <c r="Q1066" s="1"/>
      <c r="R1066" s="2"/>
      <c r="S1066" s="1"/>
      <c r="T1066" s="2"/>
      <c r="U1066" s="1"/>
      <c r="V1066" s="2"/>
      <c r="W1066" s="1"/>
      <c r="X1066" s="2"/>
      <c r="Y1066" s="1"/>
      <c r="Z1066" s="2"/>
      <c r="AA1066" s="1"/>
      <c r="AB1066" s="2"/>
      <c r="AC1066" s="1"/>
      <c r="AD1066" s="2"/>
      <c r="AE1066" s="1"/>
      <c r="AF1066" s="2"/>
      <c r="AG1066" s="1"/>
      <c r="AH1066" s="2"/>
      <c r="AI1066" s="1"/>
      <c r="AJ1066" s="1"/>
    </row>
    <row r="1067" spans="1:36" x14ac:dyDescent="0.3">
      <c r="A1067" s="1"/>
      <c r="B1067" s="20"/>
      <c r="C1067" s="1"/>
      <c r="D1067" s="20"/>
      <c r="E1067" s="1"/>
      <c r="F1067" s="20"/>
      <c r="G1067" s="1"/>
      <c r="H1067" s="2"/>
      <c r="I1067" s="1"/>
      <c r="J1067" s="2"/>
      <c r="K1067" s="1"/>
      <c r="L1067" s="2"/>
      <c r="M1067" s="1"/>
      <c r="N1067" s="2"/>
      <c r="O1067" s="1"/>
      <c r="P1067" s="2"/>
      <c r="Q1067" s="1"/>
      <c r="R1067" s="2"/>
      <c r="S1067" s="1"/>
      <c r="T1067" s="2"/>
      <c r="U1067" s="1"/>
      <c r="V1067" s="2"/>
      <c r="W1067" s="1"/>
      <c r="X1067" s="2"/>
      <c r="Y1067" s="1"/>
      <c r="Z1067" s="2"/>
      <c r="AA1067" s="1"/>
      <c r="AB1067" s="2"/>
      <c r="AC1067" s="1"/>
      <c r="AD1067" s="2"/>
      <c r="AE1067" s="1"/>
      <c r="AF1067" s="2"/>
      <c r="AG1067" s="1"/>
      <c r="AH1067" s="2"/>
      <c r="AI1067" s="1"/>
      <c r="AJ1067" s="1"/>
    </row>
    <row r="1068" spans="1:36" x14ac:dyDescent="0.3">
      <c r="A1068" s="1"/>
      <c r="B1068" s="20"/>
      <c r="C1068" s="1"/>
      <c r="D1068" s="20"/>
      <c r="E1068" s="1"/>
      <c r="F1068" s="20"/>
      <c r="G1068" s="1"/>
      <c r="H1068" s="2"/>
      <c r="I1068" s="1"/>
      <c r="J1068" s="2"/>
      <c r="K1068" s="1"/>
      <c r="L1068" s="2"/>
      <c r="M1068" s="1"/>
      <c r="N1068" s="2"/>
      <c r="O1068" s="1"/>
      <c r="P1068" s="2"/>
      <c r="Q1068" s="1"/>
      <c r="R1068" s="2"/>
      <c r="S1068" s="1"/>
      <c r="T1068" s="2"/>
      <c r="U1068" s="1"/>
      <c r="V1068" s="2"/>
      <c r="W1068" s="1"/>
      <c r="X1068" s="2"/>
      <c r="Y1068" s="1"/>
      <c r="Z1068" s="2"/>
      <c r="AA1068" s="1"/>
      <c r="AB1068" s="2"/>
      <c r="AC1068" s="1"/>
      <c r="AD1068" s="2"/>
      <c r="AE1068" s="1"/>
      <c r="AF1068" s="2"/>
      <c r="AG1068" s="1"/>
      <c r="AH1068" s="2"/>
      <c r="AI1068" s="1"/>
      <c r="AJ1068" s="1"/>
    </row>
    <row r="1069" spans="1:36" x14ac:dyDescent="0.3">
      <c r="A1069" s="1"/>
      <c r="B1069" s="20"/>
      <c r="C1069" s="1"/>
      <c r="D1069" s="20"/>
      <c r="E1069" s="1"/>
      <c r="F1069" s="20"/>
      <c r="G1069" s="1"/>
      <c r="H1069" s="2"/>
      <c r="I1069" s="1"/>
      <c r="J1069" s="2"/>
      <c r="K1069" s="1"/>
      <c r="L1069" s="2"/>
      <c r="M1069" s="1"/>
      <c r="N1069" s="2"/>
      <c r="O1069" s="1"/>
      <c r="P1069" s="2"/>
      <c r="Q1069" s="1"/>
      <c r="R1069" s="2"/>
      <c r="S1069" s="1"/>
      <c r="T1069" s="2"/>
      <c r="U1069" s="1"/>
      <c r="V1069" s="2"/>
      <c r="W1069" s="1"/>
      <c r="X1069" s="2"/>
      <c r="Y1069" s="1"/>
      <c r="Z1069" s="2"/>
      <c r="AA1069" s="1"/>
      <c r="AB1069" s="2"/>
      <c r="AC1069" s="1"/>
      <c r="AD1069" s="2"/>
      <c r="AE1069" s="1"/>
      <c r="AF1069" s="2"/>
      <c r="AG1069" s="1"/>
      <c r="AH1069" s="2"/>
      <c r="AI1069" s="1"/>
      <c r="AJ1069" s="1"/>
    </row>
    <row r="1070" spans="1:36" x14ac:dyDescent="0.3">
      <c r="A1070" s="1"/>
      <c r="B1070" s="20"/>
      <c r="C1070" s="1"/>
      <c r="D1070" s="20"/>
      <c r="E1070" s="1"/>
      <c r="F1070" s="20"/>
      <c r="G1070" s="1"/>
      <c r="H1070" s="2"/>
      <c r="I1070" s="1"/>
      <c r="J1070" s="2"/>
      <c r="K1070" s="1"/>
      <c r="L1070" s="2"/>
      <c r="M1070" s="1"/>
      <c r="N1070" s="2"/>
      <c r="O1070" s="1"/>
      <c r="P1070" s="2"/>
      <c r="Q1070" s="1"/>
      <c r="R1070" s="2"/>
      <c r="S1070" s="1"/>
      <c r="T1070" s="2"/>
      <c r="U1070" s="1"/>
      <c r="V1070" s="2"/>
      <c r="W1070" s="1"/>
      <c r="X1070" s="2"/>
      <c r="Y1070" s="1"/>
      <c r="Z1070" s="2"/>
      <c r="AA1070" s="1"/>
      <c r="AB1070" s="2"/>
      <c r="AC1070" s="1"/>
      <c r="AD1070" s="2"/>
      <c r="AE1070" s="1"/>
      <c r="AF1070" s="2"/>
      <c r="AG1070" s="1"/>
      <c r="AH1070" s="2"/>
      <c r="AI1070" s="1"/>
      <c r="AJ1070" s="1"/>
    </row>
    <row r="1071" spans="1:36" x14ac:dyDescent="0.3">
      <c r="A1071" s="1"/>
      <c r="B1071" s="20"/>
      <c r="C1071" s="1"/>
      <c r="D1071" s="20"/>
      <c r="E1071" s="1"/>
      <c r="F1071" s="20"/>
      <c r="G1071" s="1"/>
      <c r="H1071" s="2"/>
      <c r="I1071" s="1"/>
      <c r="J1071" s="2"/>
      <c r="K1071" s="1"/>
      <c r="L1071" s="2"/>
      <c r="M1071" s="1"/>
      <c r="N1071" s="2"/>
      <c r="O1071" s="1"/>
      <c r="P1071" s="2"/>
      <c r="Q1071" s="1"/>
      <c r="R1071" s="2"/>
      <c r="S1071" s="1"/>
      <c r="T1071" s="2"/>
      <c r="U1071" s="1"/>
      <c r="V1071" s="2"/>
      <c r="W1071" s="1"/>
      <c r="X1071" s="2"/>
      <c r="Y1071" s="1"/>
      <c r="Z1071" s="2"/>
      <c r="AA1071" s="1"/>
      <c r="AB1071" s="2"/>
      <c r="AC1071" s="1"/>
      <c r="AD1071" s="2"/>
      <c r="AE1071" s="1"/>
      <c r="AF1071" s="2"/>
      <c r="AG1071" s="1"/>
      <c r="AH1071" s="2"/>
      <c r="AI1071" s="1"/>
      <c r="AJ1071" s="1"/>
    </row>
    <row r="1072" spans="1:36" x14ac:dyDescent="0.3">
      <c r="A1072" s="1"/>
      <c r="B1072" s="20"/>
      <c r="C1072" s="1"/>
      <c r="D1072" s="20"/>
      <c r="E1072" s="1"/>
      <c r="F1072" s="20"/>
      <c r="G1072" s="1"/>
      <c r="H1072" s="2"/>
      <c r="I1072" s="1"/>
      <c r="J1072" s="2"/>
      <c r="K1072" s="1"/>
      <c r="L1072" s="2"/>
      <c r="M1072" s="1"/>
      <c r="N1072" s="2"/>
      <c r="O1072" s="1"/>
      <c r="P1072" s="2"/>
      <c r="Q1072" s="1"/>
      <c r="R1072" s="2"/>
      <c r="S1072" s="1"/>
      <c r="T1072" s="2"/>
      <c r="U1072" s="1"/>
      <c r="V1072" s="2"/>
      <c r="W1072" s="1"/>
      <c r="X1072" s="2"/>
      <c r="Y1072" s="1"/>
      <c r="Z1072" s="2"/>
      <c r="AA1072" s="1"/>
      <c r="AB1072" s="2"/>
      <c r="AC1072" s="1"/>
      <c r="AD1072" s="2"/>
      <c r="AE1072" s="1"/>
      <c r="AF1072" s="2"/>
      <c r="AG1072" s="1"/>
      <c r="AH1072" s="2"/>
      <c r="AI1072" s="1"/>
      <c r="AJ1072" s="1"/>
    </row>
    <row r="1073" spans="1:36" x14ac:dyDescent="0.3">
      <c r="A1073" s="1"/>
      <c r="B1073" s="20"/>
      <c r="C1073" s="1"/>
      <c r="D1073" s="20"/>
      <c r="E1073" s="1"/>
      <c r="F1073" s="20"/>
      <c r="G1073" s="1"/>
      <c r="H1073" s="2"/>
      <c r="I1073" s="1"/>
      <c r="J1073" s="2"/>
      <c r="K1073" s="1"/>
      <c r="L1073" s="2"/>
      <c r="M1073" s="1"/>
      <c r="N1073" s="2"/>
      <c r="O1073" s="1"/>
      <c r="P1073" s="2"/>
      <c r="Q1073" s="1"/>
      <c r="R1073" s="2"/>
      <c r="S1073" s="1"/>
      <c r="T1073" s="2"/>
      <c r="U1073" s="1"/>
      <c r="V1073" s="2"/>
      <c r="W1073" s="1"/>
      <c r="X1073" s="2"/>
      <c r="Y1073" s="1"/>
      <c r="Z1073" s="2"/>
      <c r="AA1073" s="1"/>
      <c r="AB1073" s="2"/>
      <c r="AC1073" s="1"/>
      <c r="AD1073" s="2"/>
      <c r="AE1073" s="1"/>
      <c r="AF1073" s="2"/>
      <c r="AG1073" s="1"/>
      <c r="AH1073" s="2"/>
      <c r="AI1073" s="1"/>
      <c r="AJ1073" s="1"/>
    </row>
    <row r="1074" spans="1:36" x14ac:dyDescent="0.3">
      <c r="A1074" s="1"/>
      <c r="B1074" s="20"/>
      <c r="C1074" s="1"/>
      <c r="D1074" s="20"/>
      <c r="E1074" s="1"/>
      <c r="F1074" s="20"/>
      <c r="G1074" s="1"/>
      <c r="H1074" s="2"/>
      <c r="I1074" s="1"/>
      <c r="J1074" s="2"/>
      <c r="K1074" s="1"/>
      <c r="L1074" s="2"/>
      <c r="M1074" s="1"/>
      <c r="N1074" s="2"/>
      <c r="O1074" s="1"/>
      <c r="P1074" s="2"/>
      <c r="Q1074" s="1"/>
      <c r="R1074" s="2"/>
      <c r="S1074" s="1"/>
      <c r="T1074" s="2"/>
      <c r="U1074" s="1"/>
      <c r="V1074" s="2"/>
      <c r="W1074" s="1"/>
      <c r="X1074" s="2"/>
      <c r="Y1074" s="1"/>
      <c r="Z1074" s="2"/>
      <c r="AA1074" s="1"/>
      <c r="AB1074" s="2"/>
      <c r="AC1074" s="1"/>
      <c r="AD1074" s="2"/>
      <c r="AE1074" s="1"/>
      <c r="AF1074" s="2"/>
      <c r="AG1074" s="1"/>
      <c r="AH1074" s="2"/>
      <c r="AI1074" s="1"/>
      <c r="AJ1074" s="1"/>
    </row>
    <row r="1075" spans="1:36" x14ac:dyDescent="0.3">
      <c r="A1075" s="1"/>
      <c r="B1075" s="20"/>
      <c r="C1075" s="1"/>
      <c r="D1075" s="20"/>
      <c r="E1075" s="1"/>
      <c r="F1075" s="20"/>
      <c r="G1075" s="1"/>
      <c r="H1075" s="2"/>
      <c r="I1075" s="1"/>
      <c r="J1075" s="2"/>
      <c r="K1075" s="1"/>
      <c r="L1075" s="2"/>
      <c r="M1075" s="1"/>
      <c r="N1075" s="2"/>
      <c r="O1075" s="1"/>
      <c r="P1075" s="2"/>
      <c r="Q1075" s="1"/>
      <c r="R1075" s="2"/>
      <c r="S1075" s="1"/>
      <c r="T1075" s="2"/>
      <c r="U1075" s="1"/>
      <c r="V1075" s="2"/>
      <c r="W1075" s="1"/>
      <c r="X1075" s="2"/>
      <c r="Y1075" s="1"/>
      <c r="Z1075" s="2"/>
      <c r="AA1075" s="1"/>
      <c r="AB1075" s="2"/>
      <c r="AC1075" s="1"/>
      <c r="AD1075" s="2"/>
      <c r="AE1075" s="1"/>
      <c r="AF1075" s="2"/>
      <c r="AG1075" s="1"/>
      <c r="AH1075" s="2"/>
      <c r="AI1075" s="1"/>
      <c r="AJ1075" s="1"/>
    </row>
    <row r="1076" spans="1:36" x14ac:dyDescent="0.3">
      <c r="A1076" s="1"/>
      <c r="B1076" s="20"/>
      <c r="C1076" s="1"/>
      <c r="D1076" s="20"/>
      <c r="E1076" s="1"/>
      <c r="F1076" s="20"/>
      <c r="G1076" s="1"/>
      <c r="H1076" s="2"/>
      <c r="I1076" s="1"/>
      <c r="J1076" s="2"/>
      <c r="K1076" s="1"/>
      <c r="L1076" s="2"/>
      <c r="M1076" s="1"/>
      <c r="N1076" s="2"/>
      <c r="O1076" s="1"/>
      <c r="P1076" s="2"/>
      <c r="Q1076" s="1"/>
      <c r="R1076" s="2"/>
      <c r="S1076" s="1"/>
      <c r="T1076" s="2"/>
      <c r="U1076" s="1"/>
      <c r="V1076" s="2"/>
      <c r="W1076" s="1"/>
      <c r="X1076" s="2"/>
      <c r="Y1076" s="1"/>
      <c r="Z1076" s="2"/>
      <c r="AA1076" s="1"/>
      <c r="AB1076" s="2"/>
      <c r="AC1076" s="1"/>
      <c r="AD1076" s="2"/>
      <c r="AE1076" s="1"/>
      <c r="AF1076" s="2"/>
      <c r="AG1076" s="1"/>
      <c r="AH1076" s="2"/>
      <c r="AI1076" s="1"/>
      <c r="AJ1076" s="1"/>
    </row>
    <row r="1077" spans="1:36" x14ac:dyDescent="0.3">
      <c r="A1077" s="1"/>
      <c r="B1077" s="20"/>
      <c r="C1077" s="1"/>
      <c r="D1077" s="20"/>
      <c r="E1077" s="1"/>
      <c r="F1077" s="20"/>
      <c r="G1077" s="1"/>
      <c r="H1077" s="2"/>
      <c r="I1077" s="1"/>
      <c r="J1077" s="2"/>
      <c r="K1077" s="1"/>
      <c r="L1077" s="2"/>
      <c r="M1077" s="1"/>
      <c r="N1077" s="2"/>
      <c r="O1077" s="1"/>
      <c r="P1077" s="2"/>
      <c r="Q1077" s="1"/>
      <c r="R1077" s="2"/>
      <c r="S1077" s="1"/>
      <c r="T1077" s="2"/>
      <c r="U1077" s="1"/>
      <c r="V1077" s="2"/>
      <c r="W1077" s="1"/>
      <c r="X1077" s="2"/>
      <c r="Y1077" s="1"/>
      <c r="Z1077" s="2"/>
      <c r="AA1077" s="1"/>
      <c r="AB1077" s="2"/>
      <c r="AC1077" s="1"/>
      <c r="AD1077" s="2"/>
      <c r="AE1077" s="1"/>
      <c r="AF1077" s="2"/>
      <c r="AG1077" s="1"/>
      <c r="AH1077" s="2"/>
      <c r="AI1077" s="1"/>
      <c r="AJ1077" s="1"/>
    </row>
    <row r="1078" spans="1:36" x14ac:dyDescent="0.3">
      <c r="A1078" s="1"/>
      <c r="B1078" s="20"/>
      <c r="C1078" s="1"/>
      <c r="D1078" s="20"/>
      <c r="E1078" s="1"/>
      <c r="F1078" s="20"/>
      <c r="G1078" s="1"/>
      <c r="H1078" s="2"/>
      <c r="I1078" s="1"/>
      <c r="J1078" s="2"/>
      <c r="K1078" s="1"/>
      <c r="L1078" s="2"/>
      <c r="M1078" s="1"/>
      <c r="N1078" s="2"/>
      <c r="O1078" s="1"/>
      <c r="P1078" s="2"/>
      <c r="Q1078" s="1"/>
      <c r="R1078" s="2"/>
      <c r="S1078" s="1"/>
      <c r="T1078" s="2"/>
      <c r="U1078" s="1"/>
      <c r="V1078" s="2"/>
      <c r="W1078" s="1"/>
      <c r="X1078" s="2"/>
      <c r="Y1078" s="1"/>
      <c r="Z1078" s="2"/>
      <c r="AA1078" s="1"/>
      <c r="AB1078" s="2"/>
      <c r="AC1078" s="1"/>
      <c r="AD1078" s="2"/>
      <c r="AE1078" s="1"/>
      <c r="AF1078" s="2"/>
      <c r="AG1078" s="1"/>
      <c r="AH1078" s="2"/>
      <c r="AI1078" s="1"/>
      <c r="AJ1078" s="1"/>
    </row>
    <row r="1079" spans="1:36" x14ac:dyDescent="0.3">
      <c r="A1079" s="1"/>
      <c r="B1079" s="20"/>
      <c r="C1079" s="1"/>
      <c r="D1079" s="20"/>
      <c r="E1079" s="1"/>
      <c r="F1079" s="20"/>
      <c r="G1079" s="1"/>
      <c r="H1079" s="2"/>
      <c r="I1079" s="1"/>
      <c r="J1079" s="2"/>
      <c r="K1079" s="1"/>
      <c r="L1079" s="2"/>
      <c r="M1079" s="1"/>
      <c r="N1079" s="2"/>
      <c r="O1079" s="1"/>
      <c r="P1079" s="2"/>
      <c r="Q1079" s="1"/>
      <c r="R1079" s="2"/>
      <c r="S1079" s="1"/>
      <c r="T1079" s="2"/>
      <c r="U1079" s="1"/>
      <c r="V1079" s="2"/>
      <c r="W1079" s="1"/>
      <c r="X1079" s="2"/>
      <c r="Y1079" s="1"/>
      <c r="Z1079" s="2"/>
      <c r="AA1079" s="1"/>
      <c r="AB1079" s="2"/>
      <c r="AC1079" s="1"/>
      <c r="AD1079" s="2"/>
      <c r="AE1079" s="1"/>
      <c r="AF1079" s="2"/>
      <c r="AG1079" s="1"/>
      <c r="AH1079" s="2"/>
      <c r="AI1079" s="1"/>
      <c r="AJ1079" s="1"/>
    </row>
    <row r="1080" spans="1:36" x14ac:dyDescent="0.3">
      <c r="A1080" s="1"/>
      <c r="B1080" s="20"/>
      <c r="C1080" s="1"/>
      <c r="D1080" s="20"/>
      <c r="E1080" s="1"/>
      <c r="F1080" s="20"/>
      <c r="G1080" s="1"/>
      <c r="H1080" s="2"/>
      <c r="I1080" s="1"/>
      <c r="J1080" s="2"/>
      <c r="K1080" s="1"/>
      <c r="L1080" s="2"/>
      <c r="M1080" s="1"/>
      <c r="N1080" s="2"/>
      <c r="O1080" s="1"/>
      <c r="P1080" s="2"/>
      <c r="Q1080" s="1"/>
      <c r="R1080" s="2"/>
      <c r="S1080" s="1"/>
      <c r="T1080" s="2"/>
      <c r="U1080" s="1"/>
      <c r="V1080" s="2"/>
      <c r="W1080" s="1"/>
      <c r="X1080" s="2"/>
      <c r="Y1080" s="1"/>
      <c r="Z1080" s="2"/>
      <c r="AA1080" s="1"/>
      <c r="AB1080" s="2"/>
      <c r="AC1080" s="1"/>
      <c r="AD1080" s="2"/>
      <c r="AE1080" s="1"/>
      <c r="AF1080" s="2"/>
      <c r="AG1080" s="1"/>
      <c r="AH1080" s="2"/>
      <c r="AI1080" s="1"/>
      <c r="AJ1080" s="1"/>
    </row>
    <row r="1081" spans="1:36" x14ac:dyDescent="0.3">
      <c r="A1081" s="1"/>
      <c r="B1081" s="20"/>
      <c r="C1081" s="1"/>
      <c r="D1081" s="20"/>
      <c r="E1081" s="1"/>
      <c r="F1081" s="20"/>
      <c r="G1081" s="1"/>
      <c r="H1081" s="2"/>
      <c r="I1081" s="1"/>
      <c r="J1081" s="2"/>
      <c r="K1081" s="1"/>
      <c r="L1081" s="2"/>
      <c r="M1081" s="1"/>
      <c r="N1081" s="2"/>
      <c r="O1081" s="1"/>
      <c r="P1081" s="2"/>
      <c r="Q1081" s="1"/>
      <c r="R1081" s="2"/>
      <c r="S1081" s="1"/>
      <c r="T1081" s="2"/>
      <c r="U1081" s="1"/>
      <c r="V1081" s="2"/>
      <c r="W1081" s="1"/>
      <c r="X1081" s="2"/>
      <c r="Y1081" s="1"/>
      <c r="Z1081" s="2"/>
      <c r="AA1081" s="1"/>
      <c r="AB1081" s="2"/>
      <c r="AC1081" s="1"/>
      <c r="AD1081" s="2"/>
      <c r="AE1081" s="1"/>
      <c r="AF1081" s="2"/>
      <c r="AG1081" s="1"/>
      <c r="AH1081" s="2"/>
      <c r="AI1081" s="1"/>
      <c r="AJ1081" s="1"/>
    </row>
    <row r="1082" spans="1:36" x14ac:dyDescent="0.3">
      <c r="A1082" s="1"/>
      <c r="B1082" s="20"/>
      <c r="C1082" s="1"/>
      <c r="D1082" s="20"/>
      <c r="E1082" s="1"/>
      <c r="F1082" s="20"/>
      <c r="G1082" s="1"/>
      <c r="H1082" s="2"/>
      <c r="I1082" s="1"/>
      <c r="J1082" s="2"/>
      <c r="K1082" s="1"/>
      <c r="L1082" s="2"/>
      <c r="M1082" s="1"/>
      <c r="N1082" s="2"/>
      <c r="O1082" s="1"/>
      <c r="P1082" s="2"/>
      <c r="Q1082" s="1"/>
      <c r="R1082" s="2"/>
      <c r="S1082" s="1"/>
      <c r="T1082" s="2"/>
      <c r="U1082" s="1"/>
      <c r="V1082" s="2"/>
      <c r="W1082" s="1"/>
      <c r="X1082" s="2"/>
      <c r="Y1082" s="1"/>
      <c r="Z1082" s="2"/>
      <c r="AA1082" s="1"/>
      <c r="AB1082" s="2"/>
      <c r="AC1082" s="1"/>
      <c r="AD1082" s="2"/>
      <c r="AE1082" s="1"/>
      <c r="AF1082" s="2"/>
      <c r="AG1082" s="1"/>
      <c r="AH1082" s="2"/>
      <c r="AI1082" s="1"/>
      <c r="AJ1082" s="1"/>
    </row>
    <row r="1083" spans="1:36" x14ac:dyDescent="0.3">
      <c r="A1083" s="1"/>
      <c r="B1083" s="20"/>
      <c r="C1083" s="1"/>
      <c r="D1083" s="20"/>
      <c r="E1083" s="1"/>
      <c r="F1083" s="20"/>
      <c r="G1083" s="1"/>
      <c r="H1083" s="2"/>
      <c r="I1083" s="1"/>
      <c r="J1083" s="2"/>
      <c r="K1083" s="1"/>
      <c r="L1083" s="2"/>
      <c r="M1083" s="1"/>
      <c r="N1083" s="2"/>
      <c r="O1083" s="1"/>
      <c r="P1083" s="2"/>
      <c r="Q1083" s="1"/>
      <c r="R1083" s="2"/>
      <c r="S1083" s="1"/>
      <c r="T1083" s="2"/>
      <c r="U1083" s="1"/>
      <c r="V1083" s="2"/>
      <c r="W1083" s="1"/>
      <c r="X1083" s="2"/>
      <c r="Y1083" s="1"/>
      <c r="Z1083" s="2"/>
      <c r="AA1083" s="1"/>
      <c r="AB1083" s="2"/>
      <c r="AC1083" s="1"/>
      <c r="AD1083" s="2"/>
      <c r="AE1083" s="1"/>
      <c r="AF1083" s="2"/>
      <c r="AG1083" s="1"/>
      <c r="AH1083" s="2"/>
      <c r="AI1083" s="1"/>
      <c r="AJ1083" s="1"/>
    </row>
    <row r="1084" spans="1:36" x14ac:dyDescent="0.3">
      <c r="A1084" s="1"/>
      <c r="B1084" s="20"/>
      <c r="C1084" s="1"/>
      <c r="D1084" s="20"/>
      <c r="E1084" s="1"/>
      <c r="F1084" s="20"/>
      <c r="G1084" s="1"/>
      <c r="H1084" s="2"/>
      <c r="I1084" s="1"/>
      <c r="J1084" s="2"/>
      <c r="K1084" s="1"/>
      <c r="L1084" s="2"/>
      <c r="M1084" s="1"/>
      <c r="N1084" s="2"/>
      <c r="O1084" s="1"/>
      <c r="P1084" s="2"/>
      <c r="Q1084" s="1"/>
      <c r="R1084" s="2"/>
      <c r="S1084" s="1"/>
      <c r="T1084" s="2"/>
      <c r="U1084" s="1"/>
      <c r="V1084" s="2"/>
      <c r="W1084" s="1"/>
      <c r="X1084" s="2"/>
      <c r="Y1084" s="1"/>
      <c r="Z1084" s="2"/>
      <c r="AA1084" s="1"/>
      <c r="AB1084" s="2"/>
      <c r="AC1084" s="1"/>
      <c r="AD1084" s="2"/>
      <c r="AE1084" s="1"/>
      <c r="AF1084" s="2"/>
      <c r="AG1084" s="1"/>
      <c r="AH1084" s="2"/>
      <c r="AI1084" s="1"/>
      <c r="AJ1084" s="1"/>
    </row>
    <row r="1085" spans="1:36" x14ac:dyDescent="0.3">
      <c r="A1085" s="1"/>
      <c r="B1085" s="20"/>
      <c r="C1085" s="1"/>
      <c r="D1085" s="20"/>
      <c r="E1085" s="1"/>
      <c r="F1085" s="20"/>
      <c r="G1085" s="1"/>
      <c r="H1085" s="2"/>
      <c r="I1085" s="1"/>
      <c r="J1085" s="2"/>
      <c r="K1085" s="1"/>
      <c r="L1085" s="2"/>
      <c r="M1085" s="1"/>
      <c r="N1085" s="2"/>
      <c r="O1085" s="1"/>
      <c r="P1085" s="2"/>
      <c r="Q1085" s="1"/>
      <c r="R1085" s="2"/>
      <c r="S1085" s="1"/>
      <c r="T1085" s="2"/>
      <c r="U1085" s="1"/>
      <c r="V1085" s="2"/>
      <c r="W1085" s="1"/>
      <c r="X1085" s="2"/>
      <c r="Y1085" s="1"/>
      <c r="Z1085" s="2"/>
      <c r="AA1085" s="1"/>
      <c r="AB1085" s="2"/>
      <c r="AC1085" s="1"/>
      <c r="AD1085" s="2"/>
      <c r="AE1085" s="1"/>
      <c r="AF1085" s="2"/>
      <c r="AG1085" s="1"/>
      <c r="AH1085" s="2"/>
      <c r="AI1085" s="1"/>
      <c r="AJ1085" s="1"/>
    </row>
    <row r="1086" spans="1:36" x14ac:dyDescent="0.3">
      <c r="A1086" s="1"/>
      <c r="B1086" s="20"/>
      <c r="C1086" s="1"/>
      <c r="D1086" s="20"/>
      <c r="E1086" s="1"/>
      <c r="F1086" s="20"/>
      <c r="G1086" s="1"/>
      <c r="H1086" s="2"/>
      <c r="I1086" s="1"/>
      <c r="J1086" s="2"/>
      <c r="K1086" s="1"/>
      <c r="L1086" s="2"/>
      <c r="M1086" s="1"/>
      <c r="N1086" s="2"/>
      <c r="O1086" s="1"/>
      <c r="P1086" s="2"/>
      <c r="Q1086" s="1"/>
      <c r="R1086" s="2"/>
      <c r="S1086" s="1"/>
      <c r="T1086" s="2"/>
      <c r="U1086" s="1"/>
      <c r="V1086" s="2"/>
      <c r="W1086" s="1"/>
      <c r="X1086" s="2"/>
      <c r="Y1086" s="1"/>
      <c r="Z1086" s="2"/>
      <c r="AA1086" s="1"/>
      <c r="AB1086" s="2"/>
      <c r="AC1086" s="1"/>
      <c r="AD1086" s="2"/>
      <c r="AE1086" s="1"/>
      <c r="AF1086" s="2"/>
      <c r="AG1086" s="1"/>
      <c r="AH1086" s="2"/>
      <c r="AI1086" s="1"/>
      <c r="AJ1086" s="1"/>
    </row>
    <row r="1087" spans="1:36" x14ac:dyDescent="0.3">
      <c r="A1087" s="1"/>
      <c r="B1087" s="20"/>
      <c r="C1087" s="1"/>
      <c r="D1087" s="20"/>
      <c r="E1087" s="1"/>
      <c r="F1087" s="20"/>
      <c r="G1087" s="1"/>
      <c r="H1087" s="2"/>
      <c r="I1087" s="1"/>
      <c r="J1087" s="2"/>
      <c r="K1087" s="1"/>
      <c r="L1087" s="2"/>
      <c r="M1087" s="1"/>
      <c r="N1087" s="2"/>
      <c r="O1087" s="1"/>
      <c r="P1087" s="2"/>
      <c r="Q1087" s="1"/>
      <c r="R1087" s="2"/>
      <c r="S1087" s="1"/>
      <c r="T1087" s="2"/>
      <c r="U1087" s="1"/>
      <c r="V1087" s="2"/>
      <c r="W1087" s="1"/>
      <c r="X1087" s="2"/>
      <c r="Y1087" s="1"/>
      <c r="Z1087" s="2"/>
      <c r="AA1087" s="1"/>
      <c r="AB1087" s="2"/>
      <c r="AC1087" s="1"/>
      <c r="AD1087" s="2"/>
      <c r="AE1087" s="1"/>
      <c r="AF1087" s="2"/>
      <c r="AG1087" s="1"/>
      <c r="AH1087" s="2"/>
      <c r="AI1087" s="1"/>
      <c r="AJ1087" s="1"/>
    </row>
    <row r="1088" spans="1:36" x14ac:dyDescent="0.3">
      <c r="A1088" s="1"/>
      <c r="B1088" s="20"/>
      <c r="C1088" s="1"/>
      <c r="D1088" s="20"/>
      <c r="E1088" s="1"/>
      <c r="F1088" s="20"/>
      <c r="G1088" s="1"/>
      <c r="H1088" s="2"/>
      <c r="I1088" s="1"/>
      <c r="J1088" s="2"/>
      <c r="K1088" s="1"/>
      <c r="L1088" s="2"/>
      <c r="M1088" s="1"/>
      <c r="N1088" s="2"/>
      <c r="O1088" s="1"/>
      <c r="P1088" s="2"/>
      <c r="Q1088" s="1"/>
      <c r="R1088" s="2"/>
      <c r="S1088" s="1"/>
      <c r="T1088" s="2"/>
      <c r="U1088" s="1"/>
      <c r="V1088" s="2"/>
      <c r="W1088" s="1"/>
      <c r="X1088" s="2"/>
      <c r="Y1088" s="1"/>
      <c r="Z1088" s="2"/>
      <c r="AA1088" s="1"/>
      <c r="AB1088" s="2"/>
      <c r="AC1088" s="1"/>
      <c r="AD1088" s="2"/>
      <c r="AE1088" s="1"/>
      <c r="AF1088" s="2"/>
      <c r="AG1088" s="1"/>
      <c r="AH1088" s="2"/>
      <c r="AI1088" s="1"/>
      <c r="AJ1088" s="1"/>
    </row>
    <row r="1089" spans="1:36" x14ac:dyDescent="0.3">
      <c r="A1089" s="1"/>
      <c r="B1089" s="20"/>
      <c r="C1089" s="1"/>
      <c r="D1089" s="20"/>
      <c r="E1089" s="1"/>
      <c r="F1089" s="20"/>
      <c r="G1089" s="1"/>
      <c r="H1089" s="2"/>
      <c r="I1089" s="1"/>
      <c r="J1089" s="2"/>
      <c r="K1089" s="1"/>
      <c r="L1089" s="2"/>
      <c r="M1089" s="1"/>
      <c r="N1089" s="2"/>
      <c r="O1089" s="1"/>
      <c r="P1089" s="2"/>
      <c r="Q1089" s="1"/>
      <c r="R1089" s="2"/>
      <c r="S1089" s="1"/>
      <c r="T1089" s="2"/>
      <c r="U1089" s="1"/>
      <c r="V1089" s="2"/>
      <c r="W1089" s="1"/>
      <c r="X1089" s="2"/>
      <c r="Y1089" s="1"/>
      <c r="Z1089" s="2"/>
      <c r="AA1089" s="1"/>
      <c r="AB1089" s="2"/>
      <c r="AC1089" s="1"/>
      <c r="AD1089" s="2"/>
      <c r="AE1089" s="1"/>
      <c r="AF1089" s="2"/>
      <c r="AG1089" s="1"/>
      <c r="AH1089" s="2"/>
      <c r="AI1089" s="1"/>
      <c r="AJ1089" s="1"/>
    </row>
    <row r="1090" spans="1:36" x14ac:dyDescent="0.3">
      <c r="A1090" s="1"/>
      <c r="B1090" s="20"/>
      <c r="C1090" s="1"/>
      <c r="D1090" s="20"/>
      <c r="E1090" s="1"/>
      <c r="F1090" s="20"/>
      <c r="G1090" s="1"/>
      <c r="H1090" s="2"/>
      <c r="I1090" s="1"/>
      <c r="J1090" s="2"/>
      <c r="K1090" s="1"/>
      <c r="L1090" s="2"/>
      <c r="M1090" s="1"/>
      <c r="N1090" s="2"/>
      <c r="O1090" s="1"/>
      <c r="P1090" s="2"/>
      <c r="Q1090" s="1"/>
      <c r="R1090" s="2"/>
      <c r="S1090" s="1"/>
      <c r="T1090" s="2"/>
      <c r="U1090" s="1"/>
      <c r="V1090" s="2"/>
      <c r="W1090" s="1"/>
      <c r="X1090" s="2"/>
      <c r="Y1090" s="1"/>
      <c r="Z1090" s="2"/>
      <c r="AA1090" s="1"/>
      <c r="AB1090" s="2"/>
      <c r="AC1090" s="1"/>
      <c r="AD1090" s="2"/>
      <c r="AE1090" s="1"/>
      <c r="AF1090" s="2"/>
      <c r="AG1090" s="1"/>
      <c r="AH1090" s="2"/>
      <c r="AI1090" s="1"/>
      <c r="AJ1090" s="1"/>
    </row>
    <row r="1091" spans="1:36" x14ac:dyDescent="0.3">
      <c r="A1091" s="1"/>
      <c r="B1091" s="20"/>
      <c r="C1091" s="1"/>
      <c r="D1091" s="20"/>
      <c r="E1091" s="1"/>
      <c r="F1091" s="20"/>
      <c r="G1091" s="1"/>
      <c r="H1091" s="2"/>
      <c r="I1091" s="1"/>
      <c r="J1091" s="2"/>
      <c r="K1091" s="1"/>
      <c r="L1091" s="2"/>
      <c r="M1091" s="1"/>
      <c r="N1091" s="2"/>
      <c r="O1091" s="1"/>
      <c r="P1091" s="2"/>
      <c r="Q1091" s="1"/>
      <c r="R1091" s="2"/>
      <c r="S1091" s="1"/>
      <c r="T1091" s="2"/>
      <c r="U1091" s="1"/>
      <c r="V1091" s="2"/>
      <c r="W1091" s="1"/>
      <c r="X1091" s="2"/>
      <c r="Y1091" s="1"/>
      <c r="Z1091" s="2"/>
      <c r="AA1091" s="1"/>
      <c r="AB1091" s="2"/>
      <c r="AC1091" s="1"/>
      <c r="AD1091" s="2"/>
      <c r="AE1091" s="1"/>
      <c r="AF1091" s="2"/>
      <c r="AG1091" s="1"/>
      <c r="AH1091" s="2"/>
      <c r="AI1091" s="1"/>
      <c r="AJ1091" s="1"/>
    </row>
    <row r="1092" spans="1:36" x14ac:dyDescent="0.3">
      <c r="A1092" s="1"/>
      <c r="B1092" s="20"/>
      <c r="C1092" s="1"/>
      <c r="D1092" s="20"/>
      <c r="E1092" s="1"/>
      <c r="F1092" s="20"/>
      <c r="G1092" s="1"/>
      <c r="H1092" s="2"/>
      <c r="I1092" s="1"/>
      <c r="J1092" s="2"/>
      <c r="K1092" s="1"/>
      <c r="L1092" s="2"/>
      <c r="M1092" s="1"/>
      <c r="N1092" s="2"/>
      <c r="O1092" s="1"/>
      <c r="P1092" s="2"/>
      <c r="Q1092" s="1"/>
      <c r="R1092" s="2"/>
      <c r="S1092" s="1"/>
      <c r="T1092" s="2"/>
      <c r="U1092" s="1"/>
      <c r="V1092" s="2"/>
      <c r="W1092" s="1"/>
      <c r="X1092" s="2"/>
      <c r="Y1092" s="1"/>
      <c r="Z1092" s="2"/>
      <c r="AA1092" s="1"/>
      <c r="AB1092" s="2"/>
      <c r="AC1092" s="1"/>
      <c r="AD1092" s="2"/>
      <c r="AE1092" s="1"/>
      <c r="AF1092" s="2"/>
      <c r="AG1092" s="1"/>
      <c r="AH1092" s="2"/>
      <c r="AI1092" s="1"/>
      <c r="AJ1092" s="1"/>
    </row>
    <row r="1093" spans="1:36" x14ac:dyDescent="0.3">
      <c r="A1093" s="1"/>
      <c r="B1093" s="20"/>
      <c r="C1093" s="1"/>
      <c r="D1093" s="20"/>
      <c r="E1093" s="1"/>
      <c r="F1093" s="20"/>
      <c r="G1093" s="1"/>
      <c r="H1093" s="2"/>
      <c r="I1093" s="1"/>
      <c r="J1093" s="2"/>
      <c r="K1093" s="1"/>
      <c r="L1093" s="2"/>
      <c r="M1093" s="1"/>
      <c r="N1093" s="2"/>
      <c r="O1093" s="1"/>
      <c r="P1093" s="2"/>
      <c r="Q1093" s="1"/>
      <c r="R1093" s="2"/>
      <c r="S1093" s="1"/>
      <c r="T1093" s="2"/>
      <c r="U1093" s="1"/>
      <c r="V1093" s="2"/>
      <c r="W1093" s="1"/>
      <c r="X1093" s="2"/>
      <c r="Y1093" s="1"/>
      <c r="Z1093" s="2"/>
      <c r="AA1093" s="1"/>
      <c r="AB1093" s="2"/>
      <c r="AC1093" s="1"/>
      <c r="AD1093" s="2"/>
      <c r="AE1093" s="1"/>
      <c r="AF1093" s="2"/>
      <c r="AG1093" s="1"/>
      <c r="AH1093" s="2"/>
      <c r="AI1093" s="1"/>
      <c r="AJ1093" s="1"/>
    </row>
    <row r="1094" spans="1:36" x14ac:dyDescent="0.3">
      <c r="A1094" s="1"/>
      <c r="B1094" s="20"/>
      <c r="C1094" s="1"/>
      <c r="D1094" s="20"/>
      <c r="E1094" s="1"/>
      <c r="F1094" s="20"/>
      <c r="G1094" s="1"/>
      <c r="H1094" s="2"/>
      <c r="I1094" s="1"/>
      <c r="J1094" s="2"/>
      <c r="K1094" s="1"/>
      <c r="L1094" s="2"/>
      <c r="M1094" s="1"/>
      <c r="N1094" s="2"/>
      <c r="O1094" s="1"/>
      <c r="P1094" s="2"/>
      <c r="Q1094" s="1"/>
      <c r="R1094" s="2"/>
      <c r="S1094" s="1"/>
      <c r="T1094" s="2"/>
      <c r="U1094" s="1"/>
      <c r="V1094" s="2"/>
      <c r="W1094" s="1"/>
      <c r="X1094" s="2"/>
      <c r="Y1094" s="1"/>
      <c r="Z1094" s="2"/>
      <c r="AA1094" s="1"/>
      <c r="AB1094" s="2"/>
      <c r="AC1094" s="1"/>
      <c r="AD1094" s="2"/>
      <c r="AE1094" s="1"/>
      <c r="AF1094" s="2"/>
      <c r="AG1094" s="1"/>
      <c r="AH1094" s="2"/>
      <c r="AI1094" s="1"/>
      <c r="AJ1094" s="1"/>
    </row>
    <row r="1095" spans="1:36" x14ac:dyDescent="0.3">
      <c r="A1095" s="1"/>
      <c r="B1095" s="20"/>
      <c r="C1095" s="1"/>
      <c r="D1095" s="20"/>
      <c r="E1095" s="1"/>
      <c r="F1095" s="20"/>
      <c r="G1095" s="1"/>
      <c r="H1095" s="2"/>
      <c r="I1095" s="1"/>
      <c r="J1095" s="2"/>
      <c r="K1095" s="1"/>
      <c r="L1095" s="2"/>
      <c r="M1095" s="1"/>
      <c r="N1095" s="2"/>
      <c r="O1095" s="1"/>
      <c r="P1095" s="2"/>
      <c r="Q1095" s="1"/>
      <c r="R1095" s="2"/>
      <c r="S1095" s="1"/>
      <c r="T1095" s="2"/>
      <c r="U1095" s="1"/>
      <c r="V1095" s="2"/>
      <c r="W1095" s="1"/>
      <c r="X1095" s="2"/>
      <c r="Y1095" s="1"/>
      <c r="Z1095" s="2"/>
      <c r="AA1095" s="1"/>
      <c r="AB1095" s="2"/>
      <c r="AC1095" s="1"/>
      <c r="AD1095" s="2"/>
      <c r="AE1095" s="1"/>
      <c r="AF1095" s="2"/>
      <c r="AG1095" s="1"/>
      <c r="AH1095" s="2"/>
      <c r="AI1095" s="1"/>
      <c r="AJ1095" s="1"/>
    </row>
    <row r="1096" spans="1:36" x14ac:dyDescent="0.3">
      <c r="A1096" s="1"/>
      <c r="B1096" s="20"/>
      <c r="C1096" s="1"/>
      <c r="D1096" s="20"/>
      <c r="E1096" s="1"/>
      <c r="F1096" s="20"/>
      <c r="G1096" s="1"/>
      <c r="H1096" s="2"/>
      <c r="I1096" s="1"/>
      <c r="J1096" s="2"/>
      <c r="K1096" s="1"/>
      <c r="L1096" s="2"/>
      <c r="M1096" s="1"/>
      <c r="N1096" s="2"/>
      <c r="O1096" s="1"/>
      <c r="P1096" s="2"/>
      <c r="Q1096" s="1"/>
      <c r="R1096" s="2"/>
      <c r="S1096" s="1"/>
      <c r="T1096" s="2"/>
      <c r="U1096" s="1"/>
      <c r="V1096" s="2"/>
      <c r="W1096" s="1"/>
      <c r="X1096" s="2"/>
      <c r="Y1096" s="1"/>
      <c r="Z1096" s="2"/>
      <c r="AA1096" s="1"/>
      <c r="AB1096" s="2"/>
      <c r="AC1096" s="1"/>
      <c r="AD1096" s="2"/>
      <c r="AE1096" s="1"/>
      <c r="AF1096" s="2"/>
      <c r="AG1096" s="1"/>
      <c r="AH1096" s="2"/>
      <c r="AI1096" s="1"/>
      <c r="AJ1096" s="1"/>
    </row>
    <row r="1097" spans="1:36" x14ac:dyDescent="0.3">
      <c r="A1097" s="1"/>
      <c r="B1097" s="20"/>
      <c r="C1097" s="1"/>
      <c r="D1097" s="20"/>
      <c r="E1097" s="1"/>
      <c r="F1097" s="20"/>
      <c r="G1097" s="1"/>
      <c r="H1097" s="2"/>
      <c r="I1097" s="1"/>
      <c r="J1097" s="2"/>
      <c r="K1097" s="1"/>
      <c r="L1097" s="2"/>
      <c r="M1097" s="1"/>
      <c r="N1097" s="2"/>
      <c r="O1097" s="1"/>
      <c r="P1097" s="2"/>
      <c r="Q1097" s="1"/>
      <c r="R1097" s="2"/>
      <c r="S1097" s="1"/>
      <c r="T1097" s="2"/>
      <c r="U1097" s="1"/>
      <c r="V1097" s="2"/>
      <c r="W1097" s="1"/>
      <c r="X1097" s="2"/>
      <c r="Y1097" s="1"/>
      <c r="Z1097" s="2"/>
      <c r="AA1097" s="1"/>
      <c r="AB1097" s="2"/>
      <c r="AC1097" s="1"/>
      <c r="AD1097" s="2"/>
      <c r="AE1097" s="1"/>
      <c r="AF1097" s="2"/>
      <c r="AG1097" s="1"/>
      <c r="AH1097" s="2"/>
      <c r="AI1097" s="1"/>
      <c r="AJ1097" s="1"/>
    </row>
    <row r="1098" spans="1:36" x14ac:dyDescent="0.3">
      <c r="A1098" s="1"/>
      <c r="B1098" s="20"/>
      <c r="C1098" s="1"/>
      <c r="D1098" s="20"/>
      <c r="E1098" s="1"/>
      <c r="F1098" s="20"/>
      <c r="G1098" s="1"/>
      <c r="H1098" s="2"/>
      <c r="I1098" s="1"/>
      <c r="J1098" s="2"/>
      <c r="K1098" s="1"/>
      <c r="L1098" s="2"/>
      <c r="M1098" s="1"/>
      <c r="N1098" s="2"/>
      <c r="O1098" s="1"/>
      <c r="P1098" s="2"/>
      <c r="Q1098" s="1"/>
      <c r="R1098" s="2"/>
      <c r="S1098" s="1"/>
      <c r="T1098" s="2"/>
      <c r="U1098" s="1"/>
      <c r="V1098" s="2"/>
      <c r="W1098" s="1"/>
      <c r="X1098" s="2"/>
      <c r="Y1098" s="1"/>
      <c r="Z1098" s="2"/>
      <c r="AA1098" s="1"/>
      <c r="AB1098" s="2"/>
      <c r="AC1098" s="1"/>
      <c r="AD1098" s="2"/>
      <c r="AE1098" s="1"/>
      <c r="AF1098" s="2"/>
      <c r="AG1098" s="1"/>
      <c r="AH1098" s="2"/>
      <c r="AI1098" s="1"/>
      <c r="AJ1098" s="1"/>
    </row>
    <row r="1099" spans="1:36" x14ac:dyDescent="0.3">
      <c r="A1099" s="1"/>
      <c r="B1099" s="20"/>
      <c r="C1099" s="1"/>
      <c r="D1099" s="20"/>
      <c r="E1099" s="1"/>
      <c r="F1099" s="20"/>
      <c r="G1099" s="1"/>
      <c r="H1099" s="2"/>
      <c r="I1099" s="1"/>
      <c r="J1099" s="2"/>
      <c r="K1099" s="1"/>
      <c r="L1099" s="2"/>
      <c r="M1099" s="1"/>
      <c r="N1099" s="2"/>
      <c r="O1099" s="1"/>
      <c r="P1099" s="2"/>
      <c r="Q1099" s="1"/>
      <c r="R1099" s="2"/>
      <c r="S1099" s="1"/>
      <c r="T1099" s="2"/>
      <c r="U1099" s="1"/>
      <c r="V1099" s="2"/>
      <c r="W1099" s="1"/>
      <c r="X1099" s="2"/>
      <c r="Y1099" s="1"/>
      <c r="Z1099" s="2"/>
      <c r="AA1099" s="1"/>
      <c r="AB1099" s="2"/>
      <c r="AC1099" s="1"/>
      <c r="AD1099" s="2"/>
      <c r="AE1099" s="1"/>
      <c r="AF1099" s="2"/>
      <c r="AG1099" s="1"/>
      <c r="AH1099" s="2"/>
      <c r="AI1099" s="1"/>
      <c r="AJ1099" s="1"/>
    </row>
    <row r="1100" spans="1:36" x14ac:dyDescent="0.3">
      <c r="A1100" s="1"/>
      <c r="B1100" s="20"/>
      <c r="C1100" s="1"/>
      <c r="D1100" s="20"/>
      <c r="E1100" s="1"/>
      <c r="F1100" s="20"/>
      <c r="G1100" s="1"/>
      <c r="H1100" s="2"/>
      <c r="I1100" s="1"/>
      <c r="J1100" s="2"/>
      <c r="K1100" s="1"/>
      <c r="L1100" s="2"/>
      <c r="M1100" s="1"/>
      <c r="N1100" s="2"/>
      <c r="O1100" s="1"/>
      <c r="P1100" s="2"/>
      <c r="Q1100" s="1"/>
      <c r="R1100" s="2"/>
      <c r="S1100" s="1"/>
      <c r="T1100" s="2"/>
      <c r="U1100" s="1"/>
      <c r="V1100" s="2"/>
      <c r="W1100" s="1"/>
      <c r="X1100" s="2"/>
      <c r="Y1100" s="1"/>
      <c r="Z1100" s="2"/>
      <c r="AA1100" s="1"/>
      <c r="AB1100" s="2"/>
      <c r="AC1100" s="1"/>
      <c r="AD1100" s="2"/>
      <c r="AE1100" s="1"/>
      <c r="AF1100" s="2"/>
      <c r="AG1100" s="1"/>
      <c r="AH1100" s="2"/>
      <c r="AI1100" s="1"/>
      <c r="AJ1100" s="1"/>
    </row>
    <row r="1101" spans="1:36" x14ac:dyDescent="0.3">
      <c r="A1101" s="1"/>
      <c r="B1101" s="20"/>
      <c r="C1101" s="1"/>
      <c r="D1101" s="20"/>
      <c r="E1101" s="1"/>
      <c r="F1101" s="20"/>
      <c r="G1101" s="1"/>
      <c r="H1101" s="2"/>
      <c r="I1101" s="1"/>
      <c r="J1101" s="2"/>
      <c r="K1101" s="1"/>
      <c r="L1101" s="2"/>
      <c r="M1101" s="1"/>
      <c r="N1101" s="2"/>
      <c r="O1101" s="1"/>
      <c r="P1101" s="2"/>
      <c r="Q1101" s="1"/>
      <c r="R1101" s="2"/>
      <c r="S1101" s="1"/>
      <c r="T1101" s="2"/>
      <c r="U1101" s="1"/>
      <c r="V1101" s="2"/>
      <c r="W1101" s="1"/>
      <c r="X1101" s="2"/>
      <c r="Y1101" s="1"/>
      <c r="Z1101" s="2"/>
      <c r="AA1101" s="1"/>
      <c r="AB1101" s="2"/>
      <c r="AC1101" s="1"/>
      <c r="AD1101" s="2"/>
      <c r="AE1101" s="1"/>
      <c r="AF1101" s="2"/>
      <c r="AG1101" s="1"/>
      <c r="AH1101" s="2"/>
      <c r="AI1101" s="1"/>
      <c r="AJ1101" s="1"/>
    </row>
    <row r="1102" spans="1:36" x14ac:dyDescent="0.3">
      <c r="A1102" s="1"/>
      <c r="B1102" s="20"/>
      <c r="C1102" s="1"/>
      <c r="D1102" s="20"/>
      <c r="E1102" s="1"/>
      <c r="F1102" s="20"/>
      <c r="G1102" s="1"/>
      <c r="H1102" s="2"/>
      <c r="I1102" s="1"/>
      <c r="J1102" s="2"/>
      <c r="K1102" s="1"/>
      <c r="L1102" s="2"/>
      <c r="M1102" s="1"/>
      <c r="N1102" s="2"/>
      <c r="O1102" s="1"/>
      <c r="P1102" s="2"/>
      <c r="Q1102" s="1"/>
      <c r="R1102" s="2"/>
      <c r="S1102" s="1"/>
      <c r="T1102" s="2"/>
      <c r="U1102" s="1"/>
      <c r="V1102" s="2"/>
      <c r="W1102" s="1"/>
      <c r="X1102" s="2"/>
      <c r="Y1102" s="1"/>
      <c r="Z1102" s="2"/>
      <c r="AA1102" s="1"/>
      <c r="AB1102" s="2"/>
      <c r="AC1102" s="1"/>
      <c r="AD1102" s="2"/>
      <c r="AE1102" s="1"/>
      <c r="AF1102" s="2"/>
      <c r="AG1102" s="1"/>
      <c r="AH1102" s="2"/>
      <c r="AI1102" s="1"/>
      <c r="AJ1102" s="1"/>
    </row>
    <row r="1103" spans="1:36" x14ac:dyDescent="0.3">
      <c r="A1103" s="1"/>
      <c r="B1103" s="20"/>
      <c r="C1103" s="1"/>
      <c r="D1103" s="20"/>
      <c r="E1103" s="1"/>
      <c r="F1103" s="20"/>
      <c r="G1103" s="1"/>
      <c r="H1103" s="2"/>
      <c r="I1103" s="1"/>
      <c r="J1103" s="2"/>
      <c r="K1103" s="1"/>
      <c r="L1103" s="2"/>
      <c r="M1103" s="1"/>
      <c r="N1103" s="2"/>
      <c r="O1103" s="1"/>
      <c r="P1103" s="2"/>
      <c r="Q1103" s="1"/>
      <c r="R1103" s="2"/>
      <c r="S1103" s="1"/>
      <c r="T1103" s="2"/>
      <c r="U1103" s="1"/>
      <c r="V1103" s="2"/>
      <c r="W1103" s="1"/>
      <c r="X1103" s="2"/>
      <c r="Y1103" s="1"/>
      <c r="Z1103" s="2"/>
      <c r="AA1103" s="1"/>
      <c r="AB1103" s="2"/>
      <c r="AC1103" s="1"/>
      <c r="AD1103" s="2"/>
      <c r="AE1103" s="1"/>
      <c r="AF1103" s="2"/>
      <c r="AG1103" s="1"/>
      <c r="AH1103" s="2"/>
      <c r="AI1103" s="1"/>
      <c r="AJ1103" s="1"/>
    </row>
    <row r="1104" spans="1:36" x14ac:dyDescent="0.3">
      <c r="A1104" s="1"/>
      <c r="B1104" s="20"/>
      <c r="C1104" s="1"/>
      <c r="D1104" s="20"/>
      <c r="E1104" s="1"/>
      <c r="F1104" s="20"/>
      <c r="G1104" s="1"/>
      <c r="H1104" s="2"/>
      <c r="I1104" s="1"/>
      <c r="J1104" s="2"/>
      <c r="K1104" s="1"/>
      <c r="L1104" s="2"/>
      <c r="M1104" s="1"/>
      <c r="N1104" s="2"/>
      <c r="O1104" s="1"/>
      <c r="P1104" s="2"/>
      <c r="Q1104" s="1"/>
      <c r="R1104" s="2"/>
      <c r="S1104" s="1"/>
      <c r="T1104" s="2"/>
      <c r="U1104" s="1"/>
      <c r="V1104" s="2"/>
      <c r="W1104" s="1"/>
      <c r="X1104" s="2"/>
      <c r="Y1104" s="1"/>
      <c r="Z1104" s="2"/>
      <c r="AA1104" s="1"/>
      <c r="AB1104" s="2"/>
      <c r="AC1104" s="1"/>
      <c r="AD1104" s="2"/>
      <c r="AE1104" s="1"/>
      <c r="AF1104" s="2"/>
      <c r="AG1104" s="1"/>
      <c r="AH1104" s="2"/>
      <c r="AI1104" s="1"/>
      <c r="AJ1104" s="1"/>
    </row>
    <row r="1105" spans="1:36" x14ac:dyDescent="0.3">
      <c r="A1105" s="1"/>
      <c r="B1105" s="20"/>
      <c r="C1105" s="1"/>
      <c r="D1105" s="20"/>
      <c r="E1105" s="1"/>
      <c r="F1105" s="20"/>
      <c r="G1105" s="1"/>
      <c r="H1105" s="2"/>
      <c r="I1105" s="1"/>
      <c r="J1105" s="2"/>
      <c r="K1105" s="1"/>
      <c r="L1105" s="2"/>
      <c r="M1105" s="1"/>
      <c r="N1105" s="2"/>
      <c r="O1105" s="1"/>
      <c r="P1105" s="2"/>
      <c r="Q1105" s="1"/>
      <c r="R1105" s="2"/>
      <c r="S1105" s="1"/>
      <c r="T1105" s="2"/>
      <c r="U1105" s="1"/>
      <c r="V1105" s="2"/>
      <c r="W1105" s="1"/>
      <c r="X1105" s="2"/>
      <c r="Y1105" s="1"/>
      <c r="Z1105" s="2"/>
      <c r="AA1105" s="1"/>
      <c r="AB1105" s="2"/>
      <c r="AC1105" s="1"/>
      <c r="AD1105" s="2"/>
      <c r="AE1105" s="1"/>
      <c r="AF1105" s="2"/>
      <c r="AG1105" s="1"/>
      <c r="AH1105" s="2"/>
      <c r="AI1105" s="1"/>
      <c r="AJ1105" s="1"/>
    </row>
    <row r="1106" spans="1:36" x14ac:dyDescent="0.3">
      <c r="A1106" s="1"/>
      <c r="B1106" s="20"/>
      <c r="C1106" s="1"/>
      <c r="D1106" s="20"/>
      <c r="E1106" s="1"/>
      <c r="F1106" s="20"/>
      <c r="G1106" s="1"/>
      <c r="H1106" s="2"/>
      <c r="I1106" s="1"/>
      <c r="J1106" s="2"/>
      <c r="K1106" s="1"/>
      <c r="L1106" s="2"/>
      <c r="M1106" s="1"/>
      <c r="N1106" s="2"/>
      <c r="O1106" s="1"/>
      <c r="P1106" s="2"/>
      <c r="Q1106" s="1"/>
      <c r="R1106" s="2"/>
      <c r="S1106" s="1"/>
      <c r="T1106" s="2"/>
      <c r="U1106" s="1"/>
      <c r="V1106" s="2"/>
      <c r="W1106" s="1"/>
      <c r="X1106" s="2"/>
      <c r="Y1106" s="1"/>
      <c r="Z1106" s="2"/>
      <c r="AA1106" s="1"/>
      <c r="AB1106" s="2"/>
      <c r="AC1106" s="1"/>
      <c r="AD1106" s="2"/>
      <c r="AE1106" s="1"/>
      <c r="AF1106" s="2"/>
      <c r="AG1106" s="1"/>
      <c r="AH1106" s="2"/>
      <c r="AI1106" s="1"/>
      <c r="AJ1106" s="1"/>
    </row>
    <row r="1107" spans="1:36" x14ac:dyDescent="0.3">
      <c r="A1107" s="1"/>
      <c r="B1107" s="20"/>
      <c r="C1107" s="1"/>
      <c r="D1107" s="20"/>
      <c r="E1107" s="1"/>
      <c r="F1107" s="20"/>
      <c r="G1107" s="1"/>
      <c r="H1107" s="2"/>
      <c r="I1107" s="1"/>
      <c r="J1107" s="2"/>
      <c r="K1107" s="1"/>
      <c r="L1107" s="2"/>
      <c r="M1107" s="1"/>
      <c r="N1107" s="2"/>
      <c r="O1107" s="1"/>
      <c r="P1107" s="2"/>
      <c r="Q1107" s="1"/>
      <c r="R1107" s="2"/>
      <c r="S1107" s="1"/>
      <c r="T1107" s="2"/>
      <c r="U1107" s="1"/>
      <c r="V1107" s="2"/>
      <c r="W1107" s="1"/>
      <c r="X1107" s="2"/>
      <c r="Y1107" s="1"/>
      <c r="Z1107" s="2"/>
      <c r="AA1107" s="1"/>
      <c r="AB1107" s="2"/>
      <c r="AC1107" s="1"/>
      <c r="AD1107" s="2"/>
      <c r="AE1107" s="1"/>
      <c r="AF1107" s="2"/>
      <c r="AG1107" s="1"/>
      <c r="AH1107" s="2"/>
      <c r="AI1107" s="1"/>
      <c r="AJ1107" s="1"/>
    </row>
    <row r="1108" spans="1:36" x14ac:dyDescent="0.3">
      <c r="A1108" s="1"/>
      <c r="B1108" s="20"/>
      <c r="C1108" s="1"/>
      <c r="D1108" s="20"/>
      <c r="E1108" s="1"/>
      <c r="F1108" s="20"/>
      <c r="G1108" s="1"/>
      <c r="H1108" s="2"/>
      <c r="I1108" s="1"/>
      <c r="J1108" s="2"/>
      <c r="K1108" s="1"/>
      <c r="L1108" s="2"/>
      <c r="M1108" s="1"/>
      <c r="N1108" s="2"/>
      <c r="O1108" s="1"/>
      <c r="P1108" s="2"/>
      <c r="Q1108" s="1"/>
      <c r="R1108" s="2"/>
      <c r="S1108" s="1"/>
      <c r="T1108" s="2"/>
      <c r="U1108" s="1"/>
      <c r="V1108" s="2"/>
      <c r="W1108" s="1"/>
      <c r="X1108" s="2"/>
      <c r="Y1108" s="1"/>
      <c r="Z1108" s="2"/>
      <c r="AA1108" s="1"/>
      <c r="AB1108" s="2"/>
      <c r="AC1108" s="1"/>
      <c r="AD1108" s="2"/>
      <c r="AE1108" s="1"/>
      <c r="AF1108" s="2"/>
      <c r="AG1108" s="1"/>
      <c r="AH1108" s="2"/>
      <c r="AI1108" s="1"/>
      <c r="AJ1108" s="1"/>
    </row>
    <row r="1109" spans="1:36" x14ac:dyDescent="0.3">
      <c r="A1109" s="1"/>
      <c r="B1109" s="20"/>
      <c r="C1109" s="1"/>
      <c r="D1109" s="20"/>
      <c r="E1109" s="1"/>
      <c r="F1109" s="20"/>
      <c r="G1109" s="1"/>
      <c r="H1109" s="2"/>
      <c r="I1109" s="1"/>
      <c r="J1109" s="2"/>
      <c r="K1109" s="1"/>
      <c r="L1109" s="2"/>
      <c r="M1109" s="1"/>
      <c r="N1109" s="2"/>
      <c r="O1109" s="1"/>
      <c r="P1109" s="2"/>
      <c r="Q1109" s="1"/>
      <c r="R1109" s="2"/>
      <c r="S1109" s="1"/>
      <c r="T1109" s="2"/>
      <c r="U1109" s="1"/>
      <c r="V1109" s="2"/>
      <c r="W1109" s="1"/>
      <c r="X1109" s="2"/>
      <c r="Y1109" s="1"/>
      <c r="Z1109" s="2"/>
      <c r="AA1109" s="1"/>
      <c r="AB1109" s="2"/>
      <c r="AC1109" s="1"/>
      <c r="AD1109" s="2"/>
      <c r="AE1109" s="1"/>
      <c r="AF1109" s="2"/>
      <c r="AG1109" s="1"/>
      <c r="AH1109" s="2"/>
      <c r="AI1109" s="1"/>
      <c r="AJ1109" s="1"/>
    </row>
    <row r="1110" spans="1:36" x14ac:dyDescent="0.3">
      <c r="A1110" s="1"/>
      <c r="B1110" s="20"/>
      <c r="C1110" s="1"/>
      <c r="D1110" s="20"/>
      <c r="E1110" s="1"/>
      <c r="F1110" s="20"/>
      <c r="G1110" s="1"/>
      <c r="H1110" s="2"/>
      <c r="I1110" s="1"/>
      <c r="J1110" s="2"/>
      <c r="K1110" s="1"/>
      <c r="L1110" s="2"/>
      <c r="M1110" s="1"/>
      <c r="N1110" s="2"/>
      <c r="O1110" s="1"/>
      <c r="P1110" s="2"/>
      <c r="Q1110" s="1"/>
      <c r="R1110" s="2"/>
      <c r="S1110" s="1"/>
      <c r="T1110" s="2"/>
      <c r="U1110" s="1"/>
      <c r="V1110" s="2"/>
      <c r="W1110" s="1"/>
      <c r="X1110" s="2"/>
      <c r="Y1110" s="1"/>
      <c r="Z1110" s="2"/>
      <c r="AA1110" s="1"/>
      <c r="AB1110" s="2"/>
      <c r="AC1110" s="1"/>
      <c r="AD1110" s="2"/>
      <c r="AE1110" s="1"/>
      <c r="AF1110" s="2"/>
      <c r="AG1110" s="1"/>
      <c r="AH1110" s="2"/>
      <c r="AI1110" s="1"/>
      <c r="AJ1110" s="1"/>
    </row>
    <row r="1111" spans="1:36" x14ac:dyDescent="0.3">
      <c r="A1111" s="1"/>
      <c r="B1111" s="20"/>
      <c r="C1111" s="1"/>
      <c r="D1111" s="20"/>
      <c r="E1111" s="1"/>
      <c r="F1111" s="20"/>
      <c r="G1111" s="1"/>
      <c r="H1111" s="2"/>
      <c r="I1111" s="1"/>
      <c r="J1111" s="2"/>
      <c r="K1111" s="1"/>
      <c r="L1111" s="2"/>
      <c r="M1111" s="1"/>
      <c r="N1111" s="2"/>
      <c r="O1111" s="1"/>
      <c r="P1111" s="2"/>
      <c r="Q1111" s="1"/>
      <c r="R1111" s="2"/>
      <c r="S1111" s="1"/>
      <c r="T1111" s="2"/>
      <c r="U1111" s="1"/>
      <c r="V1111" s="2"/>
      <c r="W1111" s="1"/>
      <c r="X1111" s="2"/>
      <c r="Y1111" s="1"/>
      <c r="Z1111" s="2"/>
      <c r="AA1111" s="1"/>
      <c r="AB1111" s="2"/>
      <c r="AC1111" s="1"/>
      <c r="AD1111" s="2"/>
      <c r="AE1111" s="1"/>
      <c r="AF1111" s="2"/>
      <c r="AG1111" s="1"/>
      <c r="AH1111" s="2"/>
      <c r="AI1111" s="1"/>
      <c r="AJ1111" s="1"/>
    </row>
    <row r="1112" spans="1:36" x14ac:dyDescent="0.3">
      <c r="A1112" s="1"/>
      <c r="B1112" s="20"/>
      <c r="C1112" s="1"/>
      <c r="D1112" s="20"/>
      <c r="E1112" s="1"/>
      <c r="F1112" s="20"/>
      <c r="G1112" s="1"/>
      <c r="H1112" s="2"/>
      <c r="I1112" s="1"/>
      <c r="J1112" s="2"/>
      <c r="K1112" s="1"/>
      <c r="L1112" s="2"/>
      <c r="M1112" s="1"/>
      <c r="N1112" s="2"/>
      <c r="O1112" s="1"/>
      <c r="P1112" s="2"/>
      <c r="Q1112" s="1"/>
      <c r="R1112" s="2"/>
      <c r="S1112" s="1"/>
      <c r="T1112" s="2"/>
      <c r="U1112" s="1"/>
      <c r="V1112" s="2"/>
      <c r="W1112" s="1"/>
      <c r="X1112" s="2"/>
      <c r="Y1112" s="1"/>
      <c r="Z1112" s="2"/>
      <c r="AA1112" s="1"/>
      <c r="AB1112" s="2"/>
      <c r="AC1112" s="1"/>
      <c r="AD1112" s="2"/>
      <c r="AE1112" s="1"/>
      <c r="AF1112" s="2"/>
      <c r="AG1112" s="1"/>
      <c r="AH1112" s="2"/>
      <c r="AI1112" s="1"/>
      <c r="AJ1112" s="1"/>
    </row>
    <row r="1113" spans="1:36" x14ac:dyDescent="0.3">
      <c r="A1113" s="1"/>
      <c r="B1113" s="20"/>
      <c r="C1113" s="1"/>
      <c r="D1113" s="20"/>
      <c r="E1113" s="1"/>
      <c r="F1113" s="20"/>
      <c r="G1113" s="1"/>
      <c r="H1113" s="2"/>
      <c r="I1113" s="1"/>
      <c r="J1113" s="2"/>
      <c r="K1113" s="1"/>
      <c r="L1113" s="2"/>
      <c r="M1113" s="1"/>
      <c r="N1113" s="2"/>
      <c r="O1113" s="1"/>
      <c r="P1113" s="2"/>
      <c r="Q1113" s="1"/>
      <c r="R1113" s="2"/>
      <c r="S1113" s="1"/>
      <c r="T1113" s="2"/>
      <c r="U1113" s="1"/>
      <c r="V1113" s="2"/>
      <c r="W1113" s="1"/>
      <c r="X1113" s="2"/>
      <c r="Y1113" s="1"/>
      <c r="Z1113" s="2"/>
      <c r="AA1113" s="1"/>
      <c r="AB1113" s="2"/>
      <c r="AC1113" s="1"/>
      <c r="AD1113" s="2"/>
      <c r="AE1113" s="1"/>
      <c r="AF1113" s="2"/>
      <c r="AG1113" s="1"/>
      <c r="AH1113" s="2"/>
      <c r="AI1113" s="1"/>
      <c r="AJ1113" s="1"/>
    </row>
    <row r="1114" spans="1:36" x14ac:dyDescent="0.3">
      <c r="A1114" s="1"/>
      <c r="B1114" s="20"/>
      <c r="C1114" s="1"/>
      <c r="D1114" s="20"/>
      <c r="E1114" s="1"/>
      <c r="F1114" s="20"/>
      <c r="G1114" s="1"/>
      <c r="H1114" s="2"/>
      <c r="I1114" s="1"/>
      <c r="J1114" s="2"/>
      <c r="K1114" s="1"/>
      <c r="L1114" s="2"/>
      <c r="M1114" s="1"/>
      <c r="N1114" s="2"/>
      <c r="O1114" s="1"/>
      <c r="P1114" s="2"/>
      <c r="Q1114" s="1"/>
      <c r="R1114" s="2"/>
      <c r="S1114" s="1"/>
      <c r="T1114" s="2"/>
      <c r="U1114" s="1"/>
      <c r="V1114" s="2"/>
      <c r="W1114" s="1"/>
      <c r="X1114" s="2"/>
      <c r="Y1114" s="1"/>
      <c r="Z1114" s="2"/>
      <c r="AA1114" s="1"/>
      <c r="AB1114" s="2"/>
      <c r="AC1114" s="1"/>
      <c r="AD1114" s="2"/>
      <c r="AE1114" s="1"/>
      <c r="AF1114" s="2"/>
      <c r="AG1114" s="1"/>
      <c r="AH1114" s="2"/>
      <c r="AI1114" s="1"/>
      <c r="AJ1114" s="1"/>
    </row>
    <row r="1115" spans="1:36" x14ac:dyDescent="0.3">
      <c r="A1115" s="1"/>
      <c r="B1115" s="20"/>
      <c r="C1115" s="1"/>
      <c r="D1115" s="20"/>
      <c r="E1115" s="1"/>
      <c r="F1115" s="20"/>
      <c r="G1115" s="1"/>
      <c r="H1115" s="2"/>
      <c r="I1115" s="1"/>
      <c r="J1115" s="2"/>
      <c r="K1115" s="1"/>
      <c r="L1115" s="2"/>
      <c r="M1115" s="1"/>
      <c r="N1115" s="2"/>
      <c r="O1115" s="1"/>
      <c r="P1115" s="2"/>
      <c r="Q1115" s="1"/>
      <c r="R1115" s="2"/>
      <c r="S1115" s="1"/>
      <c r="T1115" s="2"/>
      <c r="U1115" s="1"/>
      <c r="V1115" s="2"/>
      <c r="W1115" s="1"/>
      <c r="X1115" s="2"/>
      <c r="Y1115" s="1"/>
      <c r="Z1115" s="2"/>
      <c r="AA1115" s="1"/>
      <c r="AB1115" s="2"/>
      <c r="AC1115" s="1"/>
      <c r="AD1115" s="2"/>
      <c r="AE1115" s="1"/>
      <c r="AF1115" s="2"/>
      <c r="AG1115" s="1"/>
      <c r="AH1115" s="2"/>
      <c r="AI1115" s="1"/>
      <c r="AJ1115" s="1"/>
    </row>
    <row r="1116" spans="1:36" x14ac:dyDescent="0.3">
      <c r="A1116" s="1"/>
      <c r="B1116" s="20"/>
      <c r="C1116" s="1"/>
      <c r="D1116" s="20"/>
      <c r="E1116" s="1"/>
      <c r="F1116" s="20"/>
      <c r="G1116" s="1"/>
      <c r="H1116" s="2"/>
      <c r="I1116" s="1"/>
      <c r="J1116" s="2"/>
      <c r="K1116" s="1"/>
      <c r="L1116" s="2"/>
      <c r="M1116" s="1"/>
      <c r="N1116" s="2"/>
      <c r="O1116" s="1"/>
      <c r="P1116" s="2"/>
      <c r="Q1116" s="1"/>
      <c r="R1116" s="2"/>
      <c r="S1116" s="1"/>
      <c r="T1116" s="2"/>
      <c r="U1116" s="1"/>
      <c r="V1116" s="2"/>
      <c r="W1116" s="1"/>
      <c r="X1116" s="2"/>
      <c r="Y1116" s="1"/>
      <c r="Z1116" s="2"/>
      <c r="AA1116" s="1"/>
      <c r="AB1116" s="2"/>
      <c r="AC1116" s="1"/>
      <c r="AD1116" s="2"/>
      <c r="AE1116" s="1"/>
      <c r="AF1116" s="2"/>
      <c r="AG1116" s="1"/>
      <c r="AH1116" s="2"/>
      <c r="AI1116" s="1"/>
      <c r="AJ1116" s="1"/>
    </row>
    <row r="1117" spans="1:36" x14ac:dyDescent="0.3">
      <c r="A1117" s="1"/>
      <c r="B1117" s="20"/>
      <c r="C1117" s="1"/>
      <c r="D1117" s="20"/>
      <c r="E1117" s="1"/>
      <c r="F1117" s="20"/>
      <c r="G1117" s="1"/>
      <c r="H1117" s="2"/>
      <c r="I1117" s="1"/>
      <c r="J1117" s="2"/>
      <c r="K1117" s="1"/>
      <c r="L1117" s="2"/>
      <c r="M1117" s="1"/>
      <c r="N1117" s="2"/>
      <c r="O1117" s="1"/>
      <c r="P1117" s="2"/>
      <c r="Q1117" s="1"/>
      <c r="R1117" s="2"/>
      <c r="S1117" s="1"/>
      <c r="T1117" s="2"/>
      <c r="U1117" s="1"/>
      <c r="V1117" s="2"/>
      <c r="W1117" s="1"/>
      <c r="X1117" s="2"/>
      <c r="Y1117" s="1"/>
      <c r="Z1117" s="2"/>
      <c r="AA1117" s="1"/>
      <c r="AB1117" s="2"/>
      <c r="AC1117" s="1"/>
      <c r="AD1117" s="2"/>
      <c r="AE1117" s="1"/>
      <c r="AF1117" s="2"/>
      <c r="AG1117" s="1"/>
      <c r="AH1117" s="2"/>
      <c r="AI1117" s="1"/>
      <c r="AJ1117" s="1"/>
    </row>
    <row r="1118" spans="1:36" x14ac:dyDescent="0.3">
      <c r="A1118" s="1"/>
      <c r="B1118" s="20"/>
      <c r="C1118" s="1"/>
      <c r="D1118" s="20"/>
      <c r="E1118" s="1"/>
      <c r="F1118" s="20"/>
      <c r="G1118" s="1"/>
      <c r="H1118" s="2"/>
      <c r="I1118" s="1"/>
      <c r="J1118" s="2"/>
      <c r="K1118" s="1"/>
      <c r="L1118" s="2"/>
      <c r="M1118" s="1"/>
      <c r="N1118" s="2"/>
      <c r="O1118" s="1"/>
      <c r="P1118" s="2"/>
      <c r="Q1118" s="1"/>
      <c r="R1118" s="2"/>
      <c r="S1118" s="1"/>
      <c r="T1118" s="2"/>
      <c r="U1118" s="1"/>
      <c r="V1118" s="2"/>
      <c r="W1118" s="1"/>
      <c r="X1118" s="2"/>
      <c r="Y1118" s="1"/>
      <c r="Z1118" s="2"/>
      <c r="AA1118" s="1"/>
      <c r="AB1118" s="2"/>
      <c r="AC1118" s="1"/>
      <c r="AD1118" s="2"/>
      <c r="AE1118" s="1"/>
      <c r="AF1118" s="2"/>
      <c r="AG1118" s="1"/>
      <c r="AH1118" s="2"/>
      <c r="AI1118" s="1"/>
      <c r="AJ1118" s="1"/>
    </row>
    <row r="1119" spans="1:36" x14ac:dyDescent="0.3">
      <c r="A1119" s="1"/>
      <c r="B1119" s="20"/>
      <c r="C1119" s="1"/>
      <c r="D1119" s="20"/>
      <c r="E1119" s="1"/>
      <c r="F1119" s="20"/>
      <c r="G1119" s="1"/>
      <c r="H1119" s="2"/>
      <c r="I1119" s="1"/>
      <c r="J1119" s="2"/>
      <c r="K1119" s="1"/>
      <c r="L1119" s="2"/>
      <c r="M1119" s="1"/>
      <c r="N1119" s="2"/>
      <c r="O1119" s="1"/>
      <c r="P1119" s="2"/>
      <c r="Q1119" s="1"/>
      <c r="R1119" s="2"/>
      <c r="S1119" s="1"/>
      <c r="T1119" s="2"/>
      <c r="U1119" s="1"/>
      <c r="V1119" s="2"/>
      <c r="W1119" s="1"/>
      <c r="X1119" s="2"/>
      <c r="Y1119" s="1"/>
      <c r="Z1119" s="2"/>
      <c r="AA1119" s="1"/>
      <c r="AB1119" s="2"/>
      <c r="AC1119" s="1"/>
      <c r="AD1119" s="2"/>
      <c r="AE1119" s="1"/>
      <c r="AF1119" s="2"/>
      <c r="AG1119" s="1"/>
      <c r="AH1119" s="2"/>
      <c r="AI1119" s="1"/>
      <c r="AJ1119" s="1"/>
    </row>
    <row r="1120" spans="1:36" x14ac:dyDescent="0.3">
      <c r="A1120" s="1"/>
      <c r="B1120" s="20"/>
      <c r="C1120" s="1"/>
      <c r="D1120" s="20"/>
      <c r="E1120" s="1"/>
      <c r="F1120" s="20"/>
      <c r="G1120" s="1"/>
      <c r="H1120" s="2"/>
      <c r="I1120" s="1"/>
      <c r="J1120" s="2"/>
      <c r="K1120" s="1"/>
      <c r="L1120" s="2"/>
      <c r="M1120" s="1"/>
      <c r="N1120" s="2"/>
      <c r="O1120" s="1"/>
      <c r="P1120" s="2"/>
      <c r="Q1120" s="1"/>
      <c r="R1120" s="2"/>
      <c r="S1120" s="1"/>
      <c r="T1120" s="2"/>
      <c r="U1120" s="1"/>
      <c r="V1120" s="2"/>
      <c r="W1120" s="1"/>
      <c r="X1120" s="2"/>
      <c r="Y1120" s="1"/>
      <c r="Z1120" s="2"/>
      <c r="AA1120" s="1"/>
      <c r="AB1120" s="2"/>
      <c r="AC1120" s="1"/>
      <c r="AD1120" s="2"/>
      <c r="AE1120" s="1"/>
      <c r="AF1120" s="2"/>
      <c r="AG1120" s="1"/>
      <c r="AH1120" s="2"/>
      <c r="AI1120" s="1"/>
      <c r="AJ1120" s="1"/>
    </row>
    <row r="1121" spans="1:36" x14ac:dyDescent="0.3">
      <c r="A1121" s="1"/>
      <c r="B1121" s="20"/>
      <c r="C1121" s="1"/>
      <c r="D1121" s="20"/>
      <c r="E1121" s="1"/>
      <c r="F1121" s="20"/>
      <c r="G1121" s="1"/>
      <c r="H1121" s="2"/>
      <c r="I1121" s="1"/>
      <c r="J1121" s="2"/>
      <c r="K1121" s="1"/>
      <c r="L1121" s="2"/>
      <c r="M1121" s="1"/>
      <c r="N1121" s="2"/>
      <c r="O1121" s="1"/>
      <c r="P1121" s="2"/>
      <c r="Q1121" s="1"/>
      <c r="R1121" s="2"/>
      <c r="S1121" s="1"/>
      <c r="T1121" s="2"/>
      <c r="U1121" s="1"/>
      <c r="V1121" s="2"/>
      <c r="W1121" s="1"/>
      <c r="X1121" s="2"/>
      <c r="Y1121" s="1"/>
      <c r="Z1121" s="2"/>
      <c r="AA1121" s="1"/>
      <c r="AB1121" s="2"/>
      <c r="AC1121" s="1"/>
      <c r="AD1121" s="2"/>
      <c r="AE1121" s="1"/>
      <c r="AF1121" s="2"/>
      <c r="AG1121" s="1"/>
      <c r="AH1121" s="2"/>
      <c r="AI1121" s="1"/>
      <c r="AJ1121" s="1"/>
    </row>
    <row r="1122" spans="1:36" x14ac:dyDescent="0.3">
      <c r="A1122" s="1"/>
      <c r="B1122" s="20"/>
      <c r="C1122" s="1"/>
      <c r="D1122" s="20"/>
      <c r="E1122" s="1"/>
      <c r="F1122" s="20"/>
      <c r="G1122" s="1"/>
      <c r="H1122" s="2"/>
      <c r="I1122" s="1"/>
      <c r="J1122" s="2"/>
      <c r="K1122" s="1"/>
      <c r="L1122" s="2"/>
      <c r="M1122" s="1"/>
      <c r="N1122" s="2"/>
      <c r="O1122" s="1"/>
      <c r="P1122" s="2"/>
      <c r="Q1122" s="1"/>
      <c r="R1122" s="2"/>
      <c r="S1122" s="1"/>
      <c r="T1122" s="2"/>
      <c r="U1122" s="1"/>
      <c r="V1122" s="2"/>
      <c r="W1122" s="1"/>
      <c r="X1122" s="2"/>
      <c r="Y1122" s="1"/>
      <c r="Z1122" s="2"/>
      <c r="AA1122" s="1"/>
      <c r="AB1122" s="2"/>
      <c r="AC1122" s="1"/>
      <c r="AD1122" s="2"/>
      <c r="AE1122" s="1"/>
      <c r="AF1122" s="2"/>
      <c r="AG1122" s="1"/>
      <c r="AH1122" s="2"/>
      <c r="AI1122" s="1"/>
      <c r="AJ1122" s="1"/>
    </row>
    <row r="1123" spans="1:36" x14ac:dyDescent="0.3">
      <c r="A1123" s="1"/>
      <c r="B1123" s="20"/>
      <c r="C1123" s="1"/>
      <c r="D1123" s="20"/>
      <c r="E1123" s="1"/>
      <c r="F1123" s="20"/>
      <c r="G1123" s="1"/>
      <c r="H1123" s="2"/>
      <c r="I1123" s="1"/>
      <c r="J1123" s="2"/>
      <c r="K1123" s="1"/>
      <c r="L1123" s="2"/>
      <c r="M1123" s="1"/>
      <c r="N1123" s="2"/>
      <c r="O1123" s="1"/>
      <c r="P1123" s="2"/>
      <c r="Q1123" s="1"/>
      <c r="R1123" s="2"/>
      <c r="S1123" s="1"/>
      <c r="T1123" s="2"/>
      <c r="U1123" s="1"/>
      <c r="V1123" s="2"/>
      <c r="W1123" s="1"/>
      <c r="X1123" s="2"/>
      <c r="Y1123" s="1"/>
      <c r="Z1123" s="2"/>
      <c r="AA1123" s="1"/>
      <c r="AB1123" s="2"/>
      <c r="AC1123" s="1"/>
      <c r="AD1123" s="2"/>
      <c r="AE1123" s="1"/>
      <c r="AF1123" s="2"/>
      <c r="AG1123" s="1"/>
      <c r="AH1123" s="2"/>
      <c r="AI1123" s="1"/>
      <c r="AJ1123" s="1"/>
    </row>
    <row r="1124" spans="1:36" x14ac:dyDescent="0.3">
      <c r="A1124" s="1"/>
      <c r="B1124" s="20"/>
      <c r="C1124" s="1"/>
      <c r="D1124" s="20"/>
      <c r="E1124" s="1"/>
      <c r="F1124" s="20"/>
      <c r="G1124" s="1"/>
      <c r="H1124" s="2"/>
      <c r="I1124" s="1"/>
      <c r="J1124" s="2"/>
      <c r="K1124" s="1"/>
      <c r="L1124" s="2"/>
      <c r="M1124" s="1"/>
      <c r="N1124" s="2"/>
      <c r="O1124" s="1"/>
      <c r="P1124" s="2"/>
      <c r="Q1124" s="1"/>
      <c r="R1124" s="2"/>
      <c r="S1124" s="1"/>
      <c r="T1124" s="2"/>
      <c r="U1124" s="1"/>
      <c r="V1124" s="2"/>
      <c r="W1124" s="1"/>
      <c r="X1124" s="2"/>
      <c r="Y1124" s="1"/>
      <c r="Z1124" s="2"/>
      <c r="AA1124" s="1"/>
      <c r="AB1124" s="2"/>
      <c r="AC1124" s="1"/>
      <c r="AD1124" s="2"/>
      <c r="AE1124" s="1"/>
      <c r="AF1124" s="2"/>
      <c r="AG1124" s="1"/>
      <c r="AH1124" s="2"/>
      <c r="AI1124" s="1"/>
      <c r="AJ1124" s="1"/>
    </row>
    <row r="1125" spans="1:36" x14ac:dyDescent="0.3">
      <c r="A1125" s="1"/>
      <c r="B1125" s="20"/>
      <c r="C1125" s="1"/>
      <c r="D1125" s="20"/>
      <c r="E1125" s="1"/>
      <c r="F1125" s="20"/>
      <c r="G1125" s="1"/>
      <c r="H1125" s="2"/>
      <c r="I1125" s="1"/>
      <c r="J1125" s="2"/>
      <c r="K1125" s="1"/>
      <c r="L1125" s="2"/>
      <c r="M1125" s="1"/>
      <c r="N1125" s="2"/>
      <c r="O1125" s="1"/>
      <c r="P1125" s="2"/>
      <c r="Q1125" s="1"/>
      <c r="R1125" s="2"/>
      <c r="S1125" s="1"/>
      <c r="T1125" s="2"/>
      <c r="U1125" s="1"/>
      <c r="V1125" s="2"/>
      <c r="W1125" s="1"/>
      <c r="X1125" s="2"/>
      <c r="Y1125" s="1"/>
      <c r="Z1125" s="2"/>
      <c r="AA1125" s="1"/>
      <c r="AB1125" s="2"/>
      <c r="AC1125" s="1"/>
      <c r="AD1125" s="2"/>
      <c r="AE1125" s="1"/>
      <c r="AF1125" s="2"/>
      <c r="AG1125" s="1"/>
      <c r="AH1125" s="2"/>
      <c r="AI1125" s="1"/>
      <c r="AJ1125" s="1"/>
    </row>
    <row r="1126" spans="1:36" x14ac:dyDescent="0.3">
      <c r="A1126" s="1"/>
      <c r="B1126" s="20"/>
      <c r="C1126" s="1"/>
      <c r="D1126" s="20"/>
      <c r="E1126" s="1"/>
      <c r="F1126" s="20"/>
      <c r="G1126" s="1"/>
      <c r="H1126" s="2"/>
      <c r="I1126" s="1"/>
      <c r="J1126" s="2"/>
      <c r="K1126" s="1"/>
      <c r="L1126" s="2"/>
      <c r="M1126" s="1"/>
      <c r="N1126" s="2"/>
      <c r="O1126" s="1"/>
      <c r="P1126" s="2"/>
      <c r="Q1126" s="1"/>
      <c r="R1126" s="2"/>
      <c r="S1126" s="1"/>
      <c r="T1126" s="2"/>
      <c r="U1126" s="1"/>
      <c r="V1126" s="2"/>
      <c r="W1126" s="1"/>
      <c r="X1126" s="2"/>
      <c r="Y1126" s="1"/>
      <c r="Z1126" s="2"/>
      <c r="AA1126" s="1"/>
      <c r="AB1126" s="2"/>
      <c r="AC1126" s="1"/>
      <c r="AD1126" s="2"/>
      <c r="AE1126" s="1"/>
      <c r="AF1126" s="2"/>
      <c r="AG1126" s="1"/>
      <c r="AH1126" s="2"/>
      <c r="AI1126" s="1"/>
      <c r="AJ1126" s="1"/>
    </row>
    <row r="1127" spans="1:36" x14ac:dyDescent="0.3">
      <c r="A1127" s="1"/>
      <c r="B1127" s="20"/>
      <c r="C1127" s="1"/>
      <c r="D1127" s="20"/>
      <c r="E1127" s="1"/>
      <c r="F1127" s="20"/>
      <c r="G1127" s="1"/>
      <c r="H1127" s="2"/>
      <c r="I1127" s="1"/>
      <c r="J1127" s="2"/>
      <c r="K1127" s="1"/>
      <c r="L1127" s="2"/>
      <c r="M1127" s="1"/>
      <c r="N1127" s="2"/>
      <c r="O1127" s="1"/>
      <c r="P1127" s="2"/>
      <c r="Q1127" s="1"/>
      <c r="R1127" s="2"/>
      <c r="S1127" s="1"/>
      <c r="T1127" s="2"/>
      <c r="U1127" s="1"/>
      <c r="V1127" s="2"/>
      <c r="W1127" s="1"/>
      <c r="X1127" s="2"/>
      <c r="Y1127" s="1"/>
      <c r="Z1127" s="2"/>
      <c r="AA1127" s="1"/>
      <c r="AB1127" s="2"/>
      <c r="AC1127" s="1"/>
      <c r="AD1127" s="2"/>
      <c r="AE1127" s="1"/>
      <c r="AF1127" s="2"/>
      <c r="AG1127" s="1"/>
      <c r="AH1127" s="2"/>
      <c r="AI1127" s="1"/>
      <c r="AJ1127" s="1"/>
    </row>
  </sheetData>
  <mergeCells count="20">
    <mergeCell ref="AF7:AG7"/>
    <mergeCell ref="AH7:AI7"/>
    <mergeCell ref="P7:Q7"/>
    <mergeCell ref="R7:S7"/>
    <mergeCell ref="T7:U7"/>
    <mergeCell ref="V7:W7"/>
    <mergeCell ref="X7:Y7"/>
    <mergeCell ref="Z7:AA7"/>
    <mergeCell ref="A2:AI2"/>
    <mergeCell ref="A4:AI4"/>
    <mergeCell ref="A5:AI5"/>
    <mergeCell ref="B7:C7"/>
    <mergeCell ref="D7:E7"/>
    <mergeCell ref="F7:G7"/>
    <mergeCell ref="H7:I7"/>
    <mergeCell ref="J7:K7"/>
    <mergeCell ref="L7:M7"/>
    <mergeCell ref="N7:O7"/>
    <mergeCell ref="AB7:AC7"/>
    <mergeCell ref="AD7:A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C2C38-0AF4-4F3F-82BE-D20B2E41F3D3}">
  <sheetPr codeName="Hoja4"/>
  <dimension ref="A1:AD78"/>
  <sheetViews>
    <sheetView zoomScale="80" zoomScaleNormal="80" workbookViewId="0">
      <selection activeCell="A2" sqref="A2:AC2"/>
    </sheetView>
  </sheetViews>
  <sheetFormatPr baseColWidth="10" defaultRowHeight="14.4" x14ac:dyDescent="0.3"/>
  <cols>
    <col min="1" max="1" width="43.5546875" bestFit="1" customWidth="1"/>
    <col min="2" max="2" width="8.109375" bestFit="1" customWidth="1"/>
    <col min="3" max="3" width="10.44140625" bestFit="1" customWidth="1"/>
  </cols>
  <sheetData>
    <row r="1" spans="1:30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3">
      <c r="A2" s="165" t="s">
        <v>22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"/>
    </row>
    <row r="3" spans="1:30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3">
      <c r="A4" s="165" t="s">
        <v>92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"/>
    </row>
    <row r="5" spans="1:30" x14ac:dyDescent="0.3">
      <c r="A5" s="165" t="str">
        <f>'1'!A5:AA5</f>
        <v>Al 31-01-2025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"/>
    </row>
    <row r="6" spans="1:30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3">
      <c r="A7" s="6"/>
      <c r="B7" s="166" t="s">
        <v>27</v>
      </c>
      <c r="C7" s="166" t="s">
        <v>30</v>
      </c>
      <c r="D7" s="164" t="s">
        <v>2</v>
      </c>
      <c r="E7" s="164"/>
      <c r="F7" s="164" t="s">
        <v>3</v>
      </c>
      <c r="G7" s="164"/>
      <c r="H7" s="164" t="s">
        <v>4</v>
      </c>
      <c r="I7" s="164"/>
      <c r="J7" s="164" t="s">
        <v>6</v>
      </c>
      <c r="K7" s="164"/>
      <c r="L7" s="164" t="s">
        <v>7</v>
      </c>
      <c r="M7" s="164"/>
      <c r="N7" s="164" t="s">
        <v>8</v>
      </c>
      <c r="O7" s="164"/>
      <c r="P7" s="164" t="s">
        <v>10</v>
      </c>
      <c r="Q7" s="164"/>
      <c r="R7" s="164" t="s">
        <v>11</v>
      </c>
      <c r="S7" s="164"/>
      <c r="T7" s="164" t="s">
        <v>12</v>
      </c>
      <c r="U7" s="164"/>
      <c r="V7" s="164" t="s">
        <v>14</v>
      </c>
      <c r="W7" s="164"/>
      <c r="X7" s="164" t="s">
        <v>15</v>
      </c>
      <c r="Y7" s="164"/>
      <c r="Z7" s="164" t="s">
        <v>16</v>
      </c>
      <c r="AA7" s="164"/>
      <c r="AB7" s="164" t="s">
        <v>17</v>
      </c>
      <c r="AC7" s="164"/>
      <c r="AD7" s="1"/>
    </row>
    <row r="8" spans="1:30" x14ac:dyDescent="0.3">
      <c r="A8" s="6"/>
      <c r="B8" s="167"/>
      <c r="C8" s="167"/>
      <c r="D8" s="6" t="s">
        <v>18</v>
      </c>
      <c r="E8" s="6" t="s">
        <v>19</v>
      </c>
      <c r="F8" s="6" t="s">
        <v>18</v>
      </c>
      <c r="G8" s="6" t="s">
        <v>19</v>
      </c>
      <c r="H8" s="6" t="s">
        <v>18</v>
      </c>
      <c r="I8" s="6" t="s">
        <v>19</v>
      </c>
      <c r="J8" s="6" t="s">
        <v>18</v>
      </c>
      <c r="K8" s="6" t="s">
        <v>19</v>
      </c>
      <c r="L8" s="6" t="s">
        <v>18</v>
      </c>
      <c r="M8" s="6" t="s">
        <v>19</v>
      </c>
      <c r="N8" s="6" t="s">
        <v>18</v>
      </c>
      <c r="O8" s="6" t="s">
        <v>19</v>
      </c>
      <c r="P8" s="6" t="s">
        <v>18</v>
      </c>
      <c r="Q8" s="6" t="s">
        <v>19</v>
      </c>
      <c r="R8" s="6" t="s">
        <v>18</v>
      </c>
      <c r="S8" s="6" t="s">
        <v>19</v>
      </c>
      <c r="T8" s="6" t="s">
        <v>18</v>
      </c>
      <c r="U8" s="6" t="s">
        <v>19</v>
      </c>
      <c r="V8" s="6" t="s">
        <v>18</v>
      </c>
      <c r="W8" s="6" t="s">
        <v>19</v>
      </c>
      <c r="X8" s="6" t="s">
        <v>18</v>
      </c>
      <c r="Y8" s="6" t="s">
        <v>19</v>
      </c>
      <c r="Z8" s="6" t="s">
        <v>18</v>
      </c>
      <c r="AA8" s="6" t="s">
        <v>19</v>
      </c>
      <c r="AB8" s="6" t="s">
        <v>18</v>
      </c>
      <c r="AC8" s="6" t="s">
        <v>19</v>
      </c>
      <c r="AD8" s="1"/>
    </row>
    <row r="9" spans="1:30" x14ac:dyDescent="0.3">
      <c r="A9" s="13" t="s">
        <v>492</v>
      </c>
      <c r="B9" s="13" t="s">
        <v>535</v>
      </c>
      <c r="C9" s="13" t="s">
        <v>535</v>
      </c>
      <c r="D9" s="117">
        <v>6238.9129066156001</v>
      </c>
      <c r="E9" s="118">
        <v>4.5528563983392211E-3</v>
      </c>
      <c r="F9" s="117">
        <v>182690.52269012301</v>
      </c>
      <c r="G9" s="118">
        <v>1.764496106328E-2</v>
      </c>
      <c r="H9" s="117">
        <v>181730.01453491699</v>
      </c>
      <c r="I9" s="118">
        <v>5.0017624758974269E-2</v>
      </c>
      <c r="J9" s="117">
        <v>48700.905857917402</v>
      </c>
      <c r="K9" s="118">
        <v>6.8785308208360119E-3</v>
      </c>
      <c r="L9" s="117">
        <v>674302.14133608399</v>
      </c>
      <c r="M9" s="118">
        <v>2.6651166535087884E-2</v>
      </c>
      <c r="N9" s="117">
        <v>161124.49209730903</v>
      </c>
      <c r="O9" s="118">
        <v>5.169976658258231E-2</v>
      </c>
      <c r="P9" s="117">
        <v>0</v>
      </c>
      <c r="Q9" s="118"/>
      <c r="R9" s="117">
        <v>286104.23281594401</v>
      </c>
      <c r="S9" s="118">
        <v>2.2484174219801794E-2</v>
      </c>
      <c r="T9" s="117">
        <v>175471.23063928299</v>
      </c>
      <c r="U9" s="118">
        <v>5.4527030008800416E-2</v>
      </c>
      <c r="V9" s="117">
        <v>53269.038280940098</v>
      </c>
      <c r="W9" s="118">
        <v>8.5427817475435194E-3</v>
      </c>
      <c r="X9" s="117">
        <v>800103.75540282391</v>
      </c>
      <c r="Y9" s="118">
        <v>3.7955220091621167E-2</v>
      </c>
      <c r="Z9" s="117">
        <v>153600.20347084399</v>
      </c>
      <c r="AA9" s="118">
        <v>5.4387020317384342E-2</v>
      </c>
      <c r="AB9" s="14">
        <v>2723335.4500328014</v>
      </c>
      <c r="AC9" s="118">
        <v>2.531719605115031E-2</v>
      </c>
      <c r="AD9" s="1"/>
    </row>
    <row r="10" spans="1:30" x14ac:dyDescent="0.3">
      <c r="A10" s="38" t="s">
        <v>206</v>
      </c>
      <c r="B10" s="1" t="s">
        <v>535</v>
      </c>
      <c r="C10" s="15" t="s">
        <v>535</v>
      </c>
      <c r="D10" s="119">
        <v>6238.9129066156001</v>
      </c>
      <c r="E10" s="11">
        <v>4.5528563983392211E-3</v>
      </c>
      <c r="F10" s="119">
        <v>182690.52269012301</v>
      </c>
      <c r="G10" s="11">
        <v>1.764496106328E-2</v>
      </c>
      <c r="H10" s="119">
        <v>181730.01453491699</v>
      </c>
      <c r="I10" s="11">
        <v>5.0017624758974269E-2</v>
      </c>
      <c r="J10" s="119">
        <v>48700.905857917402</v>
      </c>
      <c r="K10" s="11">
        <v>6.8785308208360119E-3</v>
      </c>
      <c r="L10" s="119">
        <v>674302.14133608399</v>
      </c>
      <c r="M10" s="11">
        <v>2.6651166535087884E-2</v>
      </c>
      <c r="N10" s="119">
        <v>161124.49209730903</v>
      </c>
      <c r="O10" s="11">
        <v>5.169976658258231E-2</v>
      </c>
      <c r="P10" s="119">
        <v>0</v>
      </c>
      <c r="Q10" s="11"/>
      <c r="R10" s="119">
        <v>286104.23281594401</v>
      </c>
      <c r="S10" s="11">
        <v>2.2484174219801794E-2</v>
      </c>
      <c r="T10" s="119">
        <v>175471.23063928299</v>
      </c>
      <c r="U10" s="11">
        <v>5.4527030008800416E-2</v>
      </c>
      <c r="V10" s="119">
        <v>53269.038280940098</v>
      </c>
      <c r="W10" s="11">
        <v>8.5427817475435194E-3</v>
      </c>
      <c r="X10" s="119">
        <v>800103.75540282391</v>
      </c>
      <c r="Y10" s="11">
        <v>3.7955220091621167E-2</v>
      </c>
      <c r="Z10" s="119">
        <v>153600.20347084399</v>
      </c>
      <c r="AA10" s="11">
        <v>5.4387020317384342E-2</v>
      </c>
      <c r="AB10" s="2">
        <v>2723335.4500328014</v>
      </c>
      <c r="AC10" s="11">
        <v>2.531719605115031E-2</v>
      </c>
      <c r="AD10" s="1"/>
    </row>
    <row r="11" spans="1:30" x14ac:dyDescent="0.3">
      <c r="A11" s="40" t="s">
        <v>493</v>
      </c>
      <c r="B11" s="1" t="s">
        <v>536</v>
      </c>
      <c r="C11" s="15" t="s">
        <v>537</v>
      </c>
      <c r="D11" s="119">
        <v>6238.9129066156001</v>
      </c>
      <c r="E11" s="11">
        <v>4.5528563983392211E-3</v>
      </c>
      <c r="F11" s="119">
        <v>182690.52269012301</v>
      </c>
      <c r="G11" s="11">
        <v>1.764496106328E-2</v>
      </c>
      <c r="H11" s="119">
        <v>181730.01453491699</v>
      </c>
      <c r="I11" s="11">
        <v>5.0017624758974269E-2</v>
      </c>
      <c r="J11" s="119">
        <v>48700.905857917402</v>
      </c>
      <c r="K11" s="11">
        <v>6.8785308208360119E-3</v>
      </c>
      <c r="L11" s="119">
        <v>674302.14133608399</v>
      </c>
      <c r="M11" s="11">
        <v>2.6651166535087884E-2</v>
      </c>
      <c r="N11" s="119">
        <v>161124.49209730903</v>
      </c>
      <c r="O11" s="11">
        <v>5.169976658258231E-2</v>
      </c>
      <c r="P11" s="119">
        <v>0</v>
      </c>
      <c r="Q11" s="11"/>
      <c r="R11" s="119">
        <v>286104.23281594401</v>
      </c>
      <c r="S11" s="11">
        <v>2.2484174219801794E-2</v>
      </c>
      <c r="T11" s="119">
        <v>175471.23063928299</v>
      </c>
      <c r="U11" s="11">
        <v>5.4527030008800416E-2</v>
      </c>
      <c r="V11" s="119">
        <v>53269.038280940098</v>
      </c>
      <c r="W11" s="11">
        <v>8.5427817475435194E-3</v>
      </c>
      <c r="X11" s="119">
        <v>800103.75540282391</v>
      </c>
      <c r="Y11" s="11">
        <v>3.7955220091621167E-2</v>
      </c>
      <c r="Z11" s="119">
        <v>153600.20347084399</v>
      </c>
      <c r="AA11" s="11">
        <v>5.4387020317384342E-2</v>
      </c>
      <c r="AB11" s="2">
        <v>2723335.4500328014</v>
      </c>
      <c r="AC11" s="11">
        <v>2.531719605115031E-2</v>
      </c>
      <c r="AD11" s="1"/>
    </row>
    <row r="12" spans="1:30" x14ac:dyDescent="0.3">
      <c r="A12" s="13" t="s">
        <v>494</v>
      </c>
      <c r="B12" s="13" t="s">
        <v>535</v>
      </c>
      <c r="C12" s="13" t="s">
        <v>535</v>
      </c>
      <c r="D12" s="117">
        <v>262.16254504</v>
      </c>
      <c r="E12" s="118">
        <v>1.9131352504129438E-4</v>
      </c>
      <c r="F12" s="117">
        <v>27387.974636847997</v>
      </c>
      <c r="G12" s="118">
        <v>2.645237087032595E-3</v>
      </c>
      <c r="H12" s="117">
        <v>34665.955767215601</v>
      </c>
      <c r="I12" s="118">
        <v>9.5411249039582414E-3</v>
      </c>
      <c r="J12" s="117">
        <v>183.08450112840001</v>
      </c>
      <c r="K12" s="118">
        <v>2.5858910869197924E-5</v>
      </c>
      <c r="L12" s="117">
        <v>97628.399990356396</v>
      </c>
      <c r="M12" s="118">
        <v>3.8586719323501642E-3</v>
      </c>
      <c r="N12" s="117">
        <v>20415.082655760001</v>
      </c>
      <c r="O12" s="118">
        <v>6.5505559975915298E-3</v>
      </c>
      <c r="P12" s="117">
        <v>8614.3224000000009</v>
      </c>
      <c r="Q12" s="118">
        <v>1.958727337386649E-3</v>
      </c>
      <c r="R12" s="117">
        <v>351.98121326400002</v>
      </c>
      <c r="S12" s="118">
        <v>2.7661271709378058E-5</v>
      </c>
      <c r="T12" s="117">
        <v>20096.659971125599</v>
      </c>
      <c r="U12" s="118">
        <v>6.2449620791392721E-3</v>
      </c>
      <c r="V12" s="117">
        <v>3910.5405680591998</v>
      </c>
      <c r="W12" s="118">
        <v>6.2713530534674086E-4</v>
      </c>
      <c r="X12" s="117">
        <v>30144.227589156002</v>
      </c>
      <c r="Y12" s="118">
        <v>1.4299780308646415E-3</v>
      </c>
      <c r="Z12" s="117">
        <v>5738.4854241351995</v>
      </c>
      <c r="AA12" s="118">
        <v>2.0318926427248963E-3</v>
      </c>
      <c r="AB12" s="14">
        <v>249398.87726208841</v>
      </c>
      <c r="AC12" s="118">
        <v>2.3185099252113861E-3</v>
      </c>
      <c r="AD12" s="1"/>
    </row>
    <row r="13" spans="1:30" x14ac:dyDescent="0.3">
      <c r="A13" s="38" t="s">
        <v>167</v>
      </c>
      <c r="B13" s="1" t="s">
        <v>535</v>
      </c>
      <c r="C13" s="15" t="s">
        <v>535</v>
      </c>
      <c r="D13" s="119">
        <v>262.16254504</v>
      </c>
      <c r="E13" s="11">
        <v>1.9131352504129438E-4</v>
      </c>
      <c r="F13" s="119">
        <v>27387.974636847997</v>
      </c>
      <c r="G13" s="11">
        <v>2.645237087032595E-3</v>
      </c>
      <c r="H13" s="119">
        <v>34665.955767215601</v>
      </c>
      <c r="I13" s="11">
        <v>9.5411249039582414E-3</v>
      </c>
      <c r="J13" s="119">
        <v>183.08450112840001</v>
      </c>
      <c r="K13" s="11">
        <v>2.5858910869197924E-5</v>
      </c>
      <c r="L13" s="119">
        <v>97628.399990356396</v>
      </c>
      <c r="M13" s="11">
        <v>3.8586719323501642E-3</v>
      </c>
      <c r="N13" s="119">
        <v>20415.082655760001</v>
      </c>
      <c r="O13" s="11">
        <v>6.5505559975915298E-3</v>
      </c>
      <c r="P13" s="119">
        <v>8614.3224000000009</v>
      </c>
      <c r="Q13" s="11">
        <v>1.958727337386649E-3</v>
      </c>
      <c r="R13" s="119">
        <v>351.98121326400002</v>
      </c>
      <c r="S13" s="11">
        <v>2.7661271709378058E-5</v>
      </c>
      <c r="T13" s="119">
        <v>20096.659971125599</v>
      </c>
      <c r="U13" s="11">
        <v>6.2449620791392721E-3</v>
      </c>
      <c r="V13" s="119">
        <v>3910.5405680591998</v>
      </c>
      <c r="W13" s="11">
        <v>6.2713530534674086E-4</v>
      </c>
      <c r="X13" s="119">
        <v>30144.227589156002</v>
      </c>
      <c r="Y13" s="11">
        <v>1.4299780308646415E-3</v>
      </c>
      <c r="Z13" s="119">
        <v>5738.4854241351995</v>
      </c>
      <c r="AA13" s="11">
        <v>2.0318926427248963E-3</v>
      </c>
      <c r="AB13" s="2">
        <v>249398.87726208841</v>
      </c>
      <c r="AC13" s="11">
        <v>2.3185099252113861E-3</v>
      </c>
      <c r="AD13" s="1"/>
    </row>
    <row r="14" spans="1:30" x14ac:dyDescent="0.3">
      <c r="A14" s="40" t="s">
        <v>495</v>
      </c>
      <c r="B14" s="1" t="s">
        <v>538</v>
      </c>
      <c r="C14" s="15" t="s">
        <v>537</v>
      </c>
      <c r="D14" s="119">
        <v>262.16254504</v>
      </c>
      <c r="E14" s="11">
        <v>1.9131352504129438E-4</v>
      </c>
      <c r="F14" s="119">
        <v>27387.974636847997</v>
      </c>
      <c r="G14" s="11">
        <v>2.645237087032595E-3</v>
      </c>
      <c r="H14" s="119">
        <v>34665.955767215601</v>
      </c>
      <c r="I14" s="11">
        <v>9.5411249039582414E-3</v>
      </c>
      <c r="J14" s="119">
        <v>183.08450112840001</v>
      </c>
      <c r="K14" s="11">
        <v>2.5858910869197924E-5</v>
      </c>
      <c r="L14" s="119">
        <v>97628.399990356396</v>
      </c>
      <c r="M14" s="11">
        <v>3.8586719323501642E-3</v>
      </c>
      <c r="N14" s="119">
        <v>20415.082655760001</v>
      </c>
      <c r="O14" s="11">
        <v>6.5505559975915298E-3</v>
      </c>
      <c r="P14" s="119">
        <v>8614.3224000000009</v>
      </c>
      <c r="Q14" s="11">
        <v>1.958727337386649E-3</v>
      </c>
      <c r="R14" s="119">
        <v>351.98121326400002</v>
      </c>
      <c r="S14" s="11">
        <v>2.7661271709378058E-5</v>
      </c>
      <c r="T14" s="119">
        <v>20096.659971125599</v>
      </c>
      <c r="U14" s="11">
        <v>6.2449620791392721E-3</v>
      </c>
      <c r="V14" s="119">
        <v>3910.5405680591998</v>
      </c>
      <c r="W14" s="11">
        <v>6.2713530534674086E-4</v>
      </c>
      <c r="X14" s="119">
        <v>30144.227589156002</v>
      </c>
      <c r="Y14" s="11">
        <v>1.4299780308646415E-3</v>
      </c>
      <c r="Z14" s="119">
        <v>5738.4854241351995</v>
      </c>
      <c r="AA14" s="11">
        <v>2.0318926427248963E-3</v>
      </c>
      <c r="AB14" s="2">
        <v>249398.87726208841</v>
      </c>
      <c r="AC14" s="11">
        <v>2.3185099252113861E-3</v>
      </c>
      <c r="AD14" s="1"/>
    </row>
    <row r="15" spans="1:30" x14ac:dyDescent="0.3">
      <c r="A15" s="13" t="s">
        <v>496</v>
      </c>
      <c r="B15" s="13" t="s">
        <v>535</v>
      </c>
      <c r="C15" s="13" t="s">
        <v>535</v>
      </c>
      <c r="D15" s="117">
        <v>14498.921734657699</v>
      </c>
      <c r="E15" s="118">
        <v>1.058061068918895E-2</v>
      </c>
      <c r="F15" s="117">
        <v>203341.05300727641</v>
      </c>
      <c r="G15" s="118">
        <v>1.9639469579741511E-2</v>
      </c>
      <c r="H15" s="117">
        <v>310307.04516650731</v>
      </c>
      <c r="I15" s="118">
        <v>8.5405932448337135E-2</v>
      </c>
      <c r="J15" s="117">
        <v>105507.51511436931</v>
      </c>
      <c r="K15" s="118">
        <v>1.4901913665863079E-2</v>
      </c>
      <c r="L15" s="117">
        <v>618916.60401011154</v>
      </c>
      <c r="M15" s="118">
        <v>2.4462104557641032E-2</v>
      </c>
      <c r="N15" s="117">
        <v>224521.49374306708</v>
      </c>
      <c r="O15" s="118">
        <v>7.2041864450247337E-2</v>
      </c>
      <c r="P15" s="117">
        <v>45203.621926056803</v>
      </c>
      <c r="Q15" s="118">
        <v>1.0278413774652545E-2</v>
      </c>
      <c r="R15" s="117">
        <v>214781.91864562602</v>
      </c>
      <c r="S15" s="118">
        <v>1.6879142369061899E-2</v>
      </c>
      <c r="T15" s="117">
        <v>264563.30109742208</v>
      </c>
      <c r="U15" s="118">
        <v>8.2212058384782877E-2</v>
      </c>
      <c r="V15" s="117">
        <v>63139.183730796001</v>
      </c>
      <c r="W15" s="118">
        <v>1.0125661805372501E-2</v>
      </c>
      <c r="X15" s="117">
        <v>417123.89817950694</v>
      </c>
      <c r="Y15" s="118">
        <v>1.9787470379897542E-2</v>
      </c>
      <c r="Z15" s="117">
        <v>73852.3279645164</v>
      </c>
      <c r="AA15" s="118">
        <v>2.6149757426947081E-2</v>
      </c>
      <c r="AB15" s="14">
        <v>2555756.8843199136</v>
      </c>
      <c r="AC15" s="118">
        <v>2.375931988056228E-2</v>
      </c>
      <c r="AD15" s="1"/>
    </row>
    <row r="16" spans="1:30" x14ac:dyDescent="0.3">
      <c r="A16" s="16" t="s">
        <v>497</v>
      </c>
      <c r="B16" s="1" t="s">
        <v>535</v>
      </c>
      <c r="C16" s="15" t="s">
        <v>535</v>
      </c>
      <c r="D16" s="91">
        <v>2159.1600910080001</v>
      </c>
      <c r="E16" s="10">
        <v>1.5756504350237996E-3</v>
      </c>
      <c r="F16" s="91">
        <v>53280.871387238098</v>
      </c>
      <c r="G16" s="10">
        <v>5.1460737382644402E-3</v>
      </c>
      <c r="H16" s="91">
        <v>68471.950173166013</v>
      </c>
      <c r="I16" s="10">
        <v>1.8845562297682916E-2</v>
      </c>
      <c r="J16" s="91">
        <v>9555.8945304729987</v>
      </c>
      <c r="K16" s="10">
        <v>1.349677462679698E-3</v>
      </c>
      <c r="L16" s="91">
        <v>129540.906802992</v>
      </c>
      <c r="M16" s="10">
        <v>5.1199841564674702E-3</v>
      </c>
      <c r="N16" s="91">
        <v>16522.434582301499</v>
      </c>
      <c r="O16" s="10">
        <v>5.3015280306676583E-3</v>
      </c>
      <c r="P16" s="91">
        <v>0</v>
      </c>
      <c r="Q16" s="10"/>
      <c r="R16" s="91">
        <v>51626.009741772999</v>
      </c>
      <c r="S16" s="10">
        <v>4.0571514300312772E-3</v>
      </c>
      <c r="T16" s="91">
        <v>16109.0420278365</v>
      </c>
      <c r="U16" s="10">
        <v>5.0058246862732386E-3</v>
      </c>
      <c r="V16" s="91">
        <v>140.815083093</v>
      </c>
      <c r="W16" s="10">
        <v>2.2582583813158985E-5</v>
      </c>
      <c r="X16" s="91">
        <v>10608.367196887501</v>
      </c>
      <c r="Y16" s="10">
        <v>5.032383725881688E-4</v>
      </c>
      <c r="Z16" s="91">
        <v>57.928941585000004</v>
      </c>
      <c r="AA16" s="10">
        <v>2.0511577795832813E-5</v>
      </c>
      <c r="AB16" s="96">
        <v>358073.38055835356</v>
      </c>
      <c r="AC16" s="10">
        <v>3.3287907944593476E-3</v>
      </c>
      <c r="AD16" s="1"/>
    </row>
    <row r="17" spans="1:30" x14ac:dyDescent="0.3">
      <c r="A17" s="38" t="s">
        <v>193</v>
      </c>
      <c r="B17" s="1" t="s">
        <v>535</v>
      </c>
      <c r="C17" s="15" t="s">
        <v>535</v>
      </c>
      <c r="D17" s="119">
        <v>1003.2711316799999</v>
      </c>
      <c r="E17" s="11">
        <v>7.3213866894900601E-4</v>
      </c>
      <c r="F17" s="119">
        <v>28230.019018060502</v>
      </c>
      <c r="G17" s="11">
        <v>2.7265650076125254E-3</v>
      </c>
      <c r="H17" s="119">
        <v>42883.722697198005</v>
      </c>
      <c r="I17" s="11">
        <v>1.1802904190734192E-2</v>
      </c>
      <c r="J17" s="119">
        <v>9555.8945304729987</v>
      </c>
      <c r="K17" s="11">
        <v>1.349677462679698E-3</v>
      </c>
      <c r="L17" s="119">
        <v>129540.906802992</v>
      </c>
      <c r="M17" s="11">
        <v>5.1199841564674702E-3</v>
      </c>
      <c r="N17" s="119">
        <v>16522.434582301499</v>
      </c>
      <c r="O17" s="11">
        <v>5.3015280306676583E-3</v>
      </c>
      <c r="P17" s="119">
        <v>0</v>
      </c>
      <c r="Q17" s="11"/>
      <c r="R17" s="119">
        <v>51626.009741772999</v>
      </c>
      <c r="S17" s="11">
        <v>4.0571514300312772E-3</v>
      </c>
      <c r="T17" s="119">
        <v>16109.0420278365</v>
      </c>
      <c r="U17" s="11">
        <v>5.0058246862732386E-3</v>
      </c>
      <c r="V17" s="119">
        <v>140.815083093</v>
      </c>
      <c r="W17" s="11">
        <v>2.2582583813158985E-5</v>
      </c>
      <c r="X17" s="119">
        <v>10608.367196887501</v>
      </c>
      <c r="Y17" s="11">
        <v>5.032383725881688E-4</v>
      </c>
      <c r="Z17" s="119">
        <v>57.928941585000004</v>
      </c>
      <c r="AA17" s="11">
        <v>2.0511577795832813E-5</v>
      </c>
      <c r="AB17" s="2">
        <v>306278.41175387998</v>
      </c>
      <c r="AC17" s="11">
        <v>2.8472844197414337E-3</v>
      </c>
      <c r="AD17" s="1"/>
    </row>
    <row r="18" spans="1:30" x14ac:dyDescent="0.3">
      <c r="A18" s="40" t="s">
        <v>498</v>
      </c>
      <c r="B18" s="1" t="s">
        <v>538</v>
      </c>
      <c r="C18" s="15" t="s">
        <v>537</v>
      </c>
      <c r="D18" s="119">
        <v>1003.2711316799999</v>
      </c>
      <c r="E18" s="11">
        <v>7.3213866894900601E-4</v>
      </c>
      <c r="F18" s="119">
        <v>28230.019018060502</v>
      </c>
      <c r="G18" s="11">
        <v>2.7265650076125254E-3</v>
      </c>
      <c r="H18" s="119">
        <v>42883.722697198005</v>
      </c>
      <c r="I18" s="11">
        <v>1.1802904190734192E-2</v>
      </c>
      <c r="J18" s="119">
        <v>9555.8945304729987</v>
      </c>
      <c r="K18" s="11">
        <v>1.349677462679698E-3</v>
      </c>
      <c r="L18" s="119">
        <v>129540.906802992</v>
      </c>
      <c r="M18" s="11">
        <v>5.1199841564674702E-3</v>
      </c>
      <c r="N18" s="119">
        <v>16522.434582301499</v>
      </c>
      <c r="O18" s="11">
        <v>5.3015280306676583E-3</v>
      </c>
      <c r="P18" s="119">
        <v>0</v>
      </c>
      <c r="Q18" s="11"/>
      <c r="R18" s="119">
        <v>51626.009741772999</v>
      </c>
      <c r="S18" s="11">
        <v>4.0571514300312772E-3</v>
      </c>
      <c r="T18" s="119">
        <v>16109.0420278365</v>
      </c>
      <c r="U18" s="11">
        <v>5.0058246862732386E-3</v>
      </c>
      <c r="V18" s="119">
        <v>140.815083093</v>
      </c>
      <c r="W18" s="11">
        <v>2.2582583813158985E-5</v>
      </c>
      <c r="X18" s="119">
        <v>10608.367196887501</v>
      </c>
      <c r="Y18" s="11">
        <v>5.032383725881688E-4</v>
      </c>
      <c r="Z18" s="119">
        <v>57.928941585000004</v>
      </c>
      <c r="AA18" s="11">
        <v>2.0511577795832813E-5</v>
      </c>
      <c r="AB18" s="2">
        <v>306278.41175387998</v>
      </c>
      <c r="AC18" s="11">
        <v>2.8472844197414337E-3</v>
      </c>
      <c r="AD18" s="1"/>
    </row>
    <row r="19" spans="1:30" x14ac:dyDescent="0.3">
      <c r="A19" s="38" t="s">
        <v>231</v>
      </c>
      <c r="B19" s="1" t="s">
        <v>535</v>
      </c>
      <c r="C19" s="15" t="s">
        <v>535</v>
      </c>
      <c r="D19" s="119">
        <v>1155.8889593280001</v>
      </c>
      <c r="E19" s="11">
        <v>8.4351176607479358E-4</v>
      </c>
      <c r="F19" s="119">
        <v>25050.852369177599</v>
      </c>
      <c r="G19" s="11">
        <v>2.4195087306519143E-3</v>
      </c>
      <c r="H19" s="119">
        <v>25588.227475968</v>
      </c>
      <c r="I19" s="11">
        <v>7.0426581069487236E-3</v>
      </c>
      <c r="J19" s="119">
        <v>0</v>
      </c>
      <c r="K19" s="11"/>
      <c r="L19" s="119">
        <v>0</v>
      </c>
      <c r="M19" s="11"/>
      <c r="N19" s="119">
        <v>0</v>
      </c>
      <c r="O19" s="11"/>
      <c r="P19" s="119">
        <v>0</v>
      </c>
      <c r="Q19" s="11"/>
      <c r="R19" s="119">
        <v>0</v>
      </c>
      <c r="S19" s="11"/>
      <c r="T19" s="119">
        <v>0</v>
      </c>
      <c r="U19" s="11"/>
      <c r="V19" s="119">
        <v>0</v>
      </c>
      <c r="W19" s="11"/>
      <c r="X19" s="119">
        <v>0</v>
      </c>
      <c r="Y19" s="11"/>
      <c r="Z19" s="119">
        <v>0</v>
      </c>
      <c r="AA19" s="11"/>
      <c r="AB19" s="2">
        <v>51794.968804473596</v>
      </c>
      <c r="AC19" s="11">
        <v>4.815063747179139E-4</v>
      </c>
      <c r="AD19" s="1"/>
    </row>
    <row r="20" spans="1:30" x14ac:dyDescent="0.3">
      <c r="A20" s="40" t="s">
        <v>499</v>
      </c>
      <c r="B20" s="1" t="s">
        <v>538</v>
      </c>
      <c r="C20" s="15" t="s">
        <v>537</v>
      </c>
      <c r="D20" s="119">
        <v>1155.8889593280001</v>
      </c>
      <c r="E20" s="11">
        <v>8.4351176607479358E-4</v>
      </c>
      <c r="F20" s="119">
        <v>25050.852369177599</v>
      </c>
      <c r="G20" s="11">
        <v>2.4195087306519143E-3</v>
      </c>
      <c r="H20" s="119">
        <v>25588.227475968</v>
      </c>
      <c r="I20" s="11">
        <v>7.0426581069487236E-3</v>
      </c>
      <c r="J20" s="119">
        <v>0</v>
      </c>
      <c r="K20" s="11"/>
      <c r="L20" s="119">
        <v>0</v>
      </c>
      <c r="M20" s="11"/>
      <c r="N20" s="119">
        <v>0</v>
      </c>
      <c r="O20" s="11"/>
      <c r="P20" s="119">
        <v>0</v>
      </c>
      <c r="Q20" s="11"/>
      <c r="R20" s="119">
        <v>0</v>
      </c>
      <c r="S20" s="11"/>
      <c r="T20" s="119">
        <v>0</v>
      </c>
      <c r="U20" s="11"/>
      <c r="V20" s="119">
        <v>0</v>
      </c>
      <c r="W20" s="11"/>
      <c r="X20" s="119">
        <v>0</v>
      </c>
      <c r="Y20" s="11"/>
      <c r="Z20" s="119">
        <v>0</v>
      </c>
      <c r="AA20" s="11"/>
      <c r="AB20" s="2">
        <v>51794.968804473596</v>
      </c>
      <c r="AC20" s="11">
        <v>4.815063747179139E-4</v>
      </c>
      <c r="AD20" s="1"/>
    </row>
    <row r="21" spans="1:30" x14ac:dyDescent="0.3">
      <c r="A21" s="16" t="s">
        <v>500</v>
      </c>
      <c r="B21" s="1" t="s">
        <v>535</v>
      </c>
      <c r="C21" s="15" t="s">
        <v>535</v>
      </c>
      <c r="D21" s="91">
        <v>3138.1865867381002</v>
      </c>
      <c r="E21" s="10">
        <v>2.2900965431754171E-3</v>
      </c>
      <c r="F21" s="91">
        <v>39093.636565431698</v>
      </c>
      <c r="G21" s="10">
        <v>3.7758154329061719E-3</v>
      </c>
      <c r="H21" s="91">
        <v>103680.8353965469</v>
      </c>
      <c r="I21" s="10">
        <v>2.8536117893530815E-2</v>
      </c>
      <c r="J21" s="91">
        <v>38952.593227048397</v>
      </c>
      <c r="K21" s="10">
        <v>5.5016761668752728E-3</v>
      </c>
      <c r="L21" s="91">
        <v>249532.74923733628</v>
      </c>
      <c r="M21" s="10">
        <v>9.8625504031551459E-3</v>
      </c>
      <c r="N21" s="91">
        <v>81059.80153321891</v>
      </c>
      <c r="O21" s="10">
        <v>2.6009533150099261E-2</v>
      </c>
      <c r="P21" s="91">
        <v>15025.9136525636</v>
      </c>
      <c r="Q21" s="10">
        <v>3.4165969734877345E-3</v>
      </c>
      <c r="R21" s="91">
        <v>41617.605867001999</v>
      </c>
      <c r="S21" s="10">
        <v>3.2706174659313586E-3</v>
      </c>
      <c r="T21" s="91">
        <v>88878.814322313992</v>
      </c>
      <c r="U21" s="10">
        <v>2.7618759827711996E-2</v>
      </c>
      <c r="V21" s="91">
        <v>16152.950673356199</v>
      </c>
      <c r="W21" s="10">
        <v>2.590456607336423E-3</v>
      </c>
      <c r="X21" s="91">
        <v>185669.53237270648</v>
      </c>
      <c r="Y21" s="10">
        <v>8.8077676400437309E-3</v>
      </c>
      <c r="Z21" s="91">
        <v>36804.854484364798</v>
      </c>
      <c r="AA21" s="10">
        <v>1.3031925240902962E-2</v>
      </c>
      <c r="AB21" s="96">
        <v>899607.47391862737</v>
      </c>
      <c r="AC21" s="10">
        <v>8.3631044372457549E-3</v>
      </c>
      <c r="AD21" s="1"/>
    </row>
    <row r="22" spans="1:30" x14ac:dyDescent="0.3">
      <c r="A22" s="38" t="s">
        <v>194</v>
      </c>
      <c r="B22" s="1" t="s">
        <v>535</v>
      </c>
      <c r="C22" s="15" t="s">
        <v>535</v>
      </c>
      <c r="D22" s="119">
        <v>853.40820164210004</v>
      </c>
      <c r="E22" s="11">
        <v>6.2277596263947952E-4</v>
      </c>
      <c r="F22" s="119">
        <v>13086.288877369299</v>
      </c>
      <c r="G22" s="11">
        <v>1.2639246650778737E-3</v>
      </c>
      <c r="H22" s="119">
        <v>49407.059419598503</v>
      </c>
      <c r="I22" s="11">
        <v>1.3598324772152649E-2</v>
      </c>
      <c r="J22" s="119">
        <v>21993.194525610801</v>
      </c>
      <c r="K22" s="11">
        <v>3.1063255134187967E-3</v>
      </c>
      <c r="L22" s="119">
        <v>111082.98024043231</v>
      </c>
      <c r="M22" s="11">
        <v>4.3904517339002158E-3</v>
      </c>
      <c r="N22" s="119">
        <v>50642.539469933705</v>
      </c>
      <c r="O22" s="11">
        <v>1.6249593315481498E-2</v>
      </c>
      <c r="P22" s="119">
        <v>15025.9136525636</v>
      </c>
      <c r="Q22" s="11">
        <v>3.4165969734877345E-3</v>
      </c>
      <c r="R22" s="119">
        <v>34871.579141901202</v>
      </c>
      <c r="S22" s="11">
        <v>2.7404650851513682E-3</v>
      </c>
      <c r="T22" s="119">
        <v>59178.4202214244</v>
      </c>
      <c r="U22" s="11">
        <v>1.8389473211824707E-2</v>
      </c>
      <c r="V22" s="119">
        <v>16152.950673356199</v>
      </c>
      <c r="W22" s="11">
        <v>2.590456607336423E-3</v>
      </c>
      <c r="X22" s="119">
        <v>95357.721938676899</v>
      </c>
      <c r="Y22" s="11">
        <v>4.5235674738158087E-3</v>
      </c>
      <c r="Z22" s="119">
        <v>36804.854484364798</v>
      </c>
      <c r="AA22" s="11">
        <v>1.3031925240902962E-2</v>
      </c>
      <c r="AB22" s="2">
        <v>504456.91084687383</v>
      </c>
      <c r="AC22" s="11">
        <v>4.6896295904766839E-3</v>
      </c>
      <c r="AD22" s="1"/>
    </row>
    <row r="23" spans="1:30" x14ac:dyDescent="0.3">
      <c r="A23" s="40" t="s">
        <v>501</v>
      </c>
      <c r="B23" s="1" t="s">
        <v>538</v>
      </c>
      <c r="C23" s="15" t="s">
        <v>537</v>
      </c>
      <c r="D23" s="119">
        <v>696.91234682280003</v>
      </c>
      <c r="E23" s="11">
        <v>5.0857286915309758E-4</v>
      </c>
      <c r="F23" s="119">
        <v>11137.7568045838</v>
      </c>
      <c r="G23" s="11">
        <v>1.0757278607303911E-3</v>
      </c>
      <c r="H23" s="119">
        <v>47490.613736851599</v>
      </c>
      <c r="I23" s="11">
        <v>1.3070860658555864E-2</v>
      </c>
      <c r="J23" s="119">
        <v>18741.711844870602</v>
      </c>
      <c r="K23" s="11">
        <v>2.6470851063073553E-3</v>
      </c>
      <c r="L23" s="119">
        <v>69828.785232899201</v>
      </c>
      <c r="M23" s="11">
        <v>2.7599179508719937E-3</v>
      </c>
      <c r="N23" s="119">
        <v>38218.615058772397</v>
      </c>
      <c r="O23" s="11">
        <v>1.2263147904632546E-2</v>
      </c>
      <c r="P23" s="119">
        <v>15025.9136525636</v>
      </c>
      <c r="Q23" s="11">
        <v>3.4165969734877345E-3</v>
      </c>
      <c r="R23" s="119">
        <v>34871.579141901202</v>
      </c>
      <c r="S23" s="11">
        <v>2.7404650851513682E-3</v>
      </c>
      <c r="T23" s="119">
        <v>59178.4202214244</v>
      </c>
      <c r="U23" s="11">
        <v>1.8389473211824707E-2</v>
      </c>
      <c r="V23" s="119">
        <v>10999.612652930999</v>
      </c>
      <c r="W23" s="11">
        <v>1.7640132661289212E-3</v>
      </c>
      <c r="X23" s="119">
        <v>84622.62973693099</v>
      </c>
      <c r="Y23" s="11">
        <v>4.0143175365798889E-3</v>
      </c>
      <c r="Z23" s="119">
        <v>26609.522544592601</v>
      </c>
      <c r="AA23" s="11">
        <v>9.4219448318853347E-3</v>
      </c>
      <c r="AB23" s="2">
        <v>417422.07297514426</v>
      </c>
      <c r="AC23" s="11">
        <v>3.8805195509286289E-3</v>
      </c>
      <c r="AD23" s="1"/>
    </row>
    <row r="24" spans="1:30" x14ac:dyDescent="0.3">
      <c r="A24" s="40" t="s">
        <v>502</v>
      </c>
      <c r="B24" s="1" t="s">
        <v>536</v>
      </c>
      <c r="C24" s="15" t="s">
        <v>537</v>
      </c>
      <c r="D24" s="119">
        <v>156.49585481930001</v>
      </c>
      <c r="E24" s="11">
        <v>1.1420309348638189E-4</v>
      </c>
      <c r="F24" s="119">
        <v>1948.5320727855001</v>
      </c>
      <c r="G24" s="11">
        <v>1.8819680434748265E-4</v>
      </c>
      <c r="H24" s="119">
        <v>1916.4456827469</v>
      </c>
      <c r="I24" s="11">
        <v>5.2746411359678416E-4</v>
      </c>
      <c r="J24" s="119">
        <v>3251.4826807402001</v>
      </c>
      <c r="K24" s="11">
        <v>4.5924040711144132E-4</v>
      </c>
      <c r="L24" s="119">
        <v>41254.195007533104</v>
      </c>
      <c r="M24" s="11">
        <v>1.6305337830282221E-3</v>
      </c>
      <c r="N24" s="119">
        <v>12423.924411161301</v>
      </c>
      <c r="O24" s="11">
        <v>3.9864454108489511E-3</v>
      </c>
      <c r="P24" s="119">
        <v>0</v>
      </c>
      <c r="Q24" s="11"/>
      <c r="R24" s="119">
        <v>0</v>
      </c>
      <c r="S24" s="11"/>
      <c r="T24" s="119">
        <v>0</v>
      </c>
      <c r="U24" s="11"/>
      <c r="V24" s="119">
        <v>5153.3380204252007</v>
      </c>
      <c r="W24" s="11">
        <v>8.2644334120750176E-4</v>
      </c>
      <c r="X24" s="119">
        <v>10735.0922017459</v>
      </c>
      <c r="Y24" s="11">
        <v>5.0924993723591965E-4</v>
      </c>
      <c r="Z24" s="119">
        <v>10195.331939772201</v>
      </c>
      <c r="AA24" s="11">
        <v>3.6099804090176271E-3</v>
      </c>
      <c r="AB24" s="2">
        <v>87034.8378717296</v>
      </c>
      <c r="AC24" s="11">
        <v>8.0911003954805519E-4</v>
      </c>
      <c r="AD24" s="1"/>
    </row>
    <row r="25" spans="1:30" x14ac:dyDescent="0.3">
      <c r="A25" s="38" t="s">
        <v>229</v>
      </c>
      <c r="B25" s="1" t="s">
        <v>535</v>
      </c>
      <c r="C25" s="15" t="s">
        <v>535</v>
      </c>
      <c r="D25" s="119">
        <v>2284.778385096</v>
      </c>
      <c r="E25" s="11">
        <v>1.6673205805359378E-3</v>
      </c>
      <c r="F25" s="119">
        <v>26007.3476880624</v>
      </c>
      <c r="G25" s="11">
        <v>2.511890767828298E-3</v>
      </c>
      <c r="H25" s="119">
        <v>54273.775976948404</v>
      </c>
      <c r="I25" s="11">
        <v>1.4937793121378166E-2</v>
      </c>
      <c r="J25" s="119">
        <v>16959.3987014376</v>
      </c>
      <c r="K25" s="11">
        <v>2.3953506534564761E-3</v>
      </c>
      <c r="L25" s="119">
        <v>138449.76899690399</v>
      </c>
      <c r="M25" s="11">
        <v>5.4720986692549309E-3</v>
      </c>
      <c r="N25" s="119">
        <v>30417.262063285201</v>
      </c>
      <c r="O25" s="11">
        <v>9.7599398346177608E-3</v>
      </c>
      <c r="P25" s="119">
        <v>0</v>
      </c>
      <c r="Q25" s="11"/>
      <c r="R25" s="119">
        <v>6746.0267251008008</v>
      </c>
      <c r="S25" s="11">
        <v>5.3015238077999021E-4</v>
      </c>
      <c r="T25" s="119">
        <v>29700.3941008896</v>
      </c>
      <c r="U25" s="11">
        <v>9.2292866158872888E-3</v>
      </c>
      <c r="V25" s="119">
        <v>0</v>
      </c>
      <c r="W25" s="11"/>
      <c r="X25" s="119">
        <v>90311.810434029598</v>
      </c>
      <c r="Y25" s="11">
        <v>4.2842001662279213E-3</v>
      </c>
      <c r="Z25" s="119">
        <v>0</v>
      </c>
      <c r="AA25" s="11"/>
      <c r="AB25" s="2">
        <v>395150.5630717536</v>
      </c>
      <c r="AC25" s="11">
        <v>3.673474846769071E-3</v>
      </c>
      <c r="AD25" s="1"/>
    </row>
    <row r="26" spans="1:30" x14ac:dyDescent="0.3">
      <c r="A26" s="40" t="s">
        <v>503</v>
      </c>
      <c r="B26" s="1" t="s">
        <v>538</v>
      </c>
      <c r="C26" s="15" t="s">
        <v>537</v>
      </c>
      <c r="D26" s="119">
        <v>2284.778385096</v>
      </c>
      <c r="E26" s="11">
        <v>1.6673205805359378E-3</v>
      </c>
      <c r="F26" s="119">
        <v>26007.3476880624</v>
      </c>
      <c r="G26" s="11">
        <v>2.511890767828298E-3</v>
      </c>
      <c r="H26" s="119">
        <v>54273.775976948404</v>
      </c>
      <c r="I26" s="11">
        <v>1.4937793121378166E-2</v>
      </c>
      <c r="J26" s="119">
        <v>16959.3987014376</v>
      </c>
      <c r="K26" s="11">
        <v>2.3953506534564761E-3</v>
      </c>
      <c r="L26" s="119">
        <v>138449.76899690399</v>
      </c>
      <c r="M26" s="11">
        <v>5.4720986692549309E-3</v>
      </c>
      <c r="N26" s="119">
        <v>30417.262063285201</v>
      </c>
      <c r="O26" s="11">
        <v>9.7599398346177608E-3</v>
      </c>
      <c r="P26" s="119">
        <v>0</v>
      </c>
      <c r="Q26" s="11"/>
      <c r="R26" s="119">
        <v>6746.0267251008008</v>
      </c>
      <c r="S26" s="11">
        <v>5.3015238077999021E-4</v>
      </c>
      <c r="T26" s="119">
        <v>29700.3941008896</v>
      </c>
      <c r="U26" s="11">
        <v>9.2292866158872888E-3</v>
      </c>
      <c r="V26" s="119">
        <v>0</v>
      </c>
      <c r="W26" s="11"/>
      <c r="X26" s="119">
        <v>90311.810434029598</v>
      </c>
      <c r="Y26" s="11">
        <v>4.2842001662279213E-3</v>
      </c>
      <c r="Z26" s="119">
        <v>0</v>
      </c>
      <c r="AA26" s="11"/>
      <c r="AB26" s="2">
        <v>395150.5630717536</v>
      </c>
      <c r="AC26" s="11">
        <v>3.673474846769071E-3</v>
      </c>
      <c r="AD26" s="1"/>
    </row>
    <row r="27" spans="1:30" x14ac:dyDescent="0.3">
      <c r="A27" s="16" t="s">
        <v>504</v>
      </c>
      <c r="B27" s="1" t="s">
        <v>535</v>
      </c>
      <c r="C27" s="15" t="s">
        <v>535</v>
      </c>
      <c r="D27" s="91">
        <v>9104.9523540713999</v>
      </c>
      <c r="E27" s="10">
        <v>6.6443531432938173E-3</v>
      </c>
      <c r="F27" s="91">
        <v>107153.582343392</v>
      </c>
      <c r="G27" s="10">
        <v>1.0349309643429791E-2</v>
      </c>
      <c r="H27" s="91">
        <v>134202.514574876</v>
      </c>
      <c r="I27" s="10">
        <v>3.6936611890421696E-2</v>
      </c>
      <c r="J27" s="91">
        <v>56997.598786819195</v>
      </c>
      <c r="K27" s="10">
        <v>8.0503582646408462E-3</v>
      </c>
      <c r="L27" s="91">
        <v>239826.694186318</v>
      </c>
      <c r="M27" s="10">
        <v>9.4789275823068155E-3</v>
      </c>
      <c r="N27" s="91">
        <v>126930.633015937</v>
      </c>
      <c r="O27" s="10">
        <v>4.0728035903692117E-2</v>
      </c>
      <c r="P27" s="91">
        <v>30176.910401934601</v>
      </c>
      <c r="Q27" s="10">
        <v>6.8616353808788055E-3</v>
      </c>
      <c r="R27" s="91">
        <v>121530.324321265</v>
      </c>
      <c r="S27" s="10">
        <v>9.5507464469643463E-3</v>
      </c>
      <c r="T27" s="91">
        <v>159570.96146898999</v>
      </c>
      <c r="U27" s="10">
        <v>4.9586080708804589E-2</v>
      </c>
      <c r="V27" s="91">
        <v>46845.259134346801</v>
      </c>
      <c r="W27" s="10">
        <v>7.5125971409743565E-3</v>
      </c>
      <c r="X27" s="91">
        <v>220844.939929913</v>
      </c>
      <c r="Y27" s="10">
        <v>1.0476414145738577E-2</v>
      </c>
      <c r="Z27" s="91">
        <v>36988.7738985666</v>
      </c>
      <c r="AA27" s="10">
        <v>1.3097047738731252E-2</v>
      </c>
      <c r="AB27" s="96">
        <v>1290173.1444164296</v>
      </c>
      <c r="AC27" s="10">
        <v>1.1993956321732748E-2</v>
      </c>
      <c r="AD27" s="1"/>
    </row>
    <row r="28" spans="1:30" x14ac:dyDescent="0.3">
      <c r="A28" s="38" t="s">
        <v>201</v>
      </c>
      <c r="B28" s="1" t="s">
        <v>535</v>
      </c>
      <c r="C28" s="15" t="s">
        <v>535</v>
      </c>
      <c r="D28" s="119">
        <v>9104.9523540713999</v>
      </c>
      <c r="E28" s="11">
        <v>6.6443531432938173E-3</v>
      </c>
      <c r="F28" s="119">
        <v>107153.582343392</v>
      </c>
      <c r="G28" s="11">
        <v>1.0349309643429791E-2</v>
      </c>
      <c r="H28" s="119">
        <v>134202.514574876</v>
      </c>
      <c r="I28" s="11">
        <v>3.6936611890421696E-2</v>
      </c>
      <c r="J28" s="119">
        <v>56997.598786819195</v>
      </c>
      <c r="K28" s="11">
        <v>8.0503582646408462E-3</v>
      </c>
      <c r="L28" s="119">
        <v>239826.694186318</v>
      </c>
      <c r="M28" s="11">
        <v>9.4789275823068155E-3</v>
      </c>
      <c r="N28" s="119">
        <v>126930.633015937</v>
      </c>
      <c r="O28" s="11">
        <v>4.0728035903692117E-2</v>
      </c>
      <c r="P28" s="119">
        <v>30176.910401934601</v>
      </c>
      <c r="Q28" s="11">
        <v>6.8616353808788055E-3</v>
      </c>
      <c r="R28" s="119">
        <v>121530.324321265</v>
      </c>
      <c r="S28" s="11">
        <v>9.5507464469643463E-3</v>
      </c>
      <c r="T28" s="119">
        <v>159570.96146898999</v>
      </c>
      <c r="U28" s="11">
        <v>4.9586080708804589E-2</v>
      </c>
      <c r="V28" s="119">
        <v>46845.259134346801</v>
      </c>
      <c r="W28" s="11">
        <v>7.5125971409743565E-3</v>
      </c>
      <c r="X28" s="119">
        <v>220844.939929913</v>
      </c>
      <c r="Y28" s="11">
        <v>1.0476414145738577E-2</v>
      </c>
      <c r="Z28" s="119">
        <v>36988.7738985666</v>
      </c>
      <c r="AA28" s="11">
        <v>1.3097047738731252E-2</v>
      </c>
      <c r="AB28" s="2">
        <v>1290173.1444164296</v>
      </c>
      <c r="AC28" s="11">
        <v>1.1993956321732748E-2</v>
      </c>
      <c r="AD28" s="1"/>
    </row>
    <row r="29" spans="1:30" x14ac:dyDescent="0.3">
      <c r="A29" s="40" t="s">
        <v>505</v>
      </c>
      <c r="B29" s="1" t="s">
        <v>538</v>
      </c>
      <c r="C29" s="15" t="s">
        <v>537</v>
      </c>
      <c r="D29" s="119">
        <v>9104.9523540713999</v>
      </c>
      <c r="E29" s="11">
        <v>6.6443531432938173E-3</v>
      </c>
      <c r="F29" s="119">
        <v>107153.582343392</v>
      </c>
      <c r="G29" s="11">
        <v>1.0349309643429791E-2</v>
      </c>
      <c r="H29" s="119">
        <v>134202.514574876</v>
      </c>
      <c r="I29" s="11">
        <v>3.6936611890421696E-2</v>
      </c>
      <c r="J29" s="119">
        <v>56997.598786819195</v>
      </c>
      <c r="K29" s="11">
        <v>8.0503582646408462E-3</v>
      </c>
      <c r="L29" s="119">
        <v>239826.694186318</v>
      </c>
      <c r="M29" s="11">
        <v>9.4789275823068155E-3</v>
      </c>
      <c r="N29" s="119">
        <v>126930.633015937</v>
      </c>
      <c r="O29" s="11">
        <v>4.0728035903692117E-2</v>
      </c>
      <c r="P29" s="119">
        <v>30176.910401934601</v>
      </c>
      <c r="Q29" s="11">
        <v>6.8616353808788055E-3</v>
      </c>
      <c r="R29" s="119">
        <v>121530.324321265</v>
      </c>
      <c r="S29" s="11">
        <v>9.5507464469643463E-3</v>
      </c>
      <c r="T29" s="119">
        <v>159570.96146898999</v>
      </c>
      <c r="U29" s="11">
        <v>4.9586080708804589E-2</v>
      </c>
      <c r="V29" s="119">
        <v>46845.259134346801</v>
      </c>
      <c r="W29" s="11">
        <v>7.5125971409743565E-3</v>
      </c>
      <c r="X29" s="119">
        <v>220844.939929913</v>
      </c>
      <c r="Y29" s="11">
        <v>1.0476414145738577E-2</v>
      </c>
      <c r="Z29" s="119">
        <v>36988.7738985666</v>
      </c>
      <c r="AA29" s="11">
        <v>1.3097047738731252E-2</v>
      </c>
      <c r="AB29" s="2">
        <v>1290173.1444164296</v>
      </c>
      <c r="AC29" s="11">
        <v>1.1993956321732748E-2</v>
      </c>
      <c r="AD29" s="1"/>
    </row>
    <row r="30" spans="1:30" x14ac:dyDescent="0.3">
      <c r="A30" s="16" t="s">
        <v>506</v>
      </c>
      <c r="B30" s="1" t="s">
        <v>535</v>
      </c>
      <c r="C30" s="15" t="s">
        <v>535</v>
      </c>
      <c r="D30" s="91">
        <v>96.622702840200006</v>
      </c>
      <c r="E30" s="10">
        <v>7.0510567695914475E-5</v>
      </c>
      <c r="F30" s="91">
        <v>3812.9627112145999</v>
      </c>
      <c r="G30" s="10">
        <v>3.6827076514110588E-4</v>
      </c>
      <c r="H30" s="91">
        <v>3951.7450219183997</v>
      </c>
      <c r="I30" s="10">
        <v>1.0876403667016818E-3</v>
      </c>
      <c r="J30" s="91">
        <v>1.4285700287</v>
      </c>
      <c r="K30" s="10">
        <v>2.0177166726228417E-7</v>
      </c>
      <c r="L30" s="91">
        <v>16.2537834653</v>
      </c>
      <c r="M30" s="10">
        <v>6.4241571159873054E-7</v>
      </c>
      <c r="N30" s="91">
        <v>8.6246116096999987</v>
      </c>
      <c r="O30" s="10">
        <v>2.7673657882975965E-6</v>
      </c>
      <c r="P30" s="91">
        <v>0.79787155859999992</v>
      </c>
      <c r="Q30" s="10">
        <v>1.8142028600567742E-7</v>
      </c>
      <c r="R30" s="91">
        <v>7.9787155859999999</v>
      </c>
      <c r="S30" s="10">
        <v>6.2702613491664024E-7</v>
      </c>
      <c r="T30" s="91">
        <v>4.4832782815999996</v>
      </c>
      <c r="U30" s="10">
        <v>1.3931619930400076E-6</v>
      </c>
      <c r="V30" s="91">
        <v>0.15884000000000001</v>
      </c>
      <c r="W30" s="10">
        <v>2.5473248561826017E-8</v>
      </c>
      <c r="X30" s="91">
        <v>1.0586800000000001</v>
      </c>
      <c r="Y30" s="10">
        <v>5.0221527064783074E-8</v>
      </c>
      <c r="Z30" s="91">
        <v>0.77063999999999999</v>
      </c>
      <c r="AA30" s="10">
        <v>2.7286951703384201E-7</v>
      </c>
      <c r="AB30" s="96">
        <v>7902.8854265030986</v>
      </c>
      <c r="AC30" s="10">
        <v>7.346832712442669E-5</v>
      </c>
      <c r="AD30" s="1"/>
    </row>
    <row r="31" spans="1:30" x14ac:dyDescent="0.3">
      <c r="A31" s="38" t="s">
        <v>232</v>
      </c>
      <c r="B31" s="1" t="s">
        <v>535</v>
      </c>
      <c r="C31" s="15" t="s">
        <v>535</v>
      </c>
      <c r="D31" s="119">
        <v>96.546706510000007</v>
      </c>
      <c r="E31" s="11">
        <v>7.0455109255737435E-5</v>
      </c>
      <c r="F31" s="119">
        <v>3811.5491784935002</v>
      </c>
      <c r="G31" s="11">
        <v>3.6813424065445919E-4</v>
      </c>
      <c r="H31" s="119">
        <v>3950.7130079739995</v>
      </c>
      <c r="I31" s="11">
        <v>1.0873563250900133E-3</v>
      </c>
      <c r="J31" s="119">
        <v>0</v>
      </c>
      <c r="K31" s="11"/>
      <c r="L31" s="119">
        <v>0</v>
      </c>
      <c r="M31" s="11"/>
      <c r="N31" s="119">
        <v>0</v>
      </c>
      <c r="O31" s="11"/>
      <c r="P31" s="119">
        <v>0</v>
      </c>
      <c r="Q31" s="11"/>
      <c r="R31" s="119">
        <v>0</v>
      </c>
      <c r="S31" s="11"/>
      <c r="T31" s="119">
        <v>0</v>
      </c>
      <c r="U31" s="11"/>
      <c r="V31" s="119">
        <v>0</v>
      </c>
      <c r="W31" s="11"/>
      <c r="X31" s="119">
        <v>0</v>
      </c>
      <c r="Y31" s="11"/>
      <c r="Z31" s="119">
        <v>0</v>
      </c>
      <c r="AA31" s="11"/>
      <c r="AB31" s="2">
        <v>7858.8088929775004</v>
      </c>
      <c r="AC31" s="11">
        <v>7.3058574355810082E-5</v>
      </c>
      <c r="AD31" s="1"/>
    </row>
    <row r="32" spans="1:30" x14ac:dyDescent="0.3">
      <c r="A32" s="40" t="s">
        <v>507</v>
      </c>
      <c r="B32" s="1" t="s">
        <v>538</v>
      </c>
      <c r="C32" s="15" t="s">
        <v>537</v>
      </c>
      <c r="D32" s="119">
        <v>2.4820000000000002</v>
      </c>
      <c r="E32" s="11">
        <v>1.8112433607937508E-6</v>
      </c>
      <c r="F32" s="119">
        <v>97.947199999999995</v>
      </c>
      <c r="G32" s="11">
        <v>9.4601214382027512E-6</v>
      </c>
      <c r="H32" s="119">
        <v>113.54130000000001</v>
      </c>
      <c r="I32" s="11">
        <v>3.1250017519560415E-5</v>
      </c>
      <c r="J32" s="119">
        <v>0</v>
      </c>
      <c r="K32" s="11"/>
      <c r="L32" s="119">
        <v>0</v>
      </c>
      <c r="M32" s="11"/>
      <c r="N32" s="119">
        <v>0</v>
      </c>
      <c r="O32" s="11"/>
      <c r="P32" s="119">
        <v>0</v>
      </c>
      <c r="Q32" s="11"/>
      <c r="R32" s="119">
        <v>0</v>
      </c>
      <c r="S32" s="11"/>
      <c r="T32" s="119">
        <v>0</v>
      </c>
      <c r="U32" s="11"/>
      <c r="V32" s="119">
        <v>0</v>
      </c>
      <c r="W32" s="11"/>
      <c r="X32" s="119">
        <v>0</v>
      </c>
      <c r="Y32" s="11"/>
      <c r="Z32" s="119">
        <v>0</v>
      </c>
      <c r="AA32" s="11"/>
      <c r="AB32" s="2">
        <v>213.97049999999999</v>
      </c>
      <c r="AC32" s="11">
        <v>1.9891538141573456E-6</v>
      </c>
      <c r="AD32" s="1"/>
    </row>
    <row r="33" spans="1:30" x14ac:dyDescent="0.3">
      <c r="A33" s="40" t="s">
        <v>508</v>
      </c>
      <c r="B33" s="1" t="s">
        <v>538</v>
      </c>
      <c r="C33" s="15" t="s">
        <v>537</v>
      </c>
      <c r="D33" s="119">
        <v>94.064706510000008</v>
      </c>
      <c r="E33" s="11">
        <v>6.8643865894943678E-5</v>
      </c>
      <c r="F33" s="119">
        <v>3713.6019784935002</v>
      </c>
      <c r="G33" s="11">
        <v>3.5867411921625646E-4</v>
      </c>
      <c r="H33" s="119">
        <v>3837.1717079740001</v>
      </c>
      <c r="I33" s="11">
        <v>1.0561063075704528E-3</v>
      </c>
      <c r="J33" s="119">
        <v>0</v>
      </c>
      <c r="K33" s="11"/>
      <c r="L33" s="119">
        <v>0</v>
      </c>
      <c r="M33" s="11"/>
      <c r="N33" s="119">
        <v>0</v>
      </c>
      <c r="O33" s="11"/>
      <c r="P33" s="119">
        <v>0</v>
      </c>
      <c r="Q33" s="11"/>
      <c r="R33" s="119">
        <v>0</v>
      </c>
      <c r="S33" s="11"/>
      <c r="T33" s="119">
        <v>0</v>
      </c>
      <c r="U33" s="11"/>
      <c r="V33" s="119">
        <v>0</v>
      </c>
      <c r="W33" s="11"/>
      <c r="X33" s="119">
        <v>0</v>
      </c>
      <c r="Y33" s="11"/>
      <c r="Z33" s="119">
        <v>0</v>
      </c>
      <c r="AA33" s="11"/>
      <c r="AB33" s="2">
        <v>7644.8383929775</v>
      </c>
      <c r="AC33" s="11">
        <v>7.1069420541652737E-5</v>
      </c>
      <c r="AD33" s="1"/>
    </row>
    <row r="34" spans="1:30" x14ac:dyDescent="0.3">
      <c r="A34" s="38" t="s">
        <v>202</v>
      </c>
      <c r="B34" s="1" t="s">
        <v>535</v>
      </c>
      <c r="C34" s="15" t="s">
        <v>535</v>
      </c>
      <c r="D34" s="119">
        <v>7.5996330200000003E-2</v>
      </c>
      <c r="E34" s="11">
        <v>5.5458440177050612E-8</v>
      </c>
      <c r="F34" s="119">
        <v>1.4135327210999999</v>
      </c>
      <c r="G34" s="11">
        <v>1.3652448664667474E-7</v>
      </c>
      <c r="H34" s="119">
        <v>1.0320139444</v>
      </c>
      <c r="I34" s="11">
        <v>2.8404161166844708E-7</v>
      </c>
      <c r="J34" s="119">
        <v>1.4285700287</v>
      </c>
      <c r="K34" s="11">
        <v>2.0177166726228417E-7</v>
      </c>
      <c r="L34" s="119">
        <v>16.2537834653</v>
      </c>
      <c r="M34" s="11">
        <v>6.4241571159873054E-7</v>
      </c>
      <c r="N34" s="119">
        <v>8.6246116096999987</v>
      </c>
      <c r="O34" s="11">
        <v>2.7673657882975965E-6</v>
      </c>
      <c r="P34" s="119">
        <v>0.79787155859999992</v>
      </c>
      <c r="Q34" s="11">
        <v>1.8142028600567742E-7</v>
      </c>
      <c r="R34" s="119">
        <v>7.9787155859999999</v>
      </c>
      <c r="S34" s="11">
        <v>6.2702613491664024E-7</v>
      </c>
      <c r="T34" s="119">
        <v>4.4832782815999996</v>
      </c>
      <c r="U34" s="11">
        <v>1.3931619930400076E-6</v>
      </c>
      <c r="V34" s="119">
        <v>0.15884000000000001</v>
      </c>
      <c r="W34" s="11">
        <v>2.5473248561826017E-8</v>
      </c>
      <c r="X34" s="119">
        <v>1.0586800000000001</v>
      </c>
      <c r="Y34" s="11">
        <v>5.0221527064783074E-8</v>
      </c>
      <c r="Z34" s="119">
        <v>0.77063999999999999</v>
      </c>
      <c r="AA34" s="11">
        <v>2.7286951703384201E-7</v>
      </c>
      <c r="AB34" s="2">
        <v>44.076533525600006</v>
      </c>
      <c r="AC34" s="11">
        <v>4.0975276861661469E-7</v>
      </c>
      <c r="AD34" s="1"/>
    </row>
    <row r="35" spans="1:30" x14ac:dyDescent="0.3">
      <c r="A35" s="40" t="s">
        <v>509</v>
      </c>
      <c r="B35" s="1" t="s">
        <v>538</v>
      </c>
      <c r="C35" s="15" t="s">
        <v>537</v>
      </c>
      <c r="D35" s="119">
        <v>5.3200000000000004E-2</v>
      </c>
      <c r="E35" s="11">
        <v>3.8822782753516334E-8</v>
      </c>
      <c r="F35" s="119">
        <v>0.99560000000000004</v>
      </c>
      <c r="G35" s="11">
        <v>9.6158919334852445E-8</v>
      </c>
      <c r="H35" s="119">
        <v>0.62168000000000001</v>
      </c>
      <c r="I35" s="11">
        <v>1.711052356416592E-7</v>
      </c>
      <c r="J35" s="119">
        <v>0</v>
      </c>
      <c r="K35" s="11"/>
      <c r="L35" s="119">
        <v>0</v>
      </c>
      <c r="M35" s="11"/>
      <c r="N35" s="119">
        <v>0</v>
      </c>
      <c r="O35" s="11"/>
      <c r="P35" s="119">
        <v>0</v>
      </c>
      <c r="Q35" s="11"/>
      <c r="R35" s="119">
        <v>0</v>
      </c>
      <c r="S35" s="11"/>
      <c r="T35" s="119">
        <v>0</v>
      </c>
      <c r="U35" s="11"/>
      <c r="V35" s="119">
        <v>0.15884000000000001</v>
      </c>
      <c r="W35" s="11">
        <v>2.5473248561826017E-8</v>
      </c>
      <c r="X35" s="119">
        <v>1.0586800000000001</v>
      </c>
      <c r="Y35" s="11">
        <v>5.0221527064783074E-8</v>
      </c>
      <c r="Z35" s="119">
        <v>0.77063999999999999</v>
      </c>
      <c r="AA35" s="11">
        <v>2.7286951703384201E-7</v>
      </c>
      <c r="AB35" s="2">
        <v>3.6586399999999997</v>
      </c>
      <c r="AC35" s="11">
        <v>3.401215452891231E-8</v>
      </c>
      <c r="AD35" s="1"/>
    </row>
    <row r="36" spans="1:30" x14ac:dyDescent="0.3">
      <c r="A36" s="40" t="s">
        <v>510</v>
      </c>
      <c r="B36" s="1" t="s">
        <v>536</v>
      </c>
      <c r="C36" s="15" t="s">
        <v>537</v>
      </c>
      <c r="D36" s="119">
        <v>2.2796330199999999E-2</v>
      </c>
      <c r="E36" s="11">
        <v>1.6635657423534279E-8</v>
      </c>
      <c r="F36" s="119">
        <v>0.41793272109999996</v>
      </c>
      <c r="G36" s="11">
        <v>4.0365567311822299E-8</v>
      </c>
      <c r="H36" s="119">
        <v>0.41033394439999998</v>
      </c>
      <c r="I36" s="11">
        <v>1.1293637602678787E-7</v>
      </c>
      <c r="J36" s="119">
        <v>1.4285700287</v>
      </c>
      <c r="K36" s="11">
        <v>2.0177166726228417E-7</v>
      </c>
      <c r="L36" s="119">
        <v>16.2537834653</v>
      </c>
      <c r="M36" s="11">
        <v>6.4241571159873054E-7</v>
      </c>
      <c r="N36" s="119">
        <v>8.6246116096999987</v>
      </c>
      <c r="O36" s="11">
        <v>2.7673657882975965E-6</v>
      </c>
      <c r="P36" s="119">
        <v>0.79787155859999992</v>
      </c>
      <c r="Q36" s="11">
        <v>1.8142028600567742E-7</v>
      </c>
      <c r="R36" s="119">
        <v>7.9787155859999999</v>
      </c>
      <c r="S36" s="11">
        <v>6.2702613491664024E-7</v>
      </c>
      <c r="T36" s="119">
        <v>4.4832782815999996</v>
      </c>
      <c r="U36" s="11">
        <v>1.3931619930400076E-6</v>
      </c>
      <c r="V36" s="119">
        <v>0</v>
      </c>
      <c r="W36" s="11"/>
      <c r="X36" s="119">
        <v>0</v>
      </c>
      <c r="Y36" s="11"/>
      <c r="Z36" s="119">
        <v>0</v>
      </c>
      <c r="AA36" s="11"/>
      <c r="AB36" s="2">
        <v>40.417893525600007</v>
      </c>
      <c r="AC36" s="11">
        <v>3.7574061408770238E-7</v>
      </c>
      <c r="AD36" s="1"/>
    </row>
    <row r="37" spans="1:30" x14ac:dyDescent="0.3">
      <c r="A37" s="13" t="s">
        <v>511</v>
      </c>
      <c r="B37" s="13" t="s">
        <v>535</v>
      </c>
      <c r="C37" s="13" t="s">
        <v>535</v>
      </c>
      <c r="D37" s="117">
        <v>1068.8504976800998</v>
      </c>
      <c r="E37" s="118">
        <v>7.7999531329741233E-4</v>
      </c>
      <c r="F37" s="117">
        <v>22598.0427256812</v>
      </c>
      <c r="G37" s="118">
        <v>2.1826068376700758E-3</v>
      </c>
      <c r="H37" s="117">
        <v>31653.091338398099</v>
      </c>
      <c r="I37" s="118">
        <v>8.7118930193082738E-3</v>
      </c>
      <c r="J37" s="117">
        <v>1908.9895805081999</v>
      </c>
      <c r="K37" s="118">
        <v>2.6962627152130731E-4</v>
      </c>
      <c r="L37" s="117">
        <v>24091.361113397401</v>
      </c>
      <c r="M37" s="118">
        <v>9.5218869662476576E-4</v>
      </c>
      <c r="N37" s="117">
        <v>50626.6324950321</v>
      </c>
      <c r="O37" s="118">
        <v>1.6244489269046702E-2</v>
      </c>
      <c r="P37" s="117">
        <v>3391.6841846162997</v>
      </c>
      <c r="Q37" s="118">
        <v>7.7120221692537211E-4</v>
      </c>
      <c r="R37" s="117">
        <v>27404.238178844102</v>
      </c>
      <c r="S37" s="118">
        <v>2.1536265280299519E-3</v>
      </c>
      <c r="T37" s="117">
        <v>55203.436802945704</v>
      </c>
      <c r="U37" s="118">
        <v>1.7154261950387589E-2</v>
      </c>
      <c r="V37" s="117">
        <v>9403.2745404786001</v>
      </c>
      <c r="W37" s="118">
        <v>1.5080077415304818E-3</v>
      </c>
      <c r="X37" s="117">
        <v>69160.136634113398</v>
      </c>
      <c r="Y37" s="118">
        <v>3.2808097572205211E-3</v>
      </c>
      <c r="Z37" s="117">
        <v>58181.971988000696</v>
      </c>
      <c r="AA37" s="118">
        <v>2.0601171229682181E-2</v>
      </c>
      <c r="AB37" s="14">
        <v>354691.7100796958</v>
      </c>
      <c r="AC37" s="118">
        <v>3.2973534573925776E-3</v>
      </c>
      <c r="AD37" s="1"/>
    </row>
    <row r="38" spans="1:30" x14ac:dyDescent="0.3">
      <c r="A38" s="38" t="s">
        <v>225</v>
      </c>
      <c r="B38" s="1" t="s">
        <v>535</v>
      </c>
      <c r="C38" s="15" t="s">
        <v>535</v>
      </c>
      <c r="D38" s="119">
        <v>1068.8504976800998</v>
      </c>
      <c r="E38" s="11">
        <v>7.7999531329741233E-4</v>
      </c>
      <c r="F38" s="119">
        <v>22598.0427256812</v>
      </c>
      <c r="G38" s="11">
        <v>2.1826068376700758E-3</v>
      </c>
      <c r="H38" s="119">
        <v>31653.091338398099</v>
      </c>
      <c r="I38" s="11">
        <v>8.7118930193082738E-3</v>
      </c>
      <c r="J38" s="119">
        <v>1908.9895805081999</v>
      </c>
      <c r="K38" s="11">
        <v>2.6962627152130731E-4</v>
      </c>
      <c r="L38" s="119">
        <v>24091.361113397401</v>
      </c>
      <c r="M38" s="11">
        <v>9.5218869662476576E-4</v>
      </c>
      <c r="N38" s="119">
        <v>50626.6324950321</v>
      </c>
      <c r="O38" s="11">
        <v>1.6244489269046702E-2</v>
      </c>
      <c r="P38" s="119">
        <v>3391.6841846162997</v>
      </c>
      <c r="Q38" s="11">
        <v>7.7120221692537211E-4</v>
      </c>
      <c r="R38" s="119">
        <v>27404.238178844102</v>
      </c>
      <c r="S38" s="11">
        <v>2.1536265280299519E-3</v>
      </c>
      <c r="T38" s="119">
        <v>55203.436802945704</v>
      </c>
      <c r="U38" s="11">
        <v>1.7154261950387589E-2</v>
      </c>
      <c r="V38" s="119">
        <v>9403.2745404786001</v>
      </c>
      <c r="W38" s="11">
        <v>1.5080077415304818E-3</v>
      </c>
      <c r="X38" s="119">
        <v>69160.136634113398</v>
      </c>
      <c r="Y38" s="11">
        <v>3.2808097572205211E-3</v>
      </c>
      <c r="Z38" s="119">
        <v>58181.971988000696</v>
      </c>
      <c r="AA38" s="11">
        <v>2.0601171229682181E-2</v>
      </c>
      <c r="AB38" s="2">
        <v>354691.7100796958</v>
      </c>
      <c r="AC38" s="11">
        <v>3.2973534573925776E-3</v>
      </c>
      <c r="AD38" s="1"/>
    </row>
    <row r="39" spans="1:30" x14ac:dyDescent="0.3">
      <c r="A39" s="40" t="s">
        <v>512</v>
      </c>
      <c r="B39" s="1" t="s">
        <v>538</v>
      </c>
      <c r="C39" s="15" t="s">
        <v>537</v>
      </c>
      <c r="D39" s="119">
        <v>1068.8504976800998</v>
      </c>
      <c r="E39" s="11">
        <v>7.7999531329741233E-4</v>
      </c>
      <c r="F39" s="119">
        <v>22598.0427256812</v>
      </c>
      <c r="G39" s="11">
        <v>2.1826068376700758E-3</v>
      </c>
      <c r="H39" s="119">
        <v>31653.091338398099</v>
      </c>
      <c r="I39" s="11">
        <v>8.7118930193082738E-3</v>
      </c>
      <c r="J39" s="119">
        <v>1908.9895805081999</v>
      </c>
      <c r="K39" s="11">
        <v>2.6962627152130731E-4</v>
      </c>
      <c r="L39" s="119">
        <v>24091.361113397401</v>
      </c>
      <c r="M39" s="11">
        <v>9.5218869662476576E-4</v>
      </c>
      <c r="N39" s="119">
        <v>50626.6324950321</v>
      </c>
      <c r="O39" s="11">
        <v>1.6244489269046702E-2</v>
      </c>
      <c r="P39" s="119">
        <v>3391.6841846162997</v>
      </c>
      <c r="Q39" s="11">
        <v>7.7120221692537211E-4</v>
      </c>
      <c r="R39" s="119">
        <v>27404.238178844102</v>
      </c>
      <c r="S39" s="11">
        <v>2.1536265280299519E-3</v>
      </c>
      <c r="T39" s="119">
        <v>55203.436802945704</v>
      </c>
      <c r="U39" s="11">
        <v>1.7154261950387589E-2</v>
      </c>
      <c r="V39" s="119">
        <v>9403.2745404786001</v>
      </c>
      <c r="W39" s="11">
        <v>1.5080077415304818E-3</v>
      </c>
      <c r="X39" s="119">
        <v>69160.136634113398</v>
      </c>
      <c r="Y39" s="11">
        <v>3.2808097572205211E-3</v>
      </c>
      <c r="Z39" s="119">
        <v>58181.971988000696</v>
      </c>
      <c r="AA39" s="11">
        <v>2.0601171229682181E-2</v>
      </c>
      <c r="AB39" s="2">
        <v>354691.7100796958</v>
      </c>
      <c r="AC39" s="11">
        <v>3.2973534573925776E-3</v>
      </c>
      <c r="AD39" s="1"/>
    </row>
    <row r="40" spans="1:30" x14ac:dyDescent="0.3">
      <c r="A40" s="13" t="s">
        <v>513</v>
      </c>
      <c r="B40" s="13" t="s">
        <v>535</v>
      </c>
      <c r="C40" s="13" t="s">
        <v>535</v>
      </c>
      <c r="D40" s="117">
        <v>27800.451860363999</v>
      </c>
      <c r="E40" s="118">
        <v>2.0287422989182343E-2</v>
      </c>
      <c r="F40" s="117">
        <v>668164.01846262312</v>
      </c>
      <c r="G40" s="118">
        <v>6.4533879021492796E-2</v>
      </c>
      <c r="H40" s="117">
        <v>562240.71517440421</v>
      </c>
      <c r="I40" s="118">
        <v>0.15474573744893103</v>
      </c>
      <c r="J40" s="117">
        <v>133986.77343978509</v>
      </c>
      <c r="K40" s="118">
        <v>1.8924332811770528E-2</v>
      </c>
      <c r="L40" s="117">
        <v>1620105.1551630802</v>
      </c>
      <c r="M40" s="118">
        <v>6.4033153163434983E-2</v>
      </c>
      <c r="N40" s="117">
        <v>496288.48128934333</v>
      </c>
      <c r="O40" s="118">
        <v>0.15924331742679759</v>
      </c>
      <c r="P40" s="117">
        <v>24769.418954667701</v>
      </c>
      <c r="Q40" s="118">
        <v>5.632078274396911E-3</v>
      </c>
      <c r="R40" s="117">
        <v>735136.75890393276</v>
      </c>
      <c r="S40" s="118">
        <v>5.7772451668723884E-2</v>
      </c>
      <c r="T40" s="117">
        <v>465024.55547269474</v>
      </c>
      <c r="U40" s="118">
        <v>0.1445046449991223</v>
      </c>
      <c r="V40" s="117">
        <v>118450.07720766279</v>
      </c>
      <c r="W40" s="118">
        <v>1.8995896870298901E-2</v>
      </c>
      <c r="X40" s="117">
        <v>1511131.737595814</v>
      </c>
      <c r="Y40" s="118">
        <v>7.1684874993502137E-2</v>
      </c>
      <c r="Z40" s="117">
        <v>403786.06555154885</v>
      </c>
      <c r="AA40" s="118">
        <v>0.14297325429778676</v>
      </c>
      <c r="AB40" s="14">
        <v>6766884.2090759249</v>
      </c>
      <c r="AC40" s="118">
        <v>6.2907613593670531E-2</v>
      </c>
      <c r="AD40" s="1"/>
    </row>
    <row r="41" spans="1:30" x14ac:dyDescent="0.3">
      <c r="A41" s="38" t="s">
        <v>195</v>
      </c>
      <c r="B41" s="1" t="s">
        <v>535</v>
      </c>
      <c r="C41" s="15" t="s">
        <v>535</v>
      </c>
      <c r="D41" s="119">
        <v>6525.9261365759994</v>
      </c>
      <c r="E41" s="11">
        <v>4.7623047493568459E-3</v>
      </c>
      <c r="F41" s="119">
        <v>309726.55466491199</v>
      </c>
      <c r="G41" s="11">
        <v>2.9914595003902207E-2</v>
      </c>
      <c r="H41" s="119">
        <v>202906.219008416</v>
      </c>
      <c r="I41" s="11">
        <v>5.5845960006101411E-2</v>
      </c>
      <c r="J41" s="119">
        <v>19372.012390191998</v>
      </c>
      <c r="K41" s="11">
        <v>2.7361089478767854E-3</v>
      </c>
      <c r="L41" s="119">
        <v>574345.42020767997</v>
      </c>
      <c r="M41" s="11">
        <v>2.2700469869916438E-2</v>
      </c>
      <c r="N41" s="119">
        <v>167894.372298576</v>
      </c>
      <c r="O41" s="11">
        <v>5.3872007572401348E-2</v>
      </c>
      <c r="P41" s="119">
        <v>3295.8228601759997</v>
      </c>
      <c r="Q41" s="11">
        <v>7.4940523881606585E-4</v>
      </c>
      <c r="R41" s="119">
        <v>296637.13475704001</v>
      </c>
      <c r="S41" s="11">
        <v>2.3311927098369108E-2</v>
      </c>
      <c r="T41" s="119">
        <v>149179.60330011201</v>
      </c>
      <c r="U41" s="11">
        <v>4.6357004941555965E-2</v>
      </c>
      <c r="V41" s="119">
        <v>17318.108958303997</v>
      </c>
      <c r="W41" s="11">
        <v>2.7773136119092399E-3</v>
      </c>
      <c r="X41" s="119">
        <v>396312.34405963199</v>
      </c>
      <c r="Y41" s="11">
        <v>1.8800214524973012E-2</v>
      </c>
      <c r="Z41" s="119">
        <v>120625.72810657599</v>
      </c>
      <c r="AA41" s="11">
        <v>4.2711362205824943E-2</v>
      </c>
      <c r="AB41" s="2">
        <v>2264139.2467481918</v>
      </c>
      <c r="AC41" s="11">
        <v>2.1048327776270592E-2</v>
      </c>
      <c r="AD41" s="1"/>
    </row>
    <row r="42" spans="1:30" x14ac:dyDescent="0.3">
      <c r="A42" s="40" t="s">
        <v>514</v>
      </c>
      <c r="B42" s="1" t="s">
        <v>538</v>
      </c>
      <c r="C42" s="15" t="s">
        <v>537</v>
      </c>
      <c r="D42" s="119">
        <v>0</v>
      </c>
      <c r="E42" s="11"/>
      <c r="F42" s="119">
        <v>0</v>
      </c>
      <c r="G42" s="11"/>
      <c r="H42" s="119">
        <v>0</v>
      </c>
      <c r="I42" s="11"/>
      <c r="J42" s="119">
        <v>0</v>
      </c>
      <c r="K42" s="11"/>
      <c r="L42" s="119">
        <v>47.561624000000002</v>
      </c>
      <c r="M42" s="11">
        <v>1.8798290620753827E-6</v>
      </c>
      <c r="N42" s="119">
        <v>0</v>
      </c>
      <c r="O42" s="11"/>
      <c r="P42" s="119">
        <v>0</v>
      </c>
      <c r="Q42" s="11"/>
      <c r="R42" s="119">
        <v>0</v>
      </c>
      <c r="S42" s="11"/>
      <c r="T42" s="119">
        <v>0</v>
      </c>
      <c r="U42" s="11"/>
      <c r="V42" s="119">
        <v>0</v>
      </c>
      <c r="W42" s="11"/>
      <c r="X42" s="119">
        <v>0</v>
      </c>
      <c r="Y42" s="11"/>
      <c r="Z42" s="119">
        <v>0</v>
      </c>
      <c r="AA42" s="11"/>
      <c r="AB42" s="2">
        <v>47.561624000000002</v>
      </c>
      <c r="AC42" s="11">
        <v>4.4215153858647597E-7</v>
      </c>
      <c r="AD42" s="1"/>
    </row>
    <row r="43" spans="1:30" x14ac:dyDescent="0.3">
      <c r="A43" s="40" t="s">
        <v>515</v>
      </c>
      <c r="B43" s="1" t="s">
        <v>536</v>
      </c>
      <c r="C43" s="15" t="s">
        <v>537</v>
      </c>
      <c r="D43" s="119">
        <v>6525.9261365759994</v>
      </c>
      <c r="E43" s="11">
        <v>4.7623047493568459E-3</v>
      </c>
      <c r="F43" s="119">
        <v>309726.55466491199</v>
      </c>
      <c r="G43" s="11">
        <v>2.9914595003902207E-2</v>
      </c>
      <c r="H43" s="119">
        <v>202906.219008416</v>
      </c>
      <c r="I43" s="11">
        <v>5.5845960006101411E-2</v>
      </c>
      <c r="J43" s="119">
        <v>19372.012390191998</v>
      </c>
      <c r="K43" s="11">
        <v>2.7361089478767854E-3</v>
      </c>
      <c r="L43" s="119">
        <v>574297.85858368</v>
      </c>
      <c r="M43" s="11">
        <v>2.2698590040854363E-2</v>
      </c>
      <c r="N43" s="119">
        <v>167894.372298576</v>
      </c>
      <c r="O43" s="11">
        <v>5.3872007572401348E-2</v>
      </c>
      <c r="P43" s="119">
        <v>3295.8228601759997</v>
      </c>
      <c r="Q43" s="11">
        <v>7.4940523881606585E-4</v>
      </c>
      <c r="R43" s="119">
        <v>296637.13475704001</v>
      </c>
      <c r="S43" s="11">
        <v>2.3311927098369108E-2</v>
      </c>
      <c r="T43" s="119">
        <v>149179.60330011201</v>
      </c>
      <c r="U43" s="11">
        <v>4.6357004941555965E-2</v>
      </c>
      <c r="V43" s="119">
        <v>17318.108958303997</v>
      </c>
      <c r="W43" s="11">
        <v>2.7773136119092399E-3</v>
      </c>
      <c r="X43" s="119">
        <v>396312.34405963199</v>
      </c>
      <c r="Y43" s="11">
        <v>1.8800214524973012E-2</v>
      </c>
      <c r="Z43" s="119">
        <v>120625.72810657599</v>
      </c>
      <c r="AA43" s="11">
        <v>4.2711362205824943E-2</v>
      </c>
      <c r="AB43" s="2">
        <v>2264091.6851241924</v>
      </c>
      <c r="AC43" s="11">
        <v>2.1047885624732005E-2</v>
      </c>
      <c r="AD43" s="1"/>
    </row>
    <row r="44" spans="1:30" x14ac:dyDescent="0.3">
      <c r="A44" s="38" t="s">
        <v>228</v>
      </c>
      <c r="B44" s="1" t="s">
        <v>535</v>
      </c>
      <c r="C44" s="15" t="s">
        <v>535</v>
      </c>
      <c r="D44" s="119">
        <v>7424.7129576875996</v>
      </c>
      <c r="E44" s="11">
        <v>5.4181958301414172E-3</v>
      </c>
      <c r="F44" s="119">
        <v>74795.800977215098</v>
      </c>
      <c r="G44" s="11">
        <v>7.2240692976634231E-3</v>
      </c>
      <c r="H44" s="119">
        <v>50061.133024841896</v>
      </c>
      <c r="I44" s="11">
        <v>1.3778345712752573E-2</v>
      </c>
      <c r="J44" s="119">
        <v>20325.506179640597</v>
      </c>
      <c r="K44" s="11">
        <v>2.8707807019778785E-3</v>
      </c>
      <c r="L44" s="119">
        <v>97237.5689322119</v>
      </c>
      <c r="M44" s="11">
        <v>3.8432246973806078E-3</v>
      </c>
      <c r="N44" s="119">
        <v>26248.646559336303</v>
      </c>
      <c r="O44" s="11">
        <v>8.4223626250863031E-3</v>
      </c>
      <c r="P44" s="119">
        <v>0</v>
      </c>
      <c r="Q44" s="11"/>
      <c r="R44" s="119">
        <v>0</v>
      </c>
      <c r="S44" s="11"/>
      <c r="T44" s="119">
        <v>0</v>
      </c>
      <c r="U44" s="11"/>
      <c r="V44" s="119">
        <v>0</v>
      </c>
      <c r="W44" s="11"/>
      <c r="X44" s="119">
        <v>362.2855841265</v>
      </c>
      <c r="Y44" s="11">
        <v>1.7186057419040471E-5</v>
      </c>
      <c r="Z44" s="119">
        <v>0</v>
      </c>
      <c r="AA44" s="11"/>
      <c r="AB44" s="2">
        <v>276455.65421505988</v>
      </c>
      <c r="AC44" s="11">
        <v>2.5700403514842029E-3</v>
      </c>
      <c r="AD44" s="1"/>
    </row>
    <row r="45" spans="1:30" x14ac:dyDescent="0.3">
      <c r="A45" s="40" t="s">
        <v>516</v>
      </c>
      <c r="B45" s="1" t="s">
        <v>536</v>
      </c>
      <c r="C45" s="15" t="s">
        <v>537</v>
      </c>
      <c r="D45" s="119">
        <v>7424.7129576875996</v>
      </c>
      <c r="E45" s="11">
        <v>5.4181958301414172E-3</v>
      </c>
      <c r="F45" s="119">
        <v>74795.800977215098</v>
      </c>
      <c r="G45" s="11">
        <v>7.2240692976634231E-3</v>
      </c>
      <c r="H45" s="119">
        <v>50061.133024841896</v>
      </c>
      <c r="I45" s="11">
        <v>1.3778345712752573E-2</v>
      </c>
      <c r="J45" s="119">
        <v>20325.506179640597</v>
      </c>
      <c r="K45" s="11">
        <v>2.8707807019778785E-3</v>
      </c>
      <c r="L45" s="119">
        <v>97237.5689322119</v>
      </c>
      <c r="M45" s="11">
        <v>3.8432246973806078E-3</v>
      </c>
      <c r="N45" s="119">
        <v>26248.646559336303</v>
      </c>
      <c r="O45" s="11">
        <v>8.4223626250863031E-3</v>
      </c>
      <c r="P45" s="119">
        <v>0</v>
      </c>
      <c r="Q45" s="11"/>
      <c r="R45" s="119">
        <v>0</v>
      </c>
      <c r="S45" s="11"/>
      <c r="T45" s="119">
        <v>0</v>
      </c>
      <c r="U45" s="11"/>
      <c r="V45" s="119">
        <v>0</v>
      </c>
      <c r="W45" s="11"/>
      <c r="X45" s="119">
        <v>362.2855841265</v>
      </c>
      <c r="Y45" s="11">
        <v>1.7186057419040471E-5</v>
      </c>
      <c r="Z45" s="119">
        <v>0</v>
      </c>
      <c r="AA45" s="11"/>
      <c r="AB45" s="2">
        <v>276455.65421505988</v>
      </c>
      <c r="AC45" s="11">
        <v>2.5700403514842029E-3</v>
      </c>
      <c r="AD45" s="1"/>
    </row>
    <row r="46" spans="1:30" x14ac:dyDescent="0.3">
      <c r="A46" s="38" t="s">
        <v>227</v>
      </c>
      <c r="B46" s="1" t="s">
        <v>535</v>
      </c>
      <c r="C46" s="15" t="s">
        <v>535</v>
      </c>
      <c r="D46" s="119">
        <v>0</v>
      </c>
      <c r="E46" s="11"/>
      <c r="F46" s="119">
        <v>1982.5825672162</v>
      </c>
      <c r="G46" s="11">
        <v>1.9148553350304063E-4</v>
      </c>
      <c r="H46" s="119">
        <v>0</v>
      </c>
      <c r="I46" s="11"/>
      <c r="J46" s="119">
        <v>0</v>
      </c>
      <c r="K46" s="11"/>
      <c r="L46" s="119">
        <v>0</v>
      </c>
      <c r="M46" s="11"/>
      <c r="N46" s="119">
        <v>0</v>
      </c>
      <c r="O46" s="11"/>
      <c r="P46" s="119">
        <v>0</v>
      </c>
      <c r="Q46" s="11"/>
      <c r="R46" s="119">
        <v>65740.164576503201</v>
      </c>
      <c r="S46" s="11">
        <v>5.1663454924395936E-3</v>
      </c>
      <c r="T46" s="119">
        <v>35700.7983658261</v>
      </c>
      <c r="U46" s="11">
        <v>1.1093889845870444E-2</v>
      </c>
      <c r="V46" s="119">
        <v>0</v>
      </c>
      <c r="W46" s="11"/>
      <c r="X46" s="119">
        <v>0</v>
      </c>
      <c r="Y46" s="11"/>
      <c r="Z46" s="119">
        <v>0</v>
      </c>
      <c r="AA46" s="11"/>
      <c r="AB46" s="2">
        <v>103423.54550954551</v>
      </c>
      <c r="AC46" s="11">
        <v>9.6146590312210444E-4</v>
      </c>
      <c r="AD46" s="1"/>
    </row>
    <row r="47" spans="1:30" x14ac:dyDescent="0.3">
      <c r="A47" s="40" t="s">
        <v>517</v>
      </c>
      <c r="B47" s="1" t="s">
        <v>539</v>
      </c>
      <c r="C47" s="15" t="s">
        <v>537</v>
      </c>
      <c r="D47" s="119">
        <v>0</v>
      </c>
      <c r="E47" s="11"/>
      <c r="F47" s="119">
        <v>0</v>
      </c>
      <c r="G47" s="11"/>
      <c r="H47" s="119">
        <v>0</v>
      </c>
      <c r="I47" s="11"/>
      <c r="J47" s="119">
        <v>0</v>
      </c>
      <c r="K47" s="11"/>
      <c r="L47" s="119">
        <v>0</v>
      </c>
      <c r="M47" s="11"/>
      <c r="N47" s="119">
        <v>0</v>
      </c>
      <c r="O47" s="11"/>
      <c r="P47" s="119">
        <v>0</v>
      </c>
      <c r="Q47" s="11"/>
      <c r="R47" s="119">
        <v>65740.164576503201</v>
      </c>
      <c r="S47" s="11">
        <v>5.1663454924395936E-3</v>
      </c>
      <c r="T47" s="119">
        <v>35700.7983658261</v>
      </c>
      <c r="U47" s="11">
        <v>1.1093889845870444E-2</v>
      </c>
      <c r="V47" s="119">
        <v>0</v>
      </c>
      <c r="W47" s="11"/>
      <c r="X47" s="119">
        <v>0</v>
      </c>
      <c r="Y47" s="11"/>
      <c r="Z47" s="119">
        <v>0</v>
      </c>
      <c r="AA47" s="11"/>
      <c r="AB47" s="2">
        <v>101440.96294232931</v>
      </c>
      <c r="AC47" s="11">
        <v>9.4303503683231232E-4</v>
      </c>
      <c r="AD47" s="1"/>
    </row>
    <row r="48" spans="1:30" x14ac:dyDescent="0.3">
      <c r="A48" s="40" t="s">
        <v>1104</v>
      </c>
      <c r="B48" s="1" t="s">
        <v>539</v>
      </c>
      <c r="C48" s="15" t="s">
        <v>537</v>
      </c>
      <c r="D48" s="119">
        <v>0</v>
      </c>
      <c r="E48" s="11"/>
      <c r="F48" s="119">
        <v>1982.5825672162</v>
      </c>
      <c r="G48" s="11">
        <v>1.9148553350304063E-4</v>
      </c>
      <c r="H48" s="119">
        <v>0</v>
      </c>
      <c r="I48" s="11"/>
      <c r="J48" s="119">
        <v>0</v>
      </c>
      <c r="K48" s="11"/>
      <c r="L48" s="119">
        <v>0</v>
      </c>
      <c r="M48" s="11"/>
      <c r="N48" s="119">
        <v>0</v>
      </c>
      <c r="O48" s="11"/>
      <c r="P48" s="119">
        <v>0</v>
      </c>
      <c r="Q48" s="11"/>
      <c r="R48" s="119">
        <v>0</v>
      </c>
      <c r="S48" s="11"/>
      <c r="T48" s="119">
        <v>0</v>
      </c>
      <c r="U48" s="11"/>
      <c r="V48" s="119">
        <v>0</v>
      </c>
      <c r="W48" s="11"/>
      <c r="X48" s="119">
        <v>0</v>
      </c>
      <c r="Y48" s="11"/>
      <c r="Z48" s="119">
        <v>0</v>
      </c>
      <c r="AA48" s="11"/>
      <c r="AB48" s="2">
        <v>1982.5825672162</v>
      </c>
      <c r="AC48" s="11">
        <v>1.8430866289792127E-5</v>
      </c>
      <c r="AD48" s="1"/>
    </row>
    <row r="49" spans="1:30" x14ac:dyDescent="0.3">
      <c r="A49" s="38" t="s">
        <v>208</v>
      </c>
      <c r="B49" s="1" t="s">
        <v>535</v>
      </c>
      <c r="C49" s="15" t="s">
        <v>535</v>
      </c>
      <c r="D49" s="119">
        <v>11319.2826481104</v>
      </c>
      <c r="E49" s="11">
        <v>8.2602641197976907E-3</v>
      </c>
      <c r="F49" s="119">
        <v>190153.386352389</v>
      </c>
      <c r="G49" s="11">
        <v>1.8365753454709127E-2</v>
      </c>
      <c r="H49" s="119">
        <v>227655.72891553203</v>
      </c>
      <c r="I49" s="11">
        <v>6.265777754031944E-2</v>
      </c>
      <c r="J49" s="119">
        <v>72583.116621754089</v>
      </c>
      <c r="K49" s="11">
        <v>1.0251661564810579E-2</v>
      </c>
      <c r="L49" s="119">
        <v>648671.67189507105</v>
      </c>
      <c r="M49" s="11">
        <v>2.5638146009761602E-2</v>
      </c>
      <c r="N49" s="119">
        <v>218548.60172311502</v>
      </c>
      <c r="O49" s="11">
        <v>7.0125351825537266E-2</v>
      </c>
      <c r="P49" s="119">
        <v>18304.870645900901</v>
      </c>
      <c r="Q49" s="11">
        <v>4.1621672461959981E-3</v>
      </c>
      <c r="R49" s="119">
        <v>304237.674534638</v>
      </c>
      <c r="S49" s="11">
        <v>2.3909233397692489E-2</v>
      </c>
      <c r="T49" s="119">
        <v>234024.88207959002</v>
      </c>
      <c r="U49" s="11">
        <v>7.2722358653721272E-2</v>
      </c>
      <c r="V49" s="119">
        <v>78262.947860783403</v>
      </c>
      <c r="W49" s="11">
        <v>1.2551067262899555E-2</v>
      </c>
      <c r="X49" s="119">
        <v>746630.50153950998</v>
      </c>
      <c r="Y49" s="11">
        <v>3.5418562682263822E-2</v>
      </c>
      <c r="Z49" s="119">
        <v>213137.34130043199</v>
      </c>
      <c r="AA49" s="11">
        <v>7.5468030964556773E-2</v>
      </c>
      <c r="AB49" s="2">
        <v>2963530.0061168261</v>
      </c>
      <c r="AC49" s="11">
        <v>2.7550138991295645E-2</v>
      </c>
      <c r="AD49" s="1"/>
    </row>
    <row r="50" spans="1:30" x14ac:dyDescent="0.3">
      <c r="A50" s="40" t="s">
        <v>518</v>
      </c>
      <c r="B50" s="1" t="s">
        <v>538</v>
      </c>
      <c r="C50" s="15" t="s">
        <v>537</v>
      </c>
      <c r="D50" s="119">
        <v>11319.2826481104</v>
      </c>
      <c r="E50" s="11">
        <v>8.2602641197976907E-3</v>
      </c>
      <c r="F50" s="119">
        <v>190153.386352389</v>
      </c>
      <c r="G50" s="11">
        <v>1.8365753454709127E-2</v>
      </c>
      <c r="H50" s="119">
        <v>227655.72891553203</v>
      </c>
      <c r="I50" s="11">
        <v>6.265777754031944E-2</v>
      </c>
      <c r="J50" s="119">
        <v>72583.116621754089</v>
      </c>
      <c r="K50" s="11">
        <v>1.0251661564810579E-2</v>
      </c>
      <c r="L50" s="119">
        <v>648671.67189507105</v>
      </c>
      <c r="M50" s="11">
        <v>2.5638146009761602E-2</v>
      </c>
      <c r="N50" s="119">
        <v>218548.60172311502</v>
      </c>
      <c r="O50" s="11">
        <v>7.0125351825537266E-2</v>
      </c>
      <c r="P50" s="119">
        <v>18304.870645900901</v>
      </c>
      <c r="Q50" s="11">
        <v>4.1621672461959981E-3</v>
      </c>
      <c r="R50" s="119">
        <v>304237.674534638</v>
      </c>
      <c r="S50" s="11">
        <v>2.3909233397692489E-2</v>
      </c>
      <c r="T50" s="119">
        <v>234024.88207959002</v>
      </c>
      <c r="U50" s="11">
        <v>7.2722358653721272E-2</v>
      </c>
      <c r="V50" s="119">
        <v>78262.947860783403</v>
      </c>
      <c r="W50" s="11">
        <v>1.2551067262899555E-2</v>
      </c>
      <c r="X50" s="119">
        <v>746630.50153950998</v>
      </c>
      <c r="Y50" s="11">
        <v>3.5418562682263822E-2</v>
      </c>
      <c r="Z50" s="119">
        <v>213137.34130043199</v>
      </c>
      <c r="AA50" s="11">
        <v>7.5468030964556773E-2</v>
      </c>
      <c r="AB50" s="2">
        <v>2963530.0061168261</v>
      </c>
      <c r="AC50" s="11">
        <v>2.7550138991295645E-2</v>
      </c>
      <c r="AD50" s="1"/>
    </row>
    <row r="51" spans="1:30" x14ac:dyDescent="0.3">
      <c r="A51" s="38" t="s">
        <v>220</v>
      </c>
      <c r="B51" s="1" t="s">
        <v>535</v>
      </c>
      <c r="C51" s="15" t="s">
        <v>535</v>
      </c>
      <c r="D51" s="119">
        <v>13.869052175999999</v>
      </c>
      <c r="E51" s="11">
        <v>1.0120962398985544E-5</v>
      </c>
      <c r="F51" s="119">
        <v>7338.4622326260005</v>
      </c>
      <c r="G51" s="11">
        <v>7.0877721762650141E-4</v>
      </c>
      <c r="H51" s="119">
        <v>3723.254822931</v>
      </c>
      <c r="I51" s="11">
        <v>1.0247529176289293E-3</v>
      </c>
      <c r="J51" s="119">
        <v>12998.775399276801</v>
      </c>
      <c r="K51" s="11">
        <v>1.8359510083427832E-3</v>
      </c>
      <c r="L51" s="119">
        <v>151364.612964489</v>
      </c>
      <c r="M51" s="11">
        <v>5.9825458949938019E-3</v>
      </c>
      <c r="N51" s="119">
        <v>31489.4939841538</v>
      </c>
      <c r="O51" s="11">
        <v>1.0103985232742719E-2</v>
      </c>
      <c r="P51" s="119">
        <v>3168.7254485908002</v>
      </c>
      <c r="Q51" s="11">
        <v>7.2050578938484728E-4</v>
      </c>
      <c r="R51" s="119">
        <v>32702.241077982002</v>
      </c>
      <c r="S51" s="11">
        <v>2.5699825498503785E-3</v>
      </c>
      <c r="T51" s="119">
        <v>8673.9894839667995</v>
      </c>
      <c r="U51" s="11">
        <v>2.6954098581582131E-3</v>
      </c>
      <c r="V51" s="119">
        <v>26.477707380600002</v>
      </c>
      <c r="W51" s="11">
        <v>4.24624289507252E-6</v>
      </c>
      <c r="X51" s="119">
        <v>2819.8609986470001</v>
      </c>
      <c r="Y51" s="11">
        <v>1.3376820707151975E-4</v>
      </c>
      <c r="Z51" s="119">
        <v>24.911191689999999</v>
      </c>
      <c r="AA51" s="11">
        <v>8.8205969651040163E-6</v>
      </c>
      <c r="AB51" s="2">
        <v>254344.67436390978</v>
      </c>
      <c r="AC51" s="11">
        <v>2.3644879977453869E-3</v>
      </c>
      <c r="AD51" s="1"/>
    </row>
    <row r="52" spans="1:30" x14ac:dyDescent="0.3">
      <c r="A52" s="40" t="s">
        <v>519</v>
      </c>
      <c r="B52" s="1" t="s">
        <v>538</v>
      </c>
      <c r="C52" s="15" t="s">
        <v>537</v>
      </c>
      <c r="D52" s="119">
        <v>13.869052175999999</v>
      </c>
      <c r="E52" s="11">
        <v>1.0120962398985544E-5</v>
      </c>
      <c r="F52" s="119">
        <v>7338.4622326260005</v>
      </c>
      <c r="G52" s="11">
        <v>7.0877721762650141E-4</v>
      </c>
      <c r="H52" s="119">
        <v>3723.254822931</v>
      </c>
      <c r="I52" s="11">
        <v>1.0247529176289293E-3</v>
      </c>
      <c r="J52" s="119">
        <v>12998.775399276801</v>
      </c>
      <c r="K52" s="11">
        <v>1.8359510083427832E-3</v>
      </c>
      <c r="L52" s="119">
        <v>151364.612964489</v>
      </c>
      <c r="M52" s="11">
        <v>5.9825458949938019E-3</v>
      </c>
      <c r="N52" s="119">
        <v>31489.4939841538</v>
      </c>
      <c r="O52" s="11">
        <v>1.0103985232742719E-2</v>
      </c>
      <c r="P52" s="119">
        <v>3168.7254485908002</v>
      </c>
      <c r="Q52" s="11">
        <v>7.2050578938484728E-4</v>
      </c>
      <c r="R52" s="119">
        <v>32702.241077982002</v>
      </c>
      <c r="S52" s="11">
        <v>2.5699825498503785E-3</v>
      </c>
      <c r="T52" s="119">
        <v>8673.9894839667995</v>
      </c>
      <c r="U52" s="11">
        <v>2.6954098581582131E-3</v>
      </c>
      <c r="V52" s="119">
        <v>26.477707380600002</v>
      </c>
      <c r="W52" s="11">
        <v>4.24624289507252E-6</v>
      </c>
      <c r="X52" s="119">
        <v>2819.8609986470001</v>
      </c>
      <c r="Y52" s="11">
        <v>1.3376820707151975E-4</v>
      </c>
      <c r="Z52" s="119">
        <v>24.911191689999999</v>
      </c>
      <c r="AA52" s="11">
        <v>8.8205969651040163E-6</v>
      </c>
      <c r="AB52" s="2">
        <v>254344.67436390978</v>
      </c>
      <c r="AC52" s="11">
        <v>2.3644879977453869E-3</v>
      </c>
      <c r="AD52" s="1"/>
    </row>
    <row r="53" spans="1:30" x14ac:dyDescent="0.3">
      <c r="A53" s="38" t="s">
        <v>209</v>
      </c>
      <c r="B53" s="1" t="s">
        <v>535</v>
      </c>
      <c r="C53" s="15" t="s">
        <v>535</v>
      </c>
      <c r="D53" s="119">
        <v>981.53200058760001</v>
      </c>
      <c r="E53" s="11">
        <v>7.1627450421873429E-4</v>
      </c>
      <c r="F53" s="119">
        <v>63062.024929716106</v>
      </c>
      <c r="G53" s="11">
        <v>6.0907755808648299E-3</v>
      </c>
      <c r="H53" s="119">
        <v>53538.398035032602</v>
      </c>
      <c r="I53" s="11">
        <v>1.473539475559966E-2</v>
      </c>
      <c r="J53" s="119">
        <v>6289.4412278974996</v>
      </c>
      <c r="K53" s="11">
        <v>8.8832260036691784E-4</v>
      </c>
      <c r="L53" s="119">
        <v>106820.038456122</v>
      </c>
      <c r="M53" s="11">
        <v>4.2219629149296521E-3</v>
      </c>
      <c r="N53" s="119">
        <v>35063.693147569204</v>
      </c>
      <c r="O53" s="11">
        <v>1.1250832990417193E-2</v>
      </c>
      <c r="P53" s="119">
        <v>0</v>
      </c>
      <c r="Q53" s="11"/>
      <c r="R53" s="119">
        <v>6062.4519499605003</v>
      </c>
      <c r="S53" s="11">
        <v>4.76432048909179E-4</v>
      </c>
      <c r="T53" s="119">
        <v>4426.2451926800004</v>
      </c>
      <c r="U53" s="11">
        <v>1.3754391735230672E-3</v>
      </c>
      <c r="V53" s="119">
        <v>22811.164937671798</v>
      </c>
      <c r="W53" s="11">
        <v>3.6582376885049375E-3</v>
      </c>
      <c r="X53" s="119">
        <v>354816.890558185</v>
      </c>
      <c r="Y53" s="11">
        <v>1.6831758484348491E-2</v>
      </c>
      <c r="Z53" s="119">
        <v>62943.203084688001</v>
      </c>
      <c r="AA53" s="11">
        <v>2.2287036004206701E-2</v>
      </c>
      <c r="AB53" s="2">
        <v>716815.08352011035</v>
      </c>
      <c r="AC53" s="11">
        <v>6.6637945764932253E-3</v>
      </c>
      <c r="AD53" s="1"/>
    </row>
    <row r="54" spans="1:30" x14ac:dyDescent="0.3">
      <c r="A54" s="40" t="s">
        <v>520</v>
      </c>
      <c r="B54" s="1" t="s">
        <v>536</v>
      </c>
      <c r="C54" s="15" t="s">
        <v>537</v>
      </c>
      <c r="D54" s="119">
        <v>981.53200058760001</v>
      </c>
      <c r="E54" s="11">
        <v>7.1627450421873429E-4</v>
      </c>
      <c r="F54" s="119">
        <v>63062.024929716106</v>
      </c>
      <c r="G54" s="11">
        <v>6.0907755808648299E-3</v>
      </c>
      <c r="H54" s="119">
        <v>53538.398035032602</v>
      </c>
      <c r="I54" s="11">
        <v>1.473539475559966E-2</v>
      </c>
      <c r="J54" s="119">
        <v>6289.4412278974996</v>
      </c>
      <c r="K54" s="11">
        <v>8.8832260036691784E-4</v>
      </c>
      <c r="L54" s="119">
        <v>106820.038456122</v>
      </c>
      <c r="M54" s="11">
        <v>4.2219629149296521E-3</v>
      </c>
      <c r="N54" s="119">
        <v>35063.693147569204</v>
      </c>
      <c r="O54" s="11">
        <v>1.1250832990417193E-2</v>
      </c>
      <c r="P54" s="119">
        <v>0</v>
      </c>
      <c r="Q54" s="11"/>
      <c r="R54" s="119">
        <v>6062.4519499605003</v>
      </c>
      <c r="S54" s="11">
        <v>4.76432048909179E-4</v>
      </c>
      <c r="T54" s="119">
        <v>4426.2451926800004</v>
      </c>
      <c r="U54" s="11">
        <v>1.3754391735230672E-3</v>
      </c>
      <c r="V54" s="119">
        <v>22811.164937671798</v>
      </c>
      <c r="W54" s="11">
        <v>3.6582376885049375E-3</v>
      </c>
      <c r="X54" s="119">
        <v>354816.890558185</v>
      </c>
      <c r="Y54" s="11">
        <v>1.6831758484348491E-2</v>
      </c>
      <c r="Z54" s="119">
        <v>62943.203084688001</v>
      </c>
      <c r="AA54" s="11">
        <v>2.2287036004206701E-2</v>
      </c>
      <c r="AB54" s="2">
        <v>716815.08352011035</v>
      </c>
      <c r="AC54" s="11">
        <v>6.6637945764932253E-3</v>
      </c>
      <c r="AD54" s="1"/>
    </row>
    <row r="55" spans="1:30" x14ac:dyDescent="0.3">
      <c r="A55" s="38" t="s">
        <v>218</v>
      </c>
      <c r="B55" s="1" t="s">
        <v>535</v>
      </c>
      <c r="C55" s="15" t="s">
        <v>535</v>
      </c>
      <c r="D55" s="119">
        <v>1535.1290652264001</v>
      </c>
      <c r="E55" s="11">
        <v>1.120262823268668E-3</v>
      </c>
      <c r="F55" s="119">
        <v>21105.206738548801</v>
      </c>
      <c r="G55" s="11">
        <v>2.0384229332236826E-3</v>
      </c>
      <c r="H55" s="119">
        <v>24355.981367650798</v>
      </c>
      <c r="I55" s="11">
        <v>6.7035065165290033E-3</v>
      </c>
      <c r="J55" s="119">
        <v>2417.9216210241002</v>
      </c>
      <c r="K55" s="11">
        <v>3.4150798839558316E-4</v>
      </c>
      <c r="L55" s="119">
        <v>41665.842707506497</v>
      </c>
      <c r="M55" s="11">
        <v>1.646803776452889E-3</v>
      </c>
      <c r="N55" s="119">
        <v>17043.673576592999</v>
      </c>
      <c r="O55" s="11">
        <v>5.4687771806127558E-3</v>
      </c>
      <c r="P55" s="119">
        <v>0</v>
      </c>
      <c r="Q55" s="11"/>
      <c r="R55" s="119">
        <v>29757.0920078091</v>
      </c>
      <c r="S55" s="11">
        <v>2.3385310814631392E-3</v>
      </c>
      <c r="T55" s="119">
        <v>33019.037050519801</v>
      </c>
      <c r="U55" s="11">
        <v>1.0260542526293315E-2</v>
      </c>
      <c r="V55" s="119">
        <v>31.377743522999999</v>
      </c>
      <c r="W55" s="11">
        <v>5.0320640900944692E-6</v>
      </c>
      <c r="X55" s="119">
        <v>10189.854855713402</v>
      </c>
      <c r="Y55" s="11">
        <v>4.833850374262494E-4</v>
      </c>
      <c r="Z55" s="119">
        <v>7054.8818681627999</v>
      </c>
      <c r="AA55" s="11">
        <v>2.4980045262332508E-3</v>
      </c>
      <c r="AB55" s="2">
        <v>188175.99860227769</v>
      </c>
      <c r="AC55" s="11">
        <v>1.749357997259379E-3</v>
      </c>
      <c r="AD55" s="1"/>
    </row>
    <row r="56" spans="1:30" x14ac:dyDescent="0.3">
      <c r="A56" s="40" t="s">
        <v>521</v>
      </c>
      <c r="B56" s="1" t="s">
        <v>538</v>
      </c>
      <c r="C56" s="15" t="s">
        <v>537</v>
      </c>
      <c r="D56" s="119">
        <v>0</v>
      </c>
      <c r="E56" s="11"/>
      <c r="F56" s="119">
        <v>0</v>
      </c>
      <c r="G56" s="11"/>
      <c r="H56" s="119">
        <v>0</v>
      </c>
      <c r="I56" s="11"/>
      <c r="J56" s="119">
        <v>2.7464418899999999E-2</v>
      </c>
      <c r="K56" s="11">
        <v>3.8790829154420917E-9</v>
      </c>
      <c r="L56" s="119">
        <v>0.19225093229999998</v>
      </c>
      <c r="M56" s="11">
        <v>7.5985397333915008E-9</v>
      </c>
      <c r="N56" s="119">
        <v>0.1902013488</v>
      </c>
      <c r="O56" s="11">
        <v>6.102961262222996E-8</v>
      </c>
      <c r="P56" s="119">
        <v>0</v>
      </c>
      <c r="Q56" s="11"/>
      <c r="R56" s="119">
        <v>4.0991670000000005E-4</v>
      </c>
      <c r="S56" s="11">
        <v>3.2214268232569125E-11</v>
      </c>
      <c r="T56" s="119">
        <v>0</v>
      </c>
      <c r="U56" s="11"/>
      <c r="V56" s="119">
        <v>0</v>
      </c>
      <c r="W56" s="11"/>
      <c r="X56" s="119">
        <v>0.24103101960000001</v>
      </c>
      <c r="Y56" s="11">
        <v>1.1433998823340064E-8</v>
      </c>
      <c r="Z56" s="119">
        <v>0</v>
      </c>
      <c r="AA56" s="11"/>
      <c r="AB56" s="2">
        <v>0.65135763629999999</v>
      </c>
      <c r="AC56" s="11">
        <v>6.0552764358949393E-9</v>
      </c>
      <c r="AD56" s="1"/>
    </row>
    <row r="57" spans="1:30" x14ac:dyDescent="0.3">
      <c r="A57" s="40" t="s">
        <v>522</v>
      </c>
      <c r="B57" s="1" t="s">
        <v>538</v>
      </c>
      <c r="C57" s="15" t="s">
        <v>537</v>
      </c>
      <c r="D57" s="119">
        <v>1535.1290652264001</v>
      </c>
      <c r="E57" s="11">
        <v>1.120262823268668E-3</v>
      </c>
      <c r="F57" s="119">
        <v>21105.206738548801</v>
      </c>
      <c r="G57" s="11">
        <v>2.0384229332236826E-3</v>
      </c>
      <c r="H57" s="119">
        <v>24355.981367650798</v>
      </c>
      <c r="I57" s="11">
        <v>6.7035065165290033E-3</v>
      </c>
      <c r="J57" s="119">
        <v>2417.8941566051999</v>
      </c>
      <c r="K57" s="11">
        <v>3.4150410931266771E-4</v>
      </c>
      <c r="L57" s="119">
        <v>41665.6504565742</v>
      </c>
      <c r="M57" s="11">
        <v>1.6467961779131556E-3</v>
      </c>
      <c r="N57" s="119">
        <v>17043.483375244199</v>
      </c>
      <c r="O57" s="11">
        <v>5.4687161510001336E-3</v>
      </c>
      <c r="P57" s="119">
        <v>0</v>
      </c>
      <c r="Q57" s="11"/>
      <c r="R57" s="119">
        <v>29757.091597892399</v>
      </c>
      <c r="S57" s="11">
        <v>2.3385310492488711E-3</v>
      </c>
      <c r="T57" s="119">
        <v>33019.037050519801</v>
      </c>
      <c r="U57" s="11">
        <v>1.0260542526293315E-2</v>
      </c>
      <c r="V57" s="119">
        <v>31.377743522999999</v>
      </c>
      <c r="W57" s="11">
        <v>5.0320640900944692E-6</v>
      </c>
      <c r="X57" s="119">
        <v>10189.613824693801</v>
      </c>
      <c r="Y57" s="11">
        <v>4.8337360342742608E-4</v>
      </c>
      <c r="Z57" s="119">
        <v>7054.8818681627999</v>
      </c>
      <c r="AA57" s="11">
        <v>2.4980045262332508E-3</v>
      </c>
      <c r="AB57" s="2">
        <v>188175.34724464142</v>
      </c>
      <c r="AC57" s="11">
        <v>1.7493519419829432E-3</v>
      </c>
      <c r="AD57" s="1"/>
    </row>
    <row r="58" spans="1:30" x14ac:dyDescent="0.3">
      <c r="A58" s="13" t="s">
        <v>523</v>
      </c>
      <c r="B58" s="13" t="s">
        <v>535</v>
      </c>
      <c r="C58" s="13" t="s">
        <v>535</v>
      </c>
      <c r="D58" s="117">
        <v>20451.860069255999</v>
      </c>
      <c r="E58" s="118">
        <v>1.4924776698760174E-2</v>
      </c>
      <c r="F58" s="117">
        <v>528649.59453398397</v>
      </c>
      <c r="G58" s="118">
        <v>5.1059033464439352E-2</v>
      </c>
      <c r="H58" s="117">
        <v>135568.547742936</v>
      </c>
      <c r="I58" s="118">
        <v>3.7312585746931845E-2</v>
      </c>
      <c r="J58" s="117">
        <v>30521.775783576002</v>
      </c>
      <c r="K58" s="118">
        <v>4.3109049356592731E-3</v>
      </c>
      <c r="L58" s="117">
        <v>1291737.7295314798</v>
      </c>
      <c r="M58" s="118">
        <v>5.1054735316702946E-2</v>
      </c>
      <c r="N58" s="117">
        <v>111906.99041614401</v>
      </c>
      <c r="O58" s="118">
        <v>3.5907422938405945E-2</v>
      </c>
      <c r="P58" s="117">
        <v>2251.844364</v>
      </c>
      <c r="Q58" s="118">
        <v>5.1202507991886302E-4</v>
      </c>
      <c r="R58" s="117">
        <v>620231.10066887201</v>
      </c>
      <c r="S58" s="118">
        <v>4.8742320191220857E-2</v>
      </c>
      <c r="T58" s="117">
        <v>156912.315576016</v>
      </c>
      <c r="U58" s="118">
        <v>4.8759916420443389E-2</v>
      </c>
      <c r="V58" s="117">
        <v>53559.415956815996</v>
      </c>
      <c r="W58" s="118">
        <v>8.5893497575812439E-3</v>
      </c>
      <c r="X58" s="117">
        <v>1252276.3401745521</v>
      </c>
      <c r="Y58" s="118">
        <v>5.9405325604208782E-2</v>
      </c>
      <c r="Z58" s="117">
        <v>117863.81570779199</v>
      </c>
      <c r="AA58" s="118">
        <v>4.173341958365899E-2</v>
      </c>
      <c r="AB58" s="14">
        <v>4321931.3305254243</v>
      </c>
      <c r="AC58" s="118">
        <v>4.017837127380073E-2</v>
      </c>
      <c r="AD58" s="1"/>
    </row>
    <row r="59" spans="1:30" x14ac:dyDescent="0.3">
      <c r="A59" s="38" t="s">
        <v>177</v>
      </c>
      <c r="B59" s="1" t="s">
        <v>535</v>
      </c>
      <c r="C59" s="15" t="s">
        <v>535</v>
      </c>
      <c r="D59" s="119">
        <v>17670.1544866</v>
      </c>
      <c r="E59" s="11">
        <v>1.2894822722826011E-2</v>
      </c>
      <c r="F59" s="119">
        <v>350044.42974424001</v>
      </c>
      <c r="G59" s="11">
        <v>3.3808652152863397E-2</v>
      </c>
      <c r="H59" s="119">
        <v>91014.090176240003</v>
      </c>
      <c r="I59" s="11">
        <v>2.5049844528240835E-2</v>
      </c>
      <c r="J59" s="119">
        <v>19959.529589999998</v>
      </c>
      <c r="K59" s="11">
        <v>2.8190900566561743E-3</v>
      </c>
      <c r="L59" s="119">
        <v>799715.23079139995</v>
      </c>
      <c r="M59" s="11">
        <v>3.1608002540577579E-2</v>
      </c>
      <c r="N59" s="119">
        <v>78979.005616280003</v>
      </c>
      <c r="O59" s="11">
        <v>2.5341871382409949E-2</v>
      </c>
      <c r="P59" s="119">
        <v>2251.844364</v>
      </c>
      <c r="Q59" s="11">
        <v>5.1202507991886302E-4</v>
      </c>
      <c r="R59" s="119">
        <v>404745.14123119996</v>
      </c>
      <c r="S59" s="11">
        <v>3.1807849120201612E-2</v>
      </c>
      <c r="T59" s="119">
        <v>104768.76497779999</v>
      </c>
      <c r="U59" s="11">
        <v>3.2556502687743391E-2</v>
      </c>
      <c r="V59" s="119">
        <v>41844.044922679997</v>
      </c>
      <c r="W59" s="11">
        <v>6.710549969451282E-3</v>
      </c>
      <c r="X59" s="119">
        <v>935577.87217355997</v>
      </c>
      <c r="Y59" s="11">
        <v>4.4381823996464086E-2</v>
      </c>
      <c r="Z59" s="119">
        <v>98379.668377759997</v>
      </c>
      <c r="AA59" s="11">
        <v>3.4834439681548986E-2</v>
      </c>
      <c r="AB59" s="2">
        <v>2944949.7764517604</v>
      </c>
      <c r="AC59" s="11">
        <v>2.7377409878141336E-2</v>
      </c>
      <c r="AD59" s="1"/>
    </row>
    <row r="60" spans="1:30" x14ac:dyDescent="0.3">
      <c r="A60" s="40" t="s">
        <v>524</v>
      </c>
      <c r="B60" s="1" t="s">
        <v>536</v>
      </c>
      <c r="C60" s="15" t="s">
        <v>537</v>
      </c>
      <c r="D60" s="119">
        <v>17670.1544866</v>
      </c>
      <c r="E60" s="11">
        <v>1.2894822722826011E-2</v>
      </c>
      <c r="F60" s="119">
        <v>350044.42974424001</v>
      </c>
      <c r="G60" s="11">
        <v>3.3808652152863397E-2</v>
      </c>
      <c r="H60" s="119">
        <v>91014.090176240003</v>
      </c>
      <c r="I60" s="11">
        <v>2.5049844528240835E-2</v>
      </c>
      <c r="J60" s="119">
        <v>19959.529589999998</v>
      </c>
      <c r="K60" s="11">
        <v>2.8190900566561743E-3</v>
      </c>
      <c r="L60" s="119">
        <v>799715.23079139995</v>
      </c>
      <c r="M60" s="11">
        <v>3.1608002540577579E-2</v>
      </c>
      <c r="N60" s="119">
        <v>78979.005616280003</v>
      </c>
      <c r="O60" s="11">
        <v>2.5341871382409949E-2</v>
      </c>
      <c r="P60" s="119">
        <v>2251.844364</v>
      </c>
      <c r="Q60" s="11">
        <v>5.1202507991886302E-4</v>
      </c>
      <c r="R60" s="119">
        <v>404745.14123119996</v>
      </c>
      <c r="S60" s="11">
        <v>3.1807849120201612E-2</v>
      </c>
      <c r="T60" s="119">
        <v>104768.76497779999</v>
      </c>
      <c r="U60" s="11">
        <v>3.2556502687743391E-2</v>
      </c>
      <c r="V60" s="119">
        <v>41844.044922679997</v>
      </c>
      <c r="W60" s="11">
        <v>6.710549969451282E-3</v>
      </c>
      <c r="X60" s="119">
        <v>935577.87217355997</v>
      </c>
      <c r="Y60" s="11">
        <v>4.4381823996464086E-2</v>
      </c>
      <c r="Z60" s="119">
        <v>98379.668377759997</v>
      </c>
      <c r="AA60" s="11">
        <v>3.4834439681548986E-2</v>
      </c>
      <c r="AB60" s="2">
        <v>2944949.7764517604</v>
      </c>
      <c r="AC60" s="11">
        <v>2.7377409878141336E-2</v>
      </c>
      <c r="AD60" s="1"/>
    </row>
    <row r="61" spans="1:30" x14ac:dyDescent="0.3">
      <c r="A61" s="38" t="s">
        <v>184</v>
      </c>
      <c r="B61" s="1" t="s">
        <v>535</v>
      </c>
      <c r="C61" s="15" t="s">
        <v>535</v>
      </c>
      <c r="D61" s="119">
        <v>2781.7055826559999</v>
      </c>
      <c r="E61" s="11">
        <v>2.0299539759341626E-3</v>
      </c>
      <c r="F61" s="119">
        <v>178605.16478974398</v>
      </c>
      <c r="G61" s="11">
        <v>1.7250381311575955E-2</v>
      </c>
      <c r="H61" s="119">
        <v>44554.457566696001</v>
      </c>
      <c r="I61" s="11">
        <v>1.2262741218691007E-2</v>
      </c>
      <c r="J61" s="119">
        <v>10562.246193576</v>
      </c>
      <c r="K61" s="11">
        <v>1.4918148790030992E-3</v>
      </c>
      <c r="L61" s="119">
        <v>492022.49874007999</v>
      </c>
      <c r="M61" s="11">
        <v>1.9446732776125363E-2</v>
      </c>
      <c r="N61" s="119">
        <v>32927.984799864003</v>
      </c>
      <c r="O61" s="11">
        <v>1.0565551555995992E-2</v>
      </c>
      <c r="P61" s="119">
        <v>0</v>
      </c>
      <c r="Q61" s="11"/>
      <c r="R61" s="119">
        <v>215485.95943767199</v>
      </c>
      <c r="S61" s="11">
        <v>1.6934471071019246E-2</v>
      </c>
      <c r="T61" s="119">
        <v>52143.550598215996</v>
      </c>
      <c r="U61" s="11">
        <v>1.6203413732699994E-2</v>
      </c>
      <c r="V61" s="119">
        <v>11715.371034135998</v>
      </c>
      <c r="W61" s="11">
        <v>1.8787997881299613E-3</v>
      </c>
      <c r="X61" s="119">
        <v>316698.46800099203</v>
      </c>
      <c r="Y61" s="11">
        <v>1.5023501607744696E-2</v>
      </c>
      <c r="Z61" s="119">
        <v>19484.147330031999</v>
      </c>
      <c r="AA61" s="11">
        <v>6.8989799021100051E-3</v>
      </c>
      <c r="AB61" s="2">
        <v>1376981.5540736639</v>
      </c>
      <c r="AC61" s="11">
        <v>1.2800961395659392E-2</v>
      </c>
      <c r="AD61" s="1"/>
    </row>
    <row r="62" spans="1:30" x14ac:dyDescent="0.3">
      <c r="A62" s="40" t="s">
        <v>525</v>
      </c>
      <c r="B62" s="1" t="s">
        <v>536</v>
      </c>
      <c r="C62" s="15" t="s">
        <v>537</v>
      </c>
      <c r="D62" s="119">
        <v>2781.7055826559999</v>
      </c>
      <c r="E62" s="11">
        <v>2.0299539759341626E-3</v>
      </c>
      <c r="F62" s="119">
        <v>178605.16478974398</v>
      </c>
      <c r="G62" s="11">
        <v>1.7250381311575955E-2</v>
      </c>
      <c r="H62" s="119">
        <v>44554.457566696001</v>
      </c>
      <c r="I62" s="11">
        <v>1.2262741218691007E-2</v>
      </c>
      <c r="J62" s="119">
        <v>10562.246193576</v>
      </c>
      <c r="K62" s="11">
        <v>1.4918148790030992E-3</v>
      </c>
      <c r="L62" s="119">
        <v>492022.49874007999</v>
      </c>
      <c r="M62" s="11">
        <v>1.9446732776125363E-2</v>
      </c>
      <c r="N62" s="119">
        <v>32927.984799864003</v>
      </c>
      <c r="O62" s="11">
        <v>1.0565551555995992E-2</v>
      </c>
      <c r="P62" s="119">
        <v>0</v>
      </c>
      <c r="Q62" s="11"/>
      <c r="R62" s="119">
        <v>215485.95943767199</v>
      </c>
      <c r="S62" s="11">
        <v>1.6934471071019246E-2</v>
      </c>
      <c r="T62" s="119">
        <v>52143.550598215996</v>
      </c>
      <c r="U62" s="11">
        <v>1.6203413732699994E-2</v>
      </c>
      <c r="V62" s="119">
        <v>11715.371034135998</v>
      </c>
      <c r="W62" s="11">
        <v>1.8787997881299613E-3</v>
      </c>
      <c r="X62" s="119">
        <v>316698.46800099203</v>
      </c>
      <c r="Y62" s="11">
        <v>1.5023501607744696E-2</v>
      </c>
      <c r="Z62" s="119">
        <v>19484.147330031999</v>
      </c>
      <c r="AA62" s="11">
        <v>6.8989799021100051E-3</v>
      </c>
      <c r="AB62" s="2">
        <v>1376981.5540736639</v>
      </c>
      <c r="AC62" s="11">
        <v>1.2800961395659392E-2</v>
      </c>
    </row>
    <row r="63" spans="1:30" x14ac:dyDescent="0.3">
      <c r="A63" s="13" t="s">
        <v>526</v>
      </c>
      <c r="B63" s="13" t="s">
        <v>535</v>
      </c>
      <c r="C63" s="13" t="s">
        <v>535</v>
      </c>
      <c r="D63" s="117">
        <v>1533.9629214468</v>
      </c>
      <c r="E63" s="118">
        <v>1.1194118280315481E-3</v>
      </c>
      <c r="F63" s="117">
        <v>21793.166841812101</v>
      </c>
      <c r="G63" s="118">
        <v>2.1048687950911919E-3</v>
      </c>
      <c r="H63" s="117">
        <v>27923.6076899043</v>
      </c>
      <c r="I63" s="118">
        <v>7.6854257395224581E-3</v>
      </c>
      <c r="J63" s="117">
        <v>5511.4958026123995</v>
      </c>
      <c r="K63" s="118">
        <v>7.7844535084791323E-4</v>
      </c>
      <c r="L63" s="117">
        <v>40126.857828893</v>
      </c>
      <c r="M63" s="118">
        <v>1.5859768269586452E-3</v>
      </c>
      <c r="N63" s="117">
        <v>27581.068708328501</v>
      </c>
      <c r="O63" s="118">
        <v>8.8498948592965858E-3</v>
      </c>
      <c r="P63" s="117">
        <v>6888.9399533066999</v>
      </c>
      <c r="Q63" s="118">
        <v>1.5664093338504416E-3</v>
      </c>
      <c r="R63" s="117">
        <v>31007.6898766292</v>
      </c>
      <c r="S63" s="118">
        <v>2.436812257119681E-3</v>
      </c>
      <c r="T63" s="117">
        <v>35896.2949217571</v>
      </c>
      <c r="U63" s="118">
        <v>1.1154639670973002E-2</v>
      </c>
      <c r="V63" s="117">
        <v>5476.6306681107008</v>
      </c>
      <c r="W63" s="118">
        <v>8.7828994138820934E-4</v>
      </c>
      <c r="X63" s="117">
        <v>33490.414196066398</v>
      </c>
      <c r="Y63" s="118">
        <v>1.5887140051370988E-3</v>
      </c>
      <c r="Z63" s="117">
        <v>18066.406523234698</v>
      </c>
      <c r="AA63" s="118">
        <v>6.3969838349061895E-3</v>
      </c>
      <c r="AB63" s="14">
        <v>255296.53593210189</v>
      </c>
      <c r="AC63" s="118">
        <v>2.3733368767680516E-3</v>
      </c>
    </row>
    <row r="64" spans="1:30" x14ac:dyDescent="0.3">
      <c r="A64" s="38" t="s">
        <v>199</v>
      </c>
      <c r="B64" s="1" t="s">
        <v>535</v>
      </c>
      <c r="C64" s="15" t="s">
        <v>535</v>
      </c>
      <c r="D64" s="119">
        <v>0</v>
      </c>
      <c r="E64" s="11"/>
      <c r="F64" s="119">
        <v>0</v>
      </c>
      <c r="G64" s="11"/>
      <c r="H64" s="119">
        <v>0</v>
      </c>
      <c r="I64" s="11"/>
      <c r="J64" s="119">
        <v>814.54161245759997</v>
      </c>
      <c r="K64" s="11">
        <v>1.1504610617488541E-4</v>
      </c>
      <c r="L64" s="119">
        <v>2409.5035988064001</v>
      </c>
      <c r="M64" s="11">
        <v>9.523339426365032E-5</v>
      </c>
      <c r="N64" s="119">
        <v>1942.0874690976</v>
      </c>
      <c r="O64" s="11">
        <v>6.2315460255828387E-4</v>
      </c>
      <c r="P64" s="119">
        <v>0</v>
      </c>
      <c r="Q64" s="11"/>
      <c r="R64" s="119">
        <v>0</v>
      </c>
      <c r="S64" s="11"/>
      <c r="T64" s="119">
        <v>0</v>
      </c>
      <c r="U64" s="11"/>
      <c r="V64" s="119">
        <v>0</v>
      </c>
      <c r="W64" s="11"/>
      <c r="X64" s="119">
        <v>0</v>
      </c>
      <c r="Y64" s="11"/>
      <c r="Z64" s="119">
        <v>0</v>
      </c>
      <c r="AA64" s="11"/>
      <c r="AB64" s="2">
        <v>5166.1326803616003</v>
      </c>
      <c r="AC64" s="11">
        <v>4.8026398618427252E-5</v>
      </c>
    </row>
    <row r="65" spans="1:29" x14ac:dyDescent="0.3">
      <c r="A65" s="40" t="s">
        <v>527</v>
      </c>
      <c r="B65" s="1" t="s">
        <v>538</v>
      </c>
      <c r="C65" s="15" t="s">
        <v>537</v>
      </c>
      <c r="D65" s="119">
        <v>0</v>
      </c>
      <c r="E65" s="11"/>
      <c r="F65" s="119">
        <v>0</v>
      </c>
      <c r="G65" s="11"/>
      <c r="H65" s="119">
        <v>0</v>
      </c>
      <c r="I65" s="11"/>
      <c r="J65" s="119">
        <v>814.54161245759997</v>
      </c>
      <c r="K65" s="11">
        <v>1.1504610617488541E-4</v>
      </c>
      <c r="L65" s="119">
        <v>2409.5035988064001</v>
      </c>
      <c r="M65" s="11">
        <v>9.523339426365032E-5</v>
      </c>
      <c r="N65" s="119">
        <v>1942.0874690976</v>
      </c>
      <c r="O65" s="11">
        <v>6.2315460255828387E-4</v>
      </c>
      <c r="P65" s="119">
        <v>0</v>
      </c>
      <c r="Q65" s="11"/>
      <c r="R65" s="119">
        <v>0</v>
      </c>
      <c r="S65" s="11"/>
      <c r="T65" s="119">
        <v>0</v>
      </c>
      <c r="U65" s="11"/>
      <c r="V65" s="119">
        <v>0</v>
      </c>
      <c r="W65" s="11"/>
      <c r="X65" s="119">
        <v>0</v>
      </c>
      <c r="Y65" s="11"/>
      <c r="Z65" s="119">
        <v>0</v>
      </c>
      <c r="AA65" s="11"/>
      <c r="AB65" s="2">
        <v>5166.1326803616003</v>
      </c>
      <c r="AC65" s="11">
        <v>4.8026398618427252E-5</v>
      </c>
    </row>
    <row r="66" spans="1:29" x14ac:dyDescent="0.3">
      <c r="A66" s="38" t="s">
        <v>234</v>
      </c>
      <c r="B66" s="1" t="s">
        <v>535</v>
      </c>
      <c r="C66" s="15" t="s">
        <v>535</v>
      </c>
      <c r="D66" s="119">
        <v>1533.9629214468</v>
      </c>
      <c r="E66" s="11">
        <v>1.1194118280315481E-3</v>
      </c>
      <c r="F66" s="119">
        <v>21793.166841812101</v>
      </c>
      <c r="G66" s="11">
        <v>2.1048687950911919E-3</v>
      </c>
      <c r="H66" s="119">
        <v>27923.6076899043</v>
      </c>
      <c r="I66" s="11">
        <v>7.6854257395224581E-3</v>
      </c>
      <c r="J66" s="119">
        <v>4696.9541901547991</v>
      </c>
      <c r="K66" s="11">
        <v>6.6339924467302778E-4</v>
      </c>
      <c r="L66" s="119">
        <v>37717.354230086596</v>
      </c>
      <c r="M66" s="11">
        <v>1.490743432694995E-3</v>
      </c>
      <c r="N66" s="119">
        <v>25638.9812392309</v>
      </c>
      <c r="O66" s="11">
        <v>8.2267402567383022E-3</v>
      </c>
      <c r="P66" s="119">
        <v>6888.9399533066999</v>
      </c>
      <c r="Q66" s="11">
        <v>1.5664093338504416E-3</v>
      </c>
      <c r="R66" s="119">
        <v>31007.6898766292</v>
      </c>
      <c r="S66" s="11">
        <v>2.436812257119681E-3</v>
      </c>
      <c r="T66" s="119">
        <v>35896.2949217571</v>
      </c>
      <c r="U66" s="11">
        <v>1.1154639670973002E-2</v>
      </c>
      <c r="V66" s="119">
        <v>5476.6306681107008</v>
      </c>
      <c r="W66" s="11">
        <v>8.7828994138820934E-4</v>
      </c>
      <c r="X66" s="119">
        <v>33490.414196066398</v>
      </c>
      <c r="Y66" s="11">
        <v>1.5887140051370988E-3</v>
      </c>
      <c r="Z66" s="119">
        <v>18066.406523234698</v>
      </c>
      <c r="AA66" s="11">
        <v>6.3969838349061895E-3</v>
      </c>
      <c r="AB66" s="2">
        <v>250130.40325174032</v>
      </c>
      <c r="AC66" s="11">
        <v>2.3253104781496242E-3</v>
      </c>
    </row>
    <row r="67" spans="1:29" x14ac:dyDescent="0.3">
      <c r="A67" s="40" t="s">
        <v>528</v>
      </c>
      <c r="B67" s="1" t="s">
        <v>538</v>
      </c>
      <c r="C67" s="15" t="s">
        <v>537</v>
      </c>
      <c r="D67" s="119">
        <v>0</v>
      </c>
      <c r="E67" s="11"/>
      <c r="F67" s="119">
        <v>0</v>
      </c>
      <c r="G67" s="11"/>
      <c r="H67" s="119">
        <v>0</v>
      </c>
      <c r="I67" s="11"/>
      <c r="J67" s="119">
        <v>0.1492049063</v>
      </c>
      <c r="K67" s="11">
        <v>2.1073746545879699E-8</v>
      </c>
      <c r="L67" s="119">
        <v>1.0444343441000001</v>
      </c>
      <c r="M67" s="11">
        <v>4.1280298449624437E-8</v>
      </c>
      <c r="N67" s="119">
        <v>1.0332996496</v>
      </c>
      <c r="O67" s="11">
        <v>3.315532604560266E-7</v>
      </c>
      <c r="P67" s="119">
        <v>0</v>
      </c>
      <c r="Q67" s="11"/>
      <c r="R67" s="119">
        <v>2.2269388999999998E-3</v>
      </c>
      <c r="S67" s="11">
        <v>1.7500923251514862E-10</v>
      </c>
      <c r="T67" s="119">
        <v>0</v>
      </c>
      <c r="U67" s="11"/>
      <c r="V67" s="119">
        <v>0</v>
      </c>
      <c r="W67" s="11"/>
      <c r="X67" s="119">
        <v>1.3094400732</v>
      </c>
      <c r="Y67" s="11">
        <v>6.2117051494243128E-8</v>
      </c>
      <c r="Z67" s="119">
        <v>0</v>
      </c>
      <c r="AA67" s="11"/>
      <c r="AB67" s="2">
        <v>3.5386059121000004</v>
      </c>
      <c r="AC67" s="11">
        <v>3.2896270499220446E-8</v>
      </c>
    </row>
    <row r="68" spans="1:29" x14ac:dyDescent="0.3">
      <c r="A68" s="40" t="s">
        <v>529</v>
      </c>
      <c r="B68" s="1" t="s">
        <v>538</v>
      </c>
      <c r="C68" s="15" t="s">
        <v>537</v>
      </c>
      <c r="D68" s="119">
        <v>1533.9629214468</v>
      </c>
      <c r="E68" s="11">
        <v>1.1194118280315481E-3</v>
      </c>
      <c r="F68" s="119">
        <v>21793.166841812101</v>
      </c>
      <c r="G68" s="11">
        <v>2.1048687950911919E-3</v>
      </c>
      <c r="H68" s="119">
        <v>27923.6076899043</v>
      </c>
      <c r="I68" s="11">
        <v>7.6854257395224581E-3</v>
      </c>
      <c r="J68" s="119">
        <v>4696.8049852484992</v>
      </c>
      <c r="K68" s="11">
        <v>6.633781709264819E-4</v>
      </c>
      <c r="L68" s="119">
        <v>37716.309795742498</v>
      </c>
      <c r="M68" s="11">
        <v>1.4907021523965453E-3</v>
      </c>
      <c r="N68" s="119">
        <v>25637.9479395813</v>
      </c>
      <c r="O68" s="11">
        <v>8.2264087034778464E-3</v>
      </c>
      <c r="P68" s="119">
        <v>6888.9399533066999</v>
      </c>
      <c r="Q68" s="11">
        <v>1.5664093338504416E-3</v>
      </c>
      <c r="R68" s="119">
        <v>31007.687649690299</v>
      </c>
      <c r="S68" s="11">
        <v>2.4368120821104487E-3</v>
      </c>
      <c r="T68" s="119">
        <v>35896.2949217571</v>
      </c>
      <c r="U68" s="11">
        <v>1.1154639670973002E-2</v>
      </c>
      <c r="V68" s="119">
        <v>5476.6306681107008</v>
      </c>
      <c r="W68" s="11">
        <v>8.7828994138820934E-4</v>
      </c>
      <c r="X68" s="119">
        <v>33489.104755993198</v>
      </c>
      <c r="Y68" s="11">
        <v>1.5886518880856046E-3</v>
      </c>
      <c r="Z68" s="119">
        <v>18066.406523234698</v>
      </c>
      <c r="AA68" s="11">
        <v>6.3969838349061895E-3</v>
      </c>
      <c r="AB68" s="2">
        <v>250126.8646458282</v>
      </c>
      <c r="AC68" s="11">
        <v>2.3252775818791249E-3</v>
      </c>
    </row>
    <row r="69" spans="1:29" x14ac:dyDescent="0.3">
      <c r="A69" s="13" t="s">
        <v>530</v>
      </c>
      <c r="B69" s="13" t="s">
        <v>535</v>
      </c>
      <c r="C69" s="13" t="s">
        <v>535</v>
      </c>
      <c r="D69" s="117">
        <v>5805.8352396087002</v>
      </c>
      <c r="E69" s="118">
        <v>4.2368172971811655E-3</v>
      </c>
      <c r="F69" s="117">
        <v>108736.83620697541</v>
      </c>
      <c r="G69" s="118">
        <v>1.0502226457968673E-2</v>
      </c>
      <c r="H69" s="117">
        <v>111920.56953429841</v>
      </c>
      <c r="I69" s="118">
        <v>3.0803943223708066E-2</v>
      </c>
      <c r="J69" s="117">
        <v>29492.698409940902</v>
      </c>
      <c r="K69" s="118">
        <v>4.1655577330379241E-3</v>
      </c>
      <c r="L69" s="117">
        <v>338840.8311673876</v>
      </c>
      <c r="M69" s="118">
        <v>1.3392369483561647E-2</v>
      </c>
      <c r="N69" s="117">
        <v>75599.479618530197</v>
      </c>
      <c r="O69" s="118">
        <v>2.4257488102319216E-2</v>
      </c>
      <c r="P69" s="117">
        <v>22486.707952467204</v>
      </c>
      <c r="Q69" s="118">
        <v>5.1130347285733421E-3</v>
      </c>
      <c r="R69" s="117">
        <v>117760.51442968189</v>
      </c>
      <c r="S69" s="118">
        <v>9.2544870678435386E-3</v>
      </c>
      <c r="T69" s="117">
        <v>69539.675903951706</v>
      </c>
      <c r="U69" s="118">
        <v>2.1609194743791551E-2</v>
      </c>
      <c r="V69" s="117">
        <v>18045.296400742001</v>
      </c>
      <c r="W69" s="118">
        <v>2.8939330180554356E-3</v>
      </c>
      <c r="X69" s="117">
        <v>212957.73173784663</v>
      </c>
      <c r="Y69" s="118">
        <v>1.010226176760407E-2</v>
      </c>
      <c r="Z69" s="117">
        <v>47566.072261104404</v>
      </c>
      <c r="AA69" s="118">
        <v>1.6842275465956076E-2</v>
      </c>
      <c r="AB69" s="14">
        <v>1158752.248862535</v>
      </c>
      <c r="AC69" s="118">
        <v>1.0772216055429665E-2</v>
      </c>
    </row>
    <row r="70" spans="1:29" x14ac:dyDescent="0.3">
      <c r="A70" s="16" t="s">
        <v>531</v>
      </c>
      <c r="B70" s="1" t="s">
        <v>535</v>
      </c>
      <c r="C70" s="15" t="s">
        <v>535</v>
      </c>
      <c r="D70" s="91">
        <v>5805.8352396087002</v>
      </c>
      <c r="E70" s="10">
        <v>4.2368172971811655E-3</v>
      </c>
      <c r="F70" s="91">
        <v>108736.83620697541</v>
      </c>
      <c r="G70" s="10">
        <v>1.0502226457968673E-2</v>
      </c>
      <c r="H70" s="91">
        <v>111920.56953429841</v>
      </c>
      <c r="I70" s="10">
        <v>3.0803943223708066E-2</v>
      </c>
      <c r="J70" s="91">
        <v>29492.698409940902</v>
      </c>
      <c r="K70" s="10">
        <v>4.1655577330379241E-3</v>
      </c>
      <c r="L70" s="91">
        <v>338840.8311673876</v>
      </c>
      <c r="M70" s="10">
        <v>1.3392369483561647E-2</v>
      </c>
      <c r="N70" s="91">
        <v>75599.479618530197</v>
      </c>
      <c r="O70" s="10">
        <v>2.4257488102319216E-2</v>
      </c>
      <c r="P70" s="91">
        <v>22486.707952467204</v>
      </c>
      <c r="Q70" s="10">
        <v>5.1130347285733421E-3</v>
      </c>
      <c r="R70" s="91">
        <v>117760.51442968189</v>
      </c>
      <c r="S70" s="10">
        <v>9.2544870678435386E-3</v>
      </c>
      <c r="T70" s="91">
        <v>69539.675903951706</v>
      </c>
      <c r="U70" s="10">
        <v>2.1609194743791551E-2</v>
      </c>
      <c r="V70" s="91">
        <v>18045.296400742001</v>
      </c>
      <c r="W70" s="10">
        <v>2.8939330180554356E-3</v>
      </c>
      <c r="X70" s="91">
        <v>212957.73173784663</v>
      </c>
      <c r="Y70" s="10">
        <v>1.010226176760407E-2</v>
      </c>
      <c r="Z70" s="91">
        <v>47566.072261104404</v>
      </c>
      <c r="AA70" s="10">
        <v>1.6842275465956076E-2</v>
      </c>
      <c r="AB70" s="96">
        <v>1158752.248862535</v>
      </c>
      <c r="AC70" s="10">
        <v>1.0772216055429665E-2</v>
      </c>
    </row>
    <row r="71" spans="1:29" x14ac:dyDescent="0.3">
      <c r="A71" s="38" t="s">
        <v>200</v>
      </c>
      <c r="B71" s="1" t="s">
        <v>535</v>
      </c>
      <c r="C71" s="15" t="s">
        <v>535</v>
      </c>
      <c r="D71" s="119">
        <v>993.97212155699992</v>
      </c>
      <c r="E71" s="11">
        <v>7.2535270184697633E-4</v>
      </c>
      <c r="F71" s="119">
        <v>49259.324478084302</v>
      </c>
      <c r="G71" s="11">
        <v>4.757657100218392E-3</v>
      </c>
      <c r="H71" s="119">
        <v>43069.374773365802</v>
      </c>
      <c r="I71" s="11">
        <v>1.1854001286088803E-2</v>
      </c>
      <c r="J71" s="119">
        <v>12713.5772125776</v>
      </c>
      <c r="K71" s="11">
        <v>1.7956695293292247E-3</v>
      </c>
      <c r="L71" s="119">
        <v>194084.69707533999</v>
      </c>
      <c r="M71" s="11">
        <v>7.671017584814201E-3</v>
      </c>
      <c r="N71" s="119">
        <v>45554.636574369601</v>
      </c>
      <c r="O71" s="11">
        <v>1.4617045782381148E-2</v>
      </c>
      <c r="P71" s="119">
        <v>20297.208670200002</v>
      </c>
      <c r="Q71" s="11">
        <v>4.6151856929527099E-3</v>
      </c>
      <c r="R71" s="119">
        <v>100312.13619500599</v>
      </c>
      <c r="S71" s="11">
        <v>7.8832652155131251E-3</v>
      </c>
      <c r="T71" s="119">
        <v>61440.233760096002</v>
      </c>
      <c r="U71" s="11">
        <v>1.9092323327186279E-2</v>
      </c>
      <c r="V71" s="119">
        <v>15534.977084439601</v>
      </c>
      <c r="W71" s="11">
        <v>2.4913518803462678E-3</v>
      </c>
      <c r="X71" s="119">
        <v>188057.18095515901</v>
      </c>
      <c r="Y71" s="11">
        <v>8.9210326095386008E-3</v>
      </c>
      <c r="Z71" s="119">
        <v>42180.4752542676</v>
      </c>
      <c r="AA71" s="11">
        <v>1.4935334151990458E-2</v>
      </c>
      <c r="AB71" s="2">
        <v>773497.79415446252</v>
      </c>
      <c r="AC71" s="11">
        <v>7.1907393191334443E-3</v>
      </c>
    </row>
    <row r="72" spans="1:29" x14ac:dyDescent="0.3">
      <c r="A72" s="40" t="s">
        <v>532</v>
      </c>
      <c r="B72" s="1" t="s">
        <v>538</v>
      </c>
      <c r="C72" s="15" t="s">
        <v>537</v>
      </c>
      <c r="D72" s="119">
        <v>993.97212155699992</v>
      </c>
      <c r="E72" s="11">
        <v>7.2535270184697633E-4</v>
      </c>
      <c r="F72" s="119">
        <v>49259.324478084302</v>
      </c>
      <c r="G72" s="11">
        <v>4.757657100218392E-3</v>
      </c>
      <c r="H72" s="119">
        <v>43069.374773365802</v>
      </c>
      <c r="I72" s="11">
        <v>1.1854001286088803E-2</v>
      </c>
      <c r="J72" s="119">
        <v>12713.5772125776</v>
      </c>
      <c r="K72" s="11">
        <v>1.7956695293292247E-3</v>
      </c>
      <c r="L72" s="119">
        <v>194084.69707533999</v>
      </c>
      <c r="M72" s="11">
        <v>7.671017584814201E-3</v>
      </c>
      <c r="N72" s="119">
        <v>45554.636574369601</v>
      </c>
      <c r="O72" s="11">
        <v>1.4617045782381148E-2</v>
      </c>
      <c r="P72" s="119">
        <v>20297.208670200002</v>
      </c>
      <c r="Q72" s="11">
        <v>4.6151856929527099E-3</v>
      </c>
      <c r="R72" s="119">
        <v>100312.13619500599</v>
      </c>
      <c r="S72" s="11">
        <v>7.8832652155131251E-3</v>
      </c>
      <c r="T72" s="119">
        <v>61440.233760096002</v>
      </c>
      <c r="U72" s="11">
        <v>1.9092323327186279E-2</v>
      </c>
      <c r="V72" s="119">
        <v>15534.977084439601</v>
      </c>
      <c r="W72" s="11">
        <v>2.4913518803462678E-3</v>
      </c>
      <c r="X72" s="119">
        <v>188057.18095515901</v>
      </c>
      <c r="Y72" s="11">
        <v>8.9210326095386008E-3</v>
      </c>
      <c r="Z72" s="119">
        <v>42180.4752542676</v>
      </c>
      <c r="AA72" s="11">
        <v>1.4935334151990458E-2</v>
      </c>
      <c r="AB72" s="2">
        <v>773497.79415446252</v>
      </c>
      <c r="AC72" s="11">
        <v>7.1907393191334443E-3</v>
      </c>
    </row>
    <row r="73" spans="1:29" x14ac:dyDescent="0.3">
      <c r="A73" s="38" t="s">
        <v>236</v>
      </c>
      <c r="B73" s="1" t="s">
        <v>535</v>
      </c>
      <c r="C73" s="15" t="s">
        <v>535</v>
      </c>
      <c r="D73" s="119">
        <v>4114.6785517721</v>
      </c>
      <c r="E73" s="11">
        <v>3.0026930736090497E-3</v>
      </c>
      <c r="F73" s="119">
        <v>51670.9478906027</v>
      </c>
      <c r="G73" s="11">
        <v>4.990581066862022E-3</v>
      </c>
      <c r="H73" s="119">
        <v>62357.938878198598</v>
      </c>
      <c r="I73" s="11">
        <v>1.7162800517762117E-2</v>
      </c>
      <c r="J73" s="119">
        <v>13782.163723191701</v>
      </c>
      <c r="K73" s="11">
        <v>1.9465970145269922E-3</v>
      </c>
      <c r="L73" s="119">
        <v>108164.407957663</v>
      </c>
      <c r="M73" s="11">
        <v>4.2750978722045458E-3</v>
      </c>
      <c r="N73" s="119">
        <v>25562.8014319266</v>
      </c>
      <c r="O73" s="11">
        <v>8.2022965597889907E-3</v>
      </c>
      <c r="P73" s="119">
        <v>8.1653304658000003</v>
      </c>
      <c r="Q73" s="11">
        <v>1.8566354101349305E-6</v>
      </c>
      <c r="R73" s="119">
        <v>1751.8674628249</v>
      </c>
      <c r="S73" s="11">
        <v>1.3767462597974575E-4</v>
      </c>
      <c r="T73" s="119">
        <v>2221.8642786587002</v>
      </c>
      <c r="U73" s="11">
        <v>6.9043603191543481E-4</v>
      </c>
      <c r="V73" s="119">
        <v>0</v>
      </c>
      <c r="W73" s="11"/>
      <c r="X73" s="119">
        <v>0</v>
      </c>
      <c r="Y73" s="11"/>
      <c r="Z73" s="119">
        <v>0</v>
      </c>
      <c r="AA73" s="11"/>
      <c r="AB73" s="2">
        <v>269634.8355053041</v>
      </c>
      <c r="AC73" s="11">
        <v>2.5066313415871072E-3</v>
      </c>
    </row>
    <row r="74" spans="1:29" x14ac:dyDescent="0.3">
      <c r="A74" s="40" t="s">
        <v>533</v>
      </c>
      <c r="B74" s="1" t="s">
        <v>538</v>
      </c>
      <c r="C74" s="15" t="s">
        <v>537</v>
      </c>
      <c r="D74" s="119">
        <v>4114.6785517721</v>
      </c>
      <c r="E74" s="11">
        <v>3.0026930736090497E-3</v>
      </c>
      <c r="F74" s="119">
        <v>51670.9478906027</v>
      </c>
      <c r="G74" s="11">
        <v>4.990581066862022E-3</v>
      </c>
      <c r="H74" s="119">
        <v>62357.938878198598</v>
      </c>
      <c r="I74" s="11">
        <v>1.7162800517762117E-2</v>
      </c>
      <c r="J74" s="119">
        <v>13782.163723191701</v>
      </c>
      <c r="K74" s="11">
        <v>1.9465970145269922E-3</v>
      </c>
      <c r="L74" s="119">
        <v>108164.407957663</v>
      </c>
      <c r="M74" s="11">
        <v>4.2750978722045458E-3</v>
      </c>
      <c r="N74" s="119">
        <v>25562.8014319266</v>
      </c>
      <c r="O74" s="11">
        <v>8.2022965597889907E-3</v>
      </c>
      <c r="P74" s="119">
        <v>8.1653304658000003</v>
      </c>
      <c r="Q74" s="11">
        <v>1.8566354101349305E-6</v>
      </c>
      <c r="R74" s="119">
        <v>1751.8674628249</v>
      </c>
      <c r="S74" s="11">
        <v>1.3767462597974575E-4</v>
      </c>
      <c r="T74" s="119">
        <v>2221.8642786587002</v>
      </c>
      <c r="U74" s="11">
        <v>6.9043603191543481E-4</v>
      </c>
      <c r="V74" s="119">
        <v>0</v>
      </c>
      <c r="W74" s="11"/>
      <c r="X74" s="119">
        <v>0</v>
      </c>
      <c r="Y74" s="11"/>
      <c r="Z74" s="119">
        <v>0</v>
      </c>
      <c r="AA74" s="11"/>
      <c r="AB74" s="2">
        <v>269634.8355053041</v>
      </c>
      <c r="AC74" s="11">
        <v>2.5066313415871072E-3</v>
      </c>
    </row>
    <row r="75" spans="1:29" x14ac:dyDescent="0.3">
      <c r="A75" s="38" t="s">
        <v>235</v>
      </c>
      <c r="B75" s="1" t="s">
        <v>535</v>
      </c>
      <c r="C75" s="15" t="s">
        <v>535</v>
      </c>
      <c r="D75" s="119">
        <v>697.18456627960006</v>
      </c>
      <c r="E75" s="11">
        <v>5.0877152172513953E-4</v>
      </c>
      <c r="F75" s="119">
        <v>7806.5638382883999</v>
      </c>
      <c r="G75" s="11">
        <v>7.5398829088825872E-4</v>
      </c>
      <c r="H75" s="119">
        <v>6493.2558827339999</v>
      </c>
      <c r="I75" s="11">
        <v>1.7871414198571463E-3</v>
      </c>
      <c r="J75" s="119">
        <v>2996.9574741715996</v>
      </c>
      <c r="K75" s="11">
        <v>4.2329118918170655E-4</v>
      </c>
      <c r="L75" s="119">
        <v>36591.726134384604</v>
      </c>
      <c r="M75" s="11">
        <v>1.4462540265429008E-3</v>
      </c>
      <c r="N75" s="119">
        <v>4482.0416122340002</v>
      </c>
      <c r="O75" s="11">
        <v>1.4381457601490787E-3</v>
      </c>
      <c r="P75" s="119">
        <v>2181.3339518014</v>
      </c>
      <c r="Q75" s="11">
        <v>4.9599240021049745E-4</v>
      </c>
      <c r="R75" s="119">
        <v>15696.510771850999</v>
      </c>
      <c r="S75" s="11">
        <v>1.2335472263506676E-3</v>
      </c>
      <c r="T75" s="119">
        <v>5877.5778651970004</v>
      </c>
      <c r="U75" s="11">
        <v>1.8264353846898366E-3</v>
      </c>
      <c r="V75" s="119">
        <v>2510.3193163024002</v>
      </c>
      <c r="W75" s="11">
        <v>4.0258113770916764E-4</v>
      </c>
      <c r="X75" s="119">
        <v>24900.550782687602</v>
      </c>
      <c r="Y75" s="11">
        <v>1.1812291580654689E-3</v>
      </c>
      <c r="Z75" s="119">
        <v>5385.5970068367997</v>
      </c>
      <c r="AA75" s="11">
        <v>1.9069413139656166E-3</v>
      </c>
      <c r="AB75" s="2">
        <v>115619.6192027684</v>
      </c>
      <c r="AC75" s="11">
        <v>1.0748453947091148E-3</v>
      </c>
    </row>
    <row r="76" spans="1:29" x14ac:dyDescent="0.3">
      <c r="A76" s="40" t="s">
        <v>534</v>
      </c>
      <c r="B76" s="1" t="s">
        <v>538</v>
      </c>
      <c r="C76" s="15" t="s">
        <v>537</v>
      </c>
      <c r="D76" s="119">
        <v>697.18456627960006</v>
      </c>
      <c r="E76" s="11">
        <v>5.0877152172513953E-4</v>
      </c>
      <c r="F76" s="119">
        <v>7806.5638382883999</v>
      </c>
      <c r="G76" s="11">
        <v>7.5398829088825872E-4</v>
      </c>
      <c r="H76" s="119">
        <v>6493.2558827339999</v>
      </c>
      <c r="I76" s="11">
        <v>1.7871414198571463E-3</v>
      </c>
      <c r="J76" s="119">
        <v>2996.9574741715996</v>
      </c>
      <c r="K76" s="11">
        <v>4.2329118918170655E-4</v>
      </c>
      <c r="L76" s="119">
        <v>36591.726134384604</v>
      </c>
      <c r="M76" s="11">
        <v>1.4462540265429008E-3</v>
      </c>
      <c r="N76" s="119">
        <v>4482.0416122340002</v>
      </c>
      <c r="O76" s="11">
        <v>1.4381457601490787E-3</v>
      </c>
      <c r="P76" s="119">
        <v>2181.3339518014</v>
      </c>
      <c r="Q76" s="11">
        <v>4.9599240021049745E-4</v>
      </c>
      <c r="R76" s="119">
        <v>15696.510771850999</v>
      </c>
      <c r="S76" s="11">
        <v>1.2335472263506676E-3</v>
      </c>
      <c r="T76" s="119">
        <v>5877.5778651970004</v>
      </c>
      <c r="U76" s="11">
        <v>1.8264353846898366E-3</v>
      </c>
      <c r="V76" s="119">
        <v>2510.3193163024002</v>
      </c>
      <c r="W76" s="11">
        <v>4.0258113770916764E-4</v>
      </c>
      <c r="X76" s="119">
        <v>24900.550782687602</v>
      </c>
      <c r="Y76" s="11">
        <v>1.1812291580654689E-3</v>
      </c>
      <c r="Z76" s="119">
        <v>5385.5970068367997</v>
      </c>
      <c r="AA76" s="11">
        <v>1.9069413139656166E-3</v>
      </c>
      <c r="AB76" s="2">
        <v>115619.6192027684</v>
      </c>
      <c r="AC76" s="11">
        <v>1.0748453947091148E-3</v>
      </c>
    </row>
    <row r="77" spans="1:29" x14ac:dyDescent="0.3">
      <c r="A77" s="22" t="s">
        <v>36</v>
      </c>
      <c r="B77" s="22" t="s">
        <v>535</v>
      </c>
      <c r="C77" s="22" t="s">
        <v>535</v>
      </c>
      <c r="D77" s="23">
        <v>77660.957774668903</v>
      </c>
      <c r="E77" s="24">
        <v>5.6673204739022098E-2</v>
      </c>
      <c r="F77" s="23">
        <v>1763361.2091053228</v>
      </c>
      <c r="G77" s="24">
        <v>0.17031228230671619</v>
      </c>
      <c r="H77" s="23">
        <v>1396009.5469485808</v>
      </c>
      <c r="I77" s="24">
        <v>0.3842242672896713</v>
      </c>
      <c r="J77" s="23">
        <v>355813.2384898375</v>
      </c>
      <c r="K77" s="24">
        <v>5.0255170500405233E-2</v>
      </c>
      <c r="L77" s="23">
        <v>4705749.080140789</v>
      </c>
      <c r="M77" s="24">
        <v>0.18599036651236206</v>
      </c>
      <c r="N77" s="23">
        <v>1168063.7210235142</v>
      </c>
      <c r="O77" s="24">
        <v>0.3747947996262872</v>
      </c>
      <c r="P77" s="23">
        <v>113606.5397351147</v>
      </c>
      <c r="Q77" s="24">
        <v>2.5831890745704127E-2</v>
      </c>
      <c r="R77" s="23">
        <v>2032778.4347327936</v>
      </c>
      <c r="S77" s="24">
        <v>0.15975067557351097</v>
      </c>
      <c r="T77" s="23">
        <v>1242707.4703851957</v>
      </c>
      <c r="U77" s="24">
        <v>0.38616670825744043</v>
      </c>
      <c r="V77" s="23">
        <v>325253.45735360542</v>
      </c>
      <c r="W77" s="24">
        <v>5.2161056187117034E-2</v>
      </c>
      <c r="X77" s="23">
        <v>4326388.241509879</v>
      </c>
      <c r="Y77" s="24">
        <v>0.205234654630056</v>
      </c>
      <c r="Z77" s="23">
        <v>878655.34889117593</v>
      </c>
      <c r="AA77" s="24">
        <v>0.31111577479904651</v>
      </c>
      <c r="AB77" s="25">
        <v>18386047.246090475</v>
      </c>
      <c r="AC77" s="24">
        <v>0.1709239171139855</v>
      </c>
    </row>
    <row r="78" spans="1:29" x14ac:dyDescent="0.3">
      <c r="E78" s="10"/>
      <c r="F78" s="91"/>
      <c r="G78" s="10"/>
      <c r="H78" s="91"/>
      <c r="I78" s="10"/>
      <c r="J78" s="91"/>
      <c r="K78" s="10"/>
      <c r="L78" s="91"/>
      <c r="M78" s="10"/>
      <c r="N78" s="91"/>
      <c r="O78" s="10"/>
      <c r="P78" s="91"/>
      <c r="Q78" s="10"/>
      <c r="R78" s="91"/>
      <c r="S78" s="10"/>
      <c r="T78" s="91"/>
      <c r="U78" s="10"/>
      <c r="V78" s="91"/>
      <c r="W78" s="10"/>
      <c r="X78" s="91"/>
      <c r="Y78" s="10"/>
      <c r="Z78" s="91"/>
      <c r="AA78" s="10"/>
      <c r="AB78" s="96"/>
      <c r="AC78" s="10"/>
    </row>
  </sheetData>
  <mergeCells count="18">
    <mergeCell ref="V7:W7"/>
    <mergeCell ref="X7:Y7"/>
    <mergeCell ref="A2:AC2"/>
    <mergeCell ref="A4:AC4"/>
    <mergeCell ref="A5:AC5"/>
    <mergeCell ref="B7:B8"/>
    <mergeCell ref="C7:C8"/>
    <mergeCell ref="D7:E7"/>
    <mergeCell ref="F7:G7"/>
    <mergeCell ref="H7:I7"/>
    <mergeCell ref="J7:K7"/>
    <mergeCell ref="L7:M7"/>
    <mergeCell ref="Z7:AA7"/>
    <mergeCell ref="AB7:AC7"/>
    <mergeCell ref="N7:O7"/>
    <mergeCell ref="P7:Q7"/>
    <mergeCell ref="R7:S7"/>
    <mergeCell ref="T7:U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D4A74-815B-49A1-8F63-23E214D54F47}">
  <sheetPr codeName="Hoja5"/>
  <dimension ref="A1:O74"/>
  <sheetViews>
    <sheetView topLeftCell="A58" zoomScale="80" zoomScaleNormal="80" workbookViewId="0">
      <selection activeCell="A2" sqref="A2:O2"/>
    </sheetView>
  </sheetViews>
  <sheetFormatPr baseColWidth="10" defaultRowHeight="14.4" x14ac:dyDescent="0.3"/>
  <cols>
    <col min="1" max="1" width="45.77734375" customWidth="1"/>
    <col min="14" max="14" width="12.33203125" bestFit="1" customWidth="1"/>
  </cols>
  <sheetData>
    <row r="1" spans="1:15" x14ac:dyDescent="0.3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A2" s="165" t="s">
        <v>24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1:1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3">
      <c r="A4" s="165" t="str">
        <f>'1'!A5:AA5</f>
        <v>Al 31-01-2025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</row>
    <row r="5" spans="1:15" ht="14.4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68" t="s">
        <v>25</v>
      </c>
    </row>
    <row r="6" spans="1:15" x14ac:dyDescent="0.3">
      <c r="A6" s="8"/>
      <c r="B6" s="8" t="s">
        <v>2</v>
      </c>
      <c r="C6" s="8" t="s">
        <v>3</v>
      </c>
      <c r="D6" s="8" t="s">
        <v>4</v>
      </c>
      <c r="E6" s="8" t="s">
        <v>6</v>
      </c>
      <c r="F6" s="8" t="s">
        <v>7</v>
      </c>
      <c r="G6" s="8" t="s">
        <v>8</v>
      </c>
      <c r="H6" s="8" t="s">
        <v>10</v>
      </c>
      <c r="I6" s="8" t="s">
        <v>11</v>
      </c>
      <c r="J6" s="8" t="s">
        <v>12</v>
      </c>
      <c r="K6" s="8" t="s">
        <v>14</v>
      </c>
      <c r="L6" s="8" t="s">
        <v>15</v>
      </c>
      <c r="M6" s="8" t="s">
        <v>16</v>
      </c>
      <c r="N6" s="8" t="s">
        <v>17</v>
      </c>
      <c r="O6" s="168"/>
    </row>
    <row r="7" spans="1:15" x14ac:dyDescent="0.3">
      <c r="A7" s="13" t="s">
        <v>492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 t="s">
        <v>535</v>
      </c>
    </row>
    <row r="8" spans="1:15" x14ac:dyDescent="0.3">
      <c r="A8" s="38" t="s">
        <v>206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0" t="s">
        <v>535</v>
      </c>
    </row>
    <row r="9" spans="1:15" x14ac:dyDescent="0.3">
      <c r="A9" s="40" t="s">
        <v>493</v>
      </c>
      <c r="B9" s="2">
        <v>54003</v>
      </c>
      <c r="C9" s="2">
        <v>1581339</v>
      </c>
      <c r="D9" s="2">
        <v>1573025</v>
      </c>
      <c r="E9" s="2">
        <v>421547</v>
      </c>
      <c r="F9" s="2">
        <v>5836648</v>
      </c>
      <c r="G9" s="2">
        <v>1394667</v>
      </c>
      <c r="H9" s="2"/>
      <c r="I9" s="2">
        <v>2476471</v>
      </c>
      <c r="J9" s="2">
        <v>1518850</v>
      </c>
      <c r="K9" s="2">
        <v>461088</v>
      </c>
      <c r="L9" s="2">
        <v>6925566</v>
      </c>
      <c r="M9" s="2">
        <v>1329538</v>
      </c>
      <c r="N9" s="2">
        <v>23572742</v>
      </c>
      <c r="O9" s="10">
        <v>0.21676705099613564</v>
      </c>
    </row>
    <row r="10" spans="1:15" x14ac:dyDescent="0.3">
      <c r="A10" s="13" t="s">
        <v>494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 t="s">
        <v>535</v>
      </c>
    </row>
    <row r="11" spans="1:15" x14ac:dyDescent="0.3">
      <c r="A11" s="38" t="s">
        <v>167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0" t="s">
        <v>535</v>
      </c>
    </row>
    <row r="12" spans="1:15" x14ac:dyDescent="0.3">
      <c r="A12" s="40" t="s">
        <v>495</v>
      </c>
      <c r="B12" s="2">
        <v>182600</v>
      </c>
      <c r="C12" s="2">
        <v>19076120</v>
      </c>
      <c r="D12" s="2">
        <v>24145339</v>
      </c>
      <c r="E12" s="2">
        <v>127521</v>
      </c>
      <c r="F12" s="2">
        <v>67999591</v>
      </c>
      <c r="G12" s="2">
        <v>14219400</v>
      </c>
      <c r="H12" s="2">
        <v>6000000</v>
      </c>
      <c r="I12" s="2">
        <v>245160</v>
      </c>
      <c r="J12" s="2">
        <v>13997614</v>
      </c>
      <c r="K12" s="2">
        <v>2723748</v>
      </c>
      <c r="L12" s="2">
        <v>20995890</v>
      </c>
      <c r="M12" s="2">
        <v>3996938</v>
      </c>
      <c r="N12" s="2">
        <v>173709921</v>
      </c>
      <c r="O12" s="10">
        <v>1.952926533547E-2</v>
      </c>
    </row>
    <row r="13" spans="1:15" x14ac:dyDescent="0.3">
      <c r="A13" s="13" t="s">
        <v>496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 t="s">
        <v>535</v>
      </c>
    </row>
    <row r="14" spans="1:15" x14ac:dyDescent="0.3">
      <c r="A14" s="16" t="s">
        <v>497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10" t="s">
        <v>535</v>
      </c>
    </row>
    <row r="15" spans="1:15" x14ac:dyDescent="0.3">
      <c r="A15" s="38" t="s">
        <v>193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0" t="s">
        <v>535</v>
      </c>
    </row>
    <row r="16" spans="1:15" x14ac:dyDescent="0.3">
      <c r="A16" s="40" t="s">
        <v>498</v>
      </c>
      <c r="B16" s="2">
        <v>144960</v>
      </c>
      <c r="C16" s="2">
        <v>4078881</v>
      </c>
      <c r="D16" s="2">
        <v>6196156</v>
      </c>
      <c r="E16" s="2">
        <v>1380706</v>
      </c>
      <c r="F16" s="2">
        <v>18717024</v>
      </c>
      <c r="G16" s="2">
        <v>2387283</v>
      </c>
      <c r="H16" s="2"/>
      <c r="I16" s="2">
        <v>7459306</v>
      </c>
      <c r="J16" s="2">
        <v>2327553</v>
      </c>
      <c r="K16" s="2">
        <v>20346</v>
      </c>
      <c r="L16" s="2">
        <v>1532775</v>
      </c>
      <c r="M16" s="2">
        <v>8370</v>
      </c>
      <c r="N16" s="2">
        <v>44253360</v>
      </c>
      <c r="O16" s="10">
        <v>6.4488001001372336E-2</v>
      </c>
    </row>
    <row r="17" spans="1:15" x14ac:dyDescent="0.3">
      <c r="A17" s="38" t="s">
        <v>231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0" t="s">
        <v>535</v>
      </c>
    </row>
    <row r="18" spans="1:15" x14ac:dyDescent="0.3">
      <c r="A18" s="40" t="s">
        <v>499</v>
      </c>
      <c r="B18" s="2">
        <v>53835</v>
      </c>
      <c r="C18" s="2">
        <v>1166732</v>
      </c>
      <c r="D18" s="2">
        <v>1191760</v>
      </c>
      <c r="E18" s="2"/>
      <c r="F18" s="2"/>
      <c r="G18" s="2"/>
      <c r="H18" s="2"/>
      <c r="I18" s="2"/>
      <c r="J18" s="2"/>
      <c r="K18" s="2"/>
      <c r="L18" s="2"/>
      <c r="M18" s="2"/>
      <c r="N18" s="2">
        <v>2412327</v>
      </c>
      <c r="O18" s="10">
        <v>4.235758860067382E-3</v>
      </c>
    </row>
    <row r="19" spans="1:15" x14ac:dyDescent="0.3">
      <c r="A19" s="16" t="s">
        <v>500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10" t="s">
        <v>535</v>
      </c>
    </row>
    <row r="20" spans="1:15" x14ac:dyDescent="0.3">
      <c r="A20" s="38" t="s">
        <v>194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0" t="s">
        <v>535</v>
      </c>
    </row>
    <row r="21" spans="1:15" x14ac:dyDescent="0.3">
      <c r="A21" s="40" t="s">
        <v>501</v>
      </c>
      <c r="B21" s="2">
        <v>169062</v>
      </c>
      <c r="C21" s="2">
        <v>2701877</v>
      </c>
      <c r="D21" s="2">
        <v>11520614</v>
      </c>
      <c r="E21" s="2">
        <v>4546499</v>
      </c>
      <c r="F21" s="2">
        <v>16939568</v>
      </c>
      <c r="G21" s="2">
        <v>9271346</v>
      </c>
      <c r="H21" s="2">
        <v>3645094</v>
      </c>
      <c r="I21" s="2">
        <v>8459398</v>
      </c>
      <c r="J21" s="2">
        <v>14355926</v>
      </c>
      <c r="K21" s="2">
        <v>2668365</v>
      </c>
      <c r="L21" s="2">
        <v>20528365</v>
      </c>
      <c r="M21" s="2">
        <v>6455129</v>
      </c>
      <c r="N21" s="2">
        <v>101261243</v>
      </c>
      <c r="O21" s="10">
        <v>0.23889780718262424</v>
      </c>
    </row>
    <row r="22" spans="1:15" x14ac:dyDescent="0.3">
      <c r="A22" s="40" t="s">
        <v>502</v>
      </c>
      <c r="B22" s="2">
        <v>7594</v>
      </c>
      <c r="C22" s="2">
        <v>94553</v>
      </c>
      <c r="D22" s="2">
        <v>92996</v>
      </c>
      <c r="E22" s="2">
        <v>157779</v>
      </c>
      <c r="F22" s="2">
        <v>2001870</v>
      </c>
      <c r="G22" s="2">
        <v>602874</v>
      </c>
      <c r="H22" s="2"/>
      <c r="I22" s="2"/>
      <c r="J22" s="2"/>
      <c r="K22" s="2">
        <v>250067</v>
      </c>
      <c r="L22" s="2">
        <v>520923</v>
      </c>
      <c r="M22" s="2">
        <v>494731</v>
      </c>
      <c r="N22" s="2">
        <v>4223387</v>
      </c>
      <c r="O22" s="10">
        <v>4.9819548966194581E-2</v>
      </c>
    </row>
    <row r="23" spans="1:15" x14ac:dyDescent="0.3">
      <c r="A23" s="38" t="s">
        <v>229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0" t="s">
        <v>535</v>
      </c>
    </row>
    <row r="24" spans="1:15" x14ac:dyDescent="0.3">
      <c r="A24" s="40" t="s">
        <v>503</v>
      </c>
      <c r="B24" s="2">
        <v>1520620</v>
      </c>
      <c r="C24" s="2">
        <v>17309028</v>
      </c>
      <c r="D24" s="2">
        <v>36121573</v>
      </c>
      <c r="E24" s="2">
        <v>11287222</v>
      </c>
      <c r="F24" s="2">
        <v>92144380</v>
      </c>
      <c r="G24" s="2">
        <v>20244019</v>
      </c>
      <c r="H24" s="2"/>
      <c r="I24" s="2">
        <v>4489776</v>
      </c>
      <c r="J24" s="2">
        <v>19766912</v>
      </c>
      <c r="K24" s="2"/>
      <c r="L24" s="2">
        <v>60106462</v>
      </c>
      <c r="M24" s="2"/>
      <c r="N24" s="2">
        <v>262989992</v>
      </c>
      <c r="O24" s="10">
        <v>0.1446488081523338</v>
      </c>
    </row>
    <row r="25" spans="1:15" x14ac:dyDescent="0.3">
      <c r="A25" s="16" t="s">
        <v>504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10" t="s">
        <v>535</v>
      </c>
    </row>
    <row r="26" spans="1:15" x14ac:dyDescent="0.3">
      <c r="A26" s="38" t="s">
        <v>201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0" t="s">
        <v>535</v>
      </c>
    </row>
    <row r="27" spans="1:15" x14ac:dyDescent="0.3">
      <c r="A27" s="40" t="s">
        <v>505</v>
      </c>
      <c r="B27" s="2">
        <v>3071633</v>
      </c>
      <c r="C27" s="2">
        <v>36149171</v>
      </c>
      <c r="D27" s="2">
        <v>45274358</v>
      </c>
      <c r="E27" s="2">
        <v>19228624</v>
      </c>
      <c r="F27" s="2">
        <v>80907572</v>
      </c>
      <c r="G27" s="2">
        <v>42821127</v>
      </c>
      <c r="H27" s="2">
        <v>10180437</v>
      </c>
      <c r="I27" s="2">
        <v>40999287</v>
      </c>
      <c r="J27" s="2">
        <v>53832619</v>
      </c>
      <c r="K27" s="2">
        <v>15803646</v>
      </c>
      <c r="L27" s="2">
        <v>74503916</v>
      </c>
      <c r="M27" s="2">
        <v>12478477</v>
      </c>
      <c r="N27" s="2">
        <v>435250867</v>
      </c>
      <c r="O27" s="10">
        <v>0.46006527525249452</v>
      </c>
    </row>
    <row r="28" spans="1:15" x14ac:dyDescent="0.3">
      <c r="A28" s="16" t="s">
        <v>506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10" t="s">
        <v>535</v>
      </c>
    </row>
    <row r="29" spans="1:15" x14ac:dyDescent="0.3">
      <c r="A29" s="38" t="s">
        <v>232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0" t="s">
        <v>535</v>
      </c>
    </row>
    <row r="30" spans="1:15" x14ac:dyDescent="0.3">
      <c r="A30" s="40" t="s">
        <v>507</v>
      </c>
      <c r="B30" s="2">
        <v>1460</v>
      </c>
      <c r="C30" s="2">
        <v>57616</v>
      </c>
      <c r="D30" s="2">
        <v>66789</v>
      </c>
      <c r="E30" s="2"/>
      <c r="F30" s="2"/>
      <c r="G30" s="2"/>
      <c r="H30" s="2"/>
      <c r="I30" s="2"/>
      <c r="J30" s="2"/>
      <c r="K30" s="2"/>
      <c r="L30" s="2"/>
      <c r="M30" s="2"/>
      <c r="N30" s="2">
        <v>125865</v>
      </c>
      <c r="O30" s="10">
        <v>1.4128509423970035E-4</v>
      </c>
    </row>
    <row r="31" spans="1:15" x14ac:dyDescent="0.3">
      <c r="A31" s="40" t="s">
        <v>508</v>
      </c>
      <c r="B31" s="2">
        <v>94020</v>
      </c>
      <c r="C31" s="2">
        <v>3711837</v>
      </c>
      <c r="D31" s="2">
        <v>3835348</v>
      </c>
      <c r="E31" s="2"/>
      <c r="F31" s="2"/>
      <c r="G31" s="2"/>
      <c r="H31" s="2"/>
      <c r="I31" s="2"/>
      <c r="J31" s="2"/>
      <c r="K31" s="2"/>
      <c r="L31" s="2"/>
      <c r="M31" s="2"/>
      <c r="N31" s="2">
        <v>7641205</v>
      </c>
      <c r="O31" s="10">
        <v>4.1890846030507779E-2</v>
      </c>
    </row>
    <row r="32" spans="1:15" x14ac:dyDescent="0.3">
      <c r="A32" s="38" t="s">
        <v>202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0" t="s">
        <v>535</v>
      </c>
    </row>
    <row r="33" spans="1:15" x14ac:dyDescent="0.3">
      <c r="A33" s="40" t="s">
        <v>509</v>
      </c>
      <c r="B33" s="2">
        <v>70</v>
      </c>
      <c r="C33" s="2">
        <v>1310</v>
      </c>
      <c r="D33" s="2">
        <v>818</v>
      </c>
      <c r="E33" s="2"/>
      <c r="F33" s="2"/>
      <c r="G33" s="2"/>
      <c r="H33" s="2"/>
      <c r="I33" s="2"/>
      <c r="J33" s="2"/>
      <c r="K33" s="2">
        <v>209</v>
      </c>
      <c r="L33" s="2">
        <v>1393</v>
      </c>
      <c r="M33" s="2">
        <v>1014</v>
      </c>
      <c r="N33" s="2">
        <v>4814</v>
      </c>
      <c r="O33" s="10">
        <v>7.1753311697041839E-4</v>
      </c>
    </row>
    <row r="34" spans="1:15" x14ac:dyDescent="0.3">
      <c r="A34" s="40" t="s">
        <v>510</v>
      </c>
      <c r="B34" s="2">
        <v>3</v>
      </c>
      <c r="C34" s="2">
        <v>55</v>
      </c>
      <c r="D34" s="2">
        <v>54</v>
      </c>
      <c r="E34" s="2">
        <v>188</v>
      </c>
      <c r="F34" s="2">
        <v>2139</v>
      </c>
      <c r="G34" s="2">
        <v>1135</v>
      </c>
      <c r="H34" s="2">
        <v>105</v>
      </c>
      <c r="I34" s="2">
        <v>1050</v>
      </c>
      <c r="J34" s="2">
        <v>590</v>
      </c>
      <c r="K34" s="2"/>
      <c r="L34" s="2"/>
      <c r="M34" s="2"/>
      <c r="N34" s="2">
        <v>5319</v>
      </c>
      <c r="O34" s="10">
        <v>7.9280404012581126E-3</v>
      </c>
    </row>
    <row r="35" spans="1:15" x14ac:dyDescent="0.3">
      <c r="A35" s="13" t="s">
        <v>511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 t="s">
        <v>535</v>
      </c>
    </row>
    <row r="36" spans="1:15" x14ac:dyDescent="0.3">
      <c r="A36" s="38" t="s">
        <v>225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0" t="s">
        <v>535</v>
      </c>
    </row>
    <row r="37" spans="1:15" x14ac:dyDescent="0.3">
      <c r="A37" s="40" t="s">
        <v>512</v>
      </c>
      <c r="B37" s="2">
        <v>2363411</v>
      </c>
      <c r="C37" s="2">
        <v>49968132</v>
      </c>
      <c r="D37" s="2">
        <v>69990391</v>
      </c>
      <c r="E37" s="2">
        <v>4221102</v>
      </c>
      <c r="F37" s="2">
        <v>53270114</v>
      </c>
      <c r="G37" s="2">
        <v>111944131</v>
      </c>
      <c r="H37" s="2">
        <v>7499593</v>
      </c>
      <c r="I37" s="2">
        <v>60595451</v>
      </c>
      <c r="J37" s="2">
        <v>122064227</v>
      </c>
      <c r="K37" s="2">
        <v>20792246</v>
      </c>
      <c r="L37" s="2">
        <v>152924874</v>
      </c>
      <c r="M37" s="2">
        <v>128650277</v>
      </c>
      <c r="N37" s="2">
        <v>784283949</v>
      </c>
      <c r="O37" s="10">
        <v>0.43897523805304733</v>
      </c>
    </row>
    <row r="38" spans="1:15" x14ac:dyDescent="0.3">
      <c r="A38" s="13" t="s">
        <v>513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 t="s">
        <v>535</v>
      </c>
    </row>
    <row r="39" spans="1:15" x14ac:dyDescent="0.3">
      <c r="A39" s="38" t="s">
        <v>195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0" t="s">
        <v>535</v>
      </c>
    </row>
    <row r="40" spans="1:15" x14ac:dyDescent="0.3">
      <c r="A40" s="40" t="s">
        <v>514</v>
      </c>
      <c r="B40" s="2"/>
      <c r="C40" s="2"/>
      <c r="D40" s="2"/>
      <c r="E40" s="2"/>
      <c r="F40" s="2">
        <v>1000</v>
      </c>
      <c r="G40" s="2"/>
      <c r="H40" s="2"/>
      <c r="I40" s="2"/>
      <c r="J40" s="2"/>
      <c r="K40" s="2"/>
      <c r="L40" s="2"/>
      <c r="M40" s="2"/>
      <c r="N40" s="2">
        <v>1000</v>
      </c>
      <c r="O40" s="10">
        <v>3.6378197696325894E-6</v>
      </c>
    </row>
    <row r="41" spans="1:15" x14ac:dyDescent="0.3">
      <c r="A41" s="40" t="s">
        <v>515</v>
      </c>
      <c r="B41" s="2">
        <v>137232</v>
      </c>
      <c r="C41" s="2">
        <v>6513159</v>
      </c>
      <c r="D41" s="2">
        <v>4266862</v>
      </c>
      <c r="E41" s="2">
        <v>407369</v>
      </c>
      <c r="F41" s="2">
        <v>12076760</v>
      </c>
      <c r="G41" s="2">
        <v>3530607</v>
      </c>
      <c r="H41" s="2">
        <v>69307</v>
      </c>
      <c r="I41" s="2">
        <v>6237905</v>
      </c>
      <c r="J41" s="2">
        <v>3137059</v>
      </c>
      <c r="K41" s="2">
        <v>364178</v>
      </c>
      <c r="L41" s="2">
        <v>8333949</v>
      </c>
      <c r="M41" s="2">
        <v>2536607</v>
      </c>
      <c r="N41" s="2">
        <v>47610994</v>
      </c>
      <c r="O41" s="10">
        <v>0.1732002152250586</v>
      </c>
    </row>
    <row r="42" spans="1:15" x14ac:dyDescent="0.3">
      <c r="A42" s="38" t="s">
        <v>228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0" t="s">
        <v>535</v>
      </c>
    </row>
    <row r="43" spans="1:15" x14ac:dyDescent="0.3">
      <c r="A43" s="40" t="s">
        <v>516</v>
      </c>
      <c r="B43" s="2">
        <v>50272</v>
      </c>
      <c r="C43" s="2">
        <v>506435</v>
      </c>
      <c r="D43" s="2">
        <v>338959</v>
      </c>
      <c r="E43" s="2">
        <v>137622</v>
      </c>
      <c r="F43" s="2">
        <v>658386</v>
      </c>
      <c r="G43" s="2">
        <v>177727</v>
      </c>
      <c r="H43" s="2"/>
      <c r="I43" s="2"/>
      <c r="J43" s="2"/>
      <c r="K43" s="2"/>
      <c r="L43" s="2">
        <v>2453</v>
      </c>
      <c r="M43" s="2"/>
      <c r="N43" s="2">
        <v>1871854</v>
      </c>
      <c r="O43" s="10">
        <v>5.3472985346127979E-3</v>
      </c>
    </row>
    <row r="44" spans="1:15" x14ac:dyDescent="0.3">
      <c r="A44" s="38" t="s">
        <v>227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0" t="s">
        <v>535</v>
      </c>
    </row>
    <row r="45" spans="1:15" x14ac:dyDescent="0.3">
      <c r="A45" s="40" t="s">
        <v>517</v>
      </c>
      <c r="B45" s="2"/>
      <c r="C45" s="2"/>
      <c r="D45" s="2"/>
      <c r="E45" s="2"/>
      <c r="F45" s="2"/>
      <c r="G45" s="2"/>
      <c r="H45" s="2"/>
      <c r="I45" s="2">
        <v>8078212</v>
      </c>
      <c r="J45" s="2">
        <v>4386947</v>
      </c>
      <c r="K45" s="2"/>
      <c r="L45" s="2"/>
      <c r="M45" s="2"/>
      <c r="N45" s="2">
        <v>12465159</v>
      </c>
      <c r="O45" s="10">
        <v>2.4229671873664614E-2</v>
      </c>
    </row>
    <row r="46" spans="1:15" x14ac:dyDescent="0.3">
      <c r="A46" s="40" t="s">
        <v>1104</v>
      </c>
      <c r="B46" s="2"/>
      <c r="C46" s="2">
        <v>244734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>
        <v>244734</v>
      </c>
      <c r="O46" s="10" t="s">
        <v>535</v>
      </c>
    </row>
    <row r="47" spans="1:15" x14ac:dyDescent="0.3">
      <c r="A47" s="38" t="s">
        <v>208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10" t="s">
        <v>535</v>
      </c>
    </row>
    <row r="48" spans="1:15" x14ac:dyDescent="0.3">
      <c r="A48" s="40" t="s">
        <v>518</v>
      </c>
      <c r="B48" s="2">
        <v>2493168</v>
      </c>
      <c r="C48" s="2">
        <v>41882896</v>
      </c>
      <c r="D48" s="2">
        <v>50143105</v>
      </c>
      <c r="E48" s="2">
        <v>15987047</v>
      </c>
      <c r="F48" s="2">
        <v>142875437</v>
      </c>
      <c r="G48" s="2">
        <v>48137183</v>
      </c>
      <c r="H48" s="2">
        <v>4031803</v>
      </c>
      <c r="I48" s="2">
        <v>67010928</v>
      </c>
      <c r="J48" s="2">
        <v>51545965</v>
      </c>
      <c r="K48" s="2">
        <v>17238078</v>
      </c>
      <c r="L48" s="2">
        <v>164451700</v>
      </c>
      <c r="M48" s="2">
        <v>46945307</v>
      </c>
      <c r="N48" s="2">
        <v>652742617</v>
      </c>
      <c r="O48" s="10">
        <v>0.67923209827787456</v>
      </c>
    </row>
    <row r="49" spans="1:15" x14ac:dyDescent="0.3">
      <c r="A49" s="38" t="s">
        <v>220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0" t="s">
        <v>535</v>
      </c>
    </row>
    <row r="50" spans="1:15" x14ac:dyDescent="0.3">
      <c r="A50" s="40" t="s">
        <v>519</v>
      </c>
      <c r="B50" s="2">
        <v>8880</v>
      </c>
      <c r="C50" s="2">
        <v>4698630</v>
      </c>
      <c r="D50" s="2">
        <v>2383905</v>
      </c>
      <c r="E50" s="2">
        <v>8322784</v>
      </c>
      <c r="F50" s="2">
        <v>96914897</v>
      </c>
      <c r="G50" s="2">
        <v>20161919</v>
      </c>
      <c r="H50" s="2">
        <v>2028854</v>
      </c>
      <c r="I50" s="2">
        <v>20938410</v>
      </c>
      <c r="J50" s="2">
        <v>5553734</v>
      </c>
      <c r="K50" s="2">
        <v>16953</v>
      </c>
      <c r="L50" s="2">
        <v>1805485</v>
      </c>
      <c r="M50" s="2">
        <v>15950</v>
      </c>
      <c r="N50" s="2">
        <v>162850401</v>
      </c>
      <c r="O50" s="10">
        <v>0.1294771118156488</v>
      </c>
    </row>
    <row r="51" spans="1:15" x14ac:dyDescent="0.3">
      <c r="A51" s="38" t="s">
        <v>209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0" t="s">
        <v>535</v>
      </c>
    </row>
    <row r="52" spans="1:15" x14ac:dyDescent="0.3">
      <c r="A52" s="40" t="s">
        <v>520</v>
      </c>
      <c r="B52" s="2">
        <v>42930</v>
      </c>
      <c r="C52" s="2">
        <v>2758191</v>
      </c>
      <c r="D52" s="2">
        <v>2341649</v>
      </c>
      <c r="E52" s="2">
        <v>275086</v>
      </c>
      <c r="F52" s="2">
        <v>4672068</v>
      </c>
      <c r="G52" s="2">
        <v>1533607</v>
      </c>
      <c r="H52" s="2"/>
      <c r="I52" s="2">
        <v>265158</v>
      </c>
      <c r="J52" s="2">
        <v>193594</v>
      </c>
      <c r="K52" s="2">
        <v>997709</v>
      </c>
      <c r="L52" s="2">
        <v>15518892</v>
      </c>
      <c r="M52" s="2">
        <v>2752994</v>
      </c>
      <c r="N52" s="2">
        <v>31351878</v>
      </c>
      <c r="O52" s="10">
        <v>0.23672762620562368</v>
      </c>
    </row>
    <row r="53" spans="1:15" x14ac:dyDescent="0.3">
      <c r="A53" s="38" t="s">
        <v>218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10" t="s">
        <v>535</v>
      </c>
    </row>
    <row r="54" spans="1:15" x14ac:dyDescent="0.3">
      <c r="A54" s="40" t="s">
        <v>521</v>
      </c>
      <c r="B54" s="2"/>
      <c r="C54" s="2"/>
      <c r="D54" s="2"/>
      <c r="E54" s="2">
        <v>67</v>
      </c>
      <c r="F54" s="2">
        <v>469</v>
      </c>
      <c r="G54" s="2">
        <v>464</v>
      </c>
      <c r="H54" s="2"/>
      <c r="I54" s="2">
        <v>1</v>
      </c>
      <c r="J54" s="2"/>
      <c r="K54" s="2"/>
      <c r="L54" s="2">
        <v>588</v>
      </c>
      <c r="M54" s="2"/>
      <c r="N54" s="2">
        <v>1589</v>
      </c>
      <c r="O54" s="10">
        <v>9.7280876865066113E-7</v>
      </c>
    </row>
    <row r="55" spans="1:15" x14ac:dyDescent="0.3">
      <c r="A55" s="40" t="s">
        <v>522</v>
      </c>
      <c r="B55" s="2">
        <v>8055604</v>
      </c>
      <c r="C55" s="2">
        <v>110749768</v>
      </c>
      <c r="D55" s="2">
        <v>127808238</v>
      </c>
      <c r="E55" s="2">
        <v>12687922</v>
      </c>
      <c r="F55" s="2">
        <v>218640887</v>
      </c>
      <c r="G55" s="2">
        <v>89435837</v>
      </c>
      <c r="H55" s="2"/>
      <c r="I55" s="2">
        <v>156150614</v>
      </c>
      <c r="J55" s="2">
        <v>173267703</v>
      </c>
      <c r="K55" s="2">
        <v>164655</v>
      </c>
      <c r="L55" s="2">
        <v>53470093</v>
      </c>
      <c r="M55" s="2">
        <v>37020558</v>
      </c>
      <c r="N55" s="2">
        <v>987451879</v>
      </c>
      <c r="O55" s="10">
        <v>0.40417035319712991</v>
      </c>
    </row>
    <row r="56" spans="1:15" x14ac:dyDescent="0.3">
      <c r="A56" s="13" t="s">
        <v>523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 t="s">
        <v>535</v>
      </c>
    </row>
    <row r="57" spans="1:15" x14ac:dyDescent="0.3">
      <c r="A57" s="38" t="s">
        <v>177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10" t="s">
        <v>535</v>
      </c>
    </row>
    <row r="58" spans="1:15" x14ac:dyDescent="0.3">
      <c r="A58" s="40" t="s">
        <v>524</v>
      </c>
      <c r="B58" s="2">
        <v>25895</v>
      </c>
      <c r="C58" s="2">
        <v>512978</v>
      </c>
      <c r="D58" s="2">
        <v>133378</v>
      </c>
      <c r="E58" s="2">
        <v>29250</v>
      </c>
      <c r="F58" s="2">
        <v>1171955</v>
      </c>
      <c r="G58" s="2">
        <v>115741</v>
      </c>
      <c r="H58" s="2">
        <v>3300</v>
      </c>
      <c r="I58" s="2">
        <v>593140</v>
      </c>
      <c r="J58" s="2">
        <v>153535</v>
      </c>
      <c r="K58" s="2">
        <v>61321</v>
      </c>
      <c r="L58" s="2">
        <v>1371057</v>
      </c>
      <c r="M58" s="2">
        <v>144172</v>
      </c>
      <c r="N58" s="2">
        <v>4315722</v>
      </c>
      <c r="O58" s="10">
        <v>5.4258511440784508E-2</v>
      </c>
    </row>
    <row r="59" spans="1:15" x14ac:dyDescent="0.3">
      <c r="A59" s="38" t="s">
        <v>184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0" t="s">
        <v>535</v>
      </c>
    </row>
    <row r="60" spans="1:15" x14ac:dyDescent="0.3">
      <c r="A60" s="40" t="s">
        <v>525</v>
      </c>
      <c r="B60" s="2">
        <v>25064</v>
      </c>
      <c r="C60" s="2">
        <v>1609286</v>
      </c>
      <c r="D60" s="2">
        <v>401449</v>
      </c>
      <c r="E60" s="2">
        <v>95169</v>
      </c>
      <c r="F60" s="2">
        <v>4433270</v>
      </c>
      <c r="G60" s="2">
        <v>296691</v>
      </c>
      <c r="H60" s="2"/>
      <c r="I60" s="2">
        <v>1941593</v>
      </c>
      <c r="J60" s="2">
        <v>469829</v>
      </c>
      <c r="K60" s="2">
        <v>105559</v>
      </c>
      <c r="L60" s="2">
        <v>2853548</v>
      </c>
      <c r="M60" s="2">
        <v>175558</v>
      </c>
      <c r="N60" s="2">
        <v>12407016</v>
      </c>
      <c r="O60" s="10">
        <v>0.10746871061663807</v>
      </c>
    </row>
    <row r="61" spans="1:15" x14ac:dyDescent="0.3">
      <c r="A61" s="13" t="s">
        <v>526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 t="s">
        <v>535</v>
      </c>
    </row>
    <row r="62" spans="1:15" x14ac:dyDescent="0.3">
      <c r="A62" s="38" t="s">
        <v>199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0" t="s">
        <v>535</v>
      </c>
    </row>
    <row r="63" spans="1:15" x14ac:dyDescent="0.3">
      <c r="A63" s="40" t="s">
        <v>527</v>
      </c>
      <c r="B63" s="2"/>
      <c r="C63" s="2"/>
      <c r="D63" s="2"/>
      <c r="E63" s="2">
        <v>1337022</v>
      </c>
      <c r="F63" s="2">
        <v>3955058</v>
      </c>
      <c r="G63" s="2">
        <v>3187822</v>
      </c>
      <c r="H63" s="2"/>
      <c r="I63" s="2"/>
      <c r="J63" s="2"/>
      <c r="K63" s="2"/>
      <c r="L63" s="2"/>
      <c r="M63" s="2"/>
      <c r="N63" s="2">
        <v>8479902</v>
      </c>
      <c r="O63" s="10">
        <v>0.23690270494611632</v>
      </c>
    </row>
    <row r="64" spans="1:15" x14ac:dyDescent="0.3">
      <c r="A64" s="38" t="s">
        <v>234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10" t="s">
        <v>535</v>
      </c>
    </row>
    <row r="65" spans="1:15" x14ac:dyDescent="0.3">
      <c r="A65" s="40" t="s">
        <v>528</v>
      </c>
      <c r="B65" s="2"/>
      <c r="C65" s="2"/>
      <c r="D65" s="2"/>
      <c r="E65" s="2">
        <v>67</v>
      </c>
      <c r="F65" s="2">
        <v>469</v>
      </c>
      <c r="G65" s="2">
        <v>464</v>
      </c>
      <c r="H65" s="2"/>
      <c r="I65" s="2">
        <v>1</v>
      </c>
      <c r="J65" s="2"/>
      <c r="K65" s="2"/>
      <c r="L65" s="2">
        <v>588</v>
      </c>
      <c r="M65" s="2"/>
      <c r="N65" s="2">
        <v>1589</v>
      </c>
      <c r="O65" s="10">
        <v>9.7280876865066113E-7</v>
      </c>
    </row>
    <row r="66" spans="1:15" x14ac:dyDescent="0.3">
      <c r="A66" s="40" t="s">
        <v>529</v>
      </c>
      <c r="B66" s="2">
        <v>8178924</v>
      </c>
      <c r="C66" s="2">
        <v>116198803</v>
      </c>
      <c r="D66" s="2">
        <v>148885649</v>
      </c>
      <c r="E66" s="2">
        <v>25042855</v>
      </c>
      <c r="F66" s="2">
        <v>201099275</v>
      </c>
      <c r="G66" s="2">
        <v>136698759</v>
      </c>
      <c r="H66" s="2">
        <v>36731081</v>
      </c>
      <c r="I66" s="2">
        <v>165329629</v>
      </c>
      <c r="J66" s="2">
        <v>191395153</v>
      </c>
      <c r="K66" s="2">
        <v>29200801</v>
      </c>
      <c r="L66" s="2">
        <v>178560276</v>
      </c>
      <c r="M66" s="2">
        <v>96328121</v>
      </c>
      <c r="N66" s="2">
        <v>1333649326</v>
      </c>
      <c r="O66" s="10">
        <v>0.54587117670625673</v>
      </c>
    </row>
    <row r="67" spans="1:15" x14ac:dyDescent="0.3">
      <c r="A67" s="13" t="s">
        <v>530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 t="s">
        <v>535</v>
      </c>
    </row>
    <row r="68" spans="1:15" x14ac:dyDescent="0.3">
      <c r="A68" s="16" t="s">
        <v>531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10" t="s">
        <v>535</v>
      </c>
    </row>
    <row r="69" spans="1:15" x14ac:dyDescent="0.3">
      <c r="A69" s="38" t="s">
        <v>200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10" t="s">
        <v>535</v>
      </c>
    </row>
    <row r="70" spans="1:15" x14ac:dyDescent="0.3">
      <c r="A70" s="40" t="s">
        <v>532</v>
      </c>
      <c r="B70" s="2">
        <v>248870</v>
      </c>
      <c r="C70" s="2">
        <v>12333513</v>
      </c>
      <c r="D70" s="2">
        <v>10783678</v>
      </c>
      <c r="E70" s="2">
        <v>3183216</v>
      </c>
      <c r="F70" s="2">
        <v>48594782</v>
      </c>
      <c r="G70" s="2">
        <v>11405936</v>
      </c>
      <c r="H70" s="2">
        <v>5082000</v>
      </c>
      <c r="I70" s="2">
        <v>25116078</v>
      </c>
      <c r="J70" s="2">
        <v>15383360</v>
      </c>
      <c r="K70" s="2">
        <v>3889636</v>
      </c>
      <c r="L70" s="2">
        <v>47085617</v>
      </c>
      <c r="M70" s="2">
        <v>10561116</v>
      </c>
      <c r="N70" s="2">
        <v>193667802</v>
      </c>
      <c r="O70" s="10">
        <v>0.32204432954339651</v>
      </c>
    </row>
    <row r="71" spans="1:15" x14ac:dyDescent="0.3">
      <c r="A71" s="38" t="s">
        <v>236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10" t="s">
        <v>535</v>
      </c>
    </row>
    <row r="72" spans="1:15" x14ac:dyDescent="0.3">
      <c r="A72" s="40" t="s">
        <v>533</v>
      </c>
      <c r="B72" s="2">
        <v>1669993</v>
      </c>
      <c r="C72" s="2">
        <v>20971291</v>
      </c>
      <c r="D72" s="2">
        <v>25308738</v>
      </c>
      <c r="E72" s="2">
        <v>5593661</v>
      </c>
      <c r="F72" s="2">
        <v>43899858</v>
      </c>
      <c r="G72" s="2">
        <v>10374978</v>
      </c>
      <c r="H72" s="2">
        <v>3314</v>
      </c>
      <c r="I72" s="2">
        <v>711017</v>
      </c>
      <c r="J72" s="2">
        <v>901771</v>
      </c>
      <c r="K72" s="2"/>
      <c r="L72" s="2"/>
      <c r="M72" s="2"/>
      <c r="N72" s="2">
        <v>109434621</v>
      </c>
      <c r="O72" s="10">
        <v>3.4908636986114572E-2</v>
      </c>
    </row>
    <row r="73" spans="1:15" x14ac:dyDescent="0.3">
      <c r="A73" s="38" t="s">
        <v>235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10" t="s">
        <v>535</v>
      </c>
    </row>
    <row r="74" spans="1:15" x14ac:dyDescent="0.3">
      <c r="A74" s="40" t="s">
        <v>534</v>
      </c>
      <c r="B74" s="2">
        <v>396046</v>
      </c>
      <c r="C74" s="2">
        <v>4434634</v>
      </c>
      <c r="D74" s="2">
        <v>3688590</v>
      </c>
      <c r="E74" s="2">
        <v>1702466</v>
      </c>
      <c r="F74" s="2">
        <v>20786471</v>
      </c>
      <c r="G74" s="2">
        <v>2546090</v>
      </c>
      <c r="H74" s="2">
        <v>1239139</v>
      </c>
      <c r="I74" s="2">
        <v>8916635</v>
      </c>
      <c r="J74" s="2">
        <v>3338845</v>
      </c>
      <c r="K74" s="2">
        <v>1426024</v>
      </c>
      <c r="L74" s="2">
        <v>14145126</v>
      </c>
      <c r="M74" s="2">
        <v>3059368</v>
      </c>
      <c r="N74" s="2">
        <v>65679434</v>
      </c>
      <c r="O74" s="10">
        <v>2.1654605744103401E-2</v>
      </c>
    </row>
  </sheetData>
  <mergeCells count="3">
    <mergeCell ref="A2:O2"/>
    <mergeCell ref="A4:O4"/>
    <mergeCell ref="O5:O6"/>
  </mergeCell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24384-94E4-4A41-8EE6-87CCAB53A279}">
  <sheetPr codeName="Hoja6"/>
  <dimension ref="A1:AM241"/>
  <sheetViews>
    <sheetView topLeftCell="A178" zoomScale="80" zoomScaleNormal="80" workbookViewId="0">
      <selection activeCell="A2" sqref="A2:AI2"/>
    </sheetView>
  </sheetViews>
  <sheetFormatPr baseColWidth="10" defaultRowHeight="14.4" x14ac:dyDescent="0.3"/>
  <cols>
    <col min="1" max="1" width="40.44140625" customWidth="1"/>
  </cols>
  <sheetData>
    <row r="1" spans="1:39" x14ac:dyDescent="0.3">
      <c r="A1" s="1"/>
      <c r="B1" s="26"/>
      <c r="C1" s="27"/>
      <c r="D1" s="27"/>
      <c r="E1" s="2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x14ac:dyDescent="0.3">
      <c r="A2" s="165" t="s">
        <v>26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"/>
      <c r="AK2" s="1"/>
      <c r="AL2" s="1"/>
      <c r="AM2" s="1"/>
    </row>
    <row r="3" spans="1:39" x14ac:dyDescent="0.3">
      <c r="A3" s="3"/>
      <c r="B3" s="29"/>
      <c r="C3" s="30"/>
      <c r="D3" s="30"/>
      <c r="E3" s="31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3">
      <c r="A4" s="165" t="s">
        <v>92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"/>
      <c r="AK4" s="1"/>
      <c r="AL4" s="1"/>
      <c r="AM4" s="1"/>
    </row>
    <row r="5" spans="1:39" x14ac:dyDescent="0.3">
      <c r="A5" s="165" t="str">
        <f>'1'!A5:AA5</f>
        <v>Al 31-01-2025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"/>
      <c r="AK5" s="1"/>
      <c r="AL5" s="1"/>
      <c r="AM5" s="1"/>
    </row>
    <row r="6" spans="1:39" x14ac:dyDescent="0.3">
      <c r="A6" s="3"/>
      <c r="B6" s="29"/>
      <c r="C6" s="30"/>
      <c r="D6" s="30"/>
      <c r="E6" s="31"/>
      <c r="F6" s="3"/>
      <c r="G6" s="3"/>
      <c r="H6" s="3"/>
      <c r="I6" s="3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14.4" customHeight="1" x14ac:dyDescent="0.3">
      <c r="A7" s="8"/>
      <c r="B7" s="169" t="s">
        <v>27</v>
      </c>
      <c r="C7" s="171" t="s">
        <v>94</v>
      </c>
      <c r="D7" s="171" t="s">
        <v>29</v>
      </c>
      <c r="E7" s="173" t="s">
        <v>30</v>
      </c>
      <c r="F7" s="164" t="s">
        <v>1</v>
      </c>
      <c r="G7" s="164"/>
      <c r="H7" s="164" t="s">
        <v>2</v>
      </c>
      <c r="I7" s="164"/>
      <c r="J7" s="164" t="s">
        <v>3</v>
      </c>
      <c r="K7" s="164"/>
      <c r="L7" s="164" t="s">
        <v>4</v>
      </c>
      <c r="M7" s="164"/>
      <c r="N7" s="164" t="s">
        <v>5</v>
      </c>
      <c r="O7" s="164"/>
      <c r="P7" s="164" t="s">
        <v>6</v>
      </c>
      <c r="Q7" s="164"/>
      <c r="R7" s="164" t="s">
        <v>7</v>
      </c>
      <c r="S7" s="164"/>
      <c r="T7" s="164" t="s">
        <v>9</v>
      </c>
      <c r="U7" s="164"/>
      <c r="V7" s="164" t="s">
        <v>10</v>
      </c>
      <c r="W7" s="164"/>
      <c r="X7" s="164" t="s">
        <v>11</v>
      </c>
      <c r="Y7" s="164"/>
      <c r="Z7" s="164" t="s">
        <v>12</v>
      </c>
      <c r="AA7" s="164"/>
      <c r="AB7" s="164" t="s">
        <v>13</v>
      </c>
      <c r="AC7" s="164"/>
      <c r="AD7" s="164" t="s">
        <v>14</v>
      </c>
      <c r="AE7" s="164"/>
      <c r="AF7" s="164" t="s">
        <v>15</v>
      </c>
      <c r="AG7" s="164"/>
      <c r="AH7" s="164" t="s">
        <v>16</v>
      </c>
      <c r="AI7" s="164"/>
      <c r="AJ7" s="164" t="s">
        <v>17</v>
      </c>
      <c r="AK7" s="164"/>
    </row>
    <row r="8" spans="1:39" x14ac:dyDescent="0.3">
      <c r="A8" s="6"/>
      <c r="B8" s="170"/>
      <c r="C8" s="172"/>
      <c r="D8" s="172"/>
      <c r="E8" s="174"/>
      <c r="F8" s="6" t="s">
        <v>18</v>
      </c>
      <c r="G8" s="6" t="s">
        <v>19</v>
      </c>
      <c r="H8" s="6" t="s">
        <v>18</v>
      </c>
      <c r="I8" s="6" t="s">
        <v>19</v>
      </c>
      <c r="J8" s="6" t="s">
        <v>18</v>
      </c>
      <c r="K8" s="6" t="s">
        <v>19</v>
      </c>
      <c r="L8" s="6" t="s">
        <v>18</v>
      </c>
      <c r="M8" s="6" t="s">
        <v>19</v>
      </c>
      <c r="N8" s="6" t="s">
        <v>18</v>
      </c>
      <c r="O8" s="6" t="s">
        <v>19</v>
      </c>
      <c r="P8" s="6" t="s">
        <v>18</v>
      </c>
      <c r="Q8" s="6" t="s">
        <v>19</v>
      </c>
      <c r="R8" s="6" t="s">
        <v>18</v>
      </c>
      <c r="S8" s="6" t="s">
        <v>19</v>
      </c>
      <c r="T8" s="6" t="s">
        <v>18</v>
      </c>
      <c r="U8" s="6" t="s">
        <v>19</v>
      </c>
      <c r="V8" s="6" t="s">
        <v>18</v>
      </c>
      <c r="W8" s="6" t="s">
        <v>19</v>
      </c>
      <c r="X8" s="6" t="s">
        <v>18</v>
      </c>
      <c r="Y8" s="6" t="s">
        <v>19</v>
      </c>
      <c r="Z8" s="6" t="s">
        <v>18</v>
      </c>
      <c r="AA8" s="6" t="s">
        <v>19</v>
      </c>
      <c r="AB8" s="6" t="s">
        <v>18</v>
      </c>
      <c r="AC8" s="6" t="s">
        <v>19</v>
      </c>
      <c r="AD8" s="6" t="s">
        <v>18</v>
      </c>
      <c r="AE8" s="6" t="s">
        <v>19</v>
      </c>
      <c r="AF8" s="6" t="s">
        <v>18</v>
      </c>
      <c r="AG8" s="6" t="s">
        <v>19</v>
      </c>
      <c r="AH8" s="6" t="s">
        <v>18</v>
      </c>
      <c r="AI8" s="6" t="s">
        <v>19</v>
      </c>
      <c r="AJ8" s="6" t="s">
        <v>18</v>
      </c>
      <c r="AK8" s="6" t="s">
        <v>19</v>
      </c>
    </row>
    <row r="9" spans="1:39" x14ac:dyDescent="0.3">
      <c r="A9" s="13" t="s">
        <v>492</v>
      </c>
      <c r="B9" s="13" t="s">
        <v>535</v>
      </c>
      <c r="C9" s="13" t="s">
        <v>535</v>
      </c>
      <c r="D9" s="13" t="s">
        <v>535</v>
      </c>
      <c r="E9" s="13" t="s">
        <v>535</v>
      </c>
      <c r="F9" s="117">
        <v>0</v>
      </c>
      <c r="G9" s="118"/>
      <c r="H9" s="117">
        <v>12512.841198485899</v>
      </c>
      <c r="I9" s="118">
        <v>9.1312653285350945E-3</v>
      </c>
      <c r="J9" s="117">
        <v>104050.04343752209</v>
      </c>
      <c r="K9" s="118">
        <v>1.004955778796362E-2</v>
      </c>
      <c r="L9" s="117">
        <v>17590.111102260002</v>
      </c>
      <c r="M9" s="118">
        <v>4.8413333308376704E-3</v>
      </c>
      <c r="N9" s="117">
        <v>0</v>
      </c>
      <c r="O9" s="118"/>
      <c r="P9" s="117">
        <v>3239.9797390120002</v>
      </c>
      <c r="Q9" s="118">
        <v>4.5761572810775831E-4</v>
      </c>
      <c r="R9" s="117">
        <v>40897.869338290002</v>
      </c>
      <c r="S9" s="118">
        <v>1.6164503415417278E-3</v>
      </c>
      <c r="T9" s="117">
        <v>0</v>
      </c>
      <c r="U9" s="118"/>
      <c r="V9" s="117">
        <v>20694.248355600001</v>
      </c>
      <c r="W9" s="118">
        <v>4.705464701528053E-3</v>
      </c>
      <c r="X9" s="117">
        <v>88086.117749539189</v>
      </c>
      <c r="Y9" s="118">
        <v>6.9224547932526873E-3</v>
      </c>
      <c r="Z9" s="117">
        <v>0</v>
      </c>
      <c r="AA9" s="118"/>
      <c r="AB9" s="117">
        <v>0</v>
      </c>
      <c r="AC9" s="118"/>
      <c r="AD9" s="117">
        <v>10347.1241778</v>
      </c>
      <c r="AE9" s="118">
        <v>1.65937336993943E-3</v>
      </c>
      <c r="AF9" s="117">
        <v>20694.248355600001</v>
      </c>
      <c r="AG9" s="118">
        <v>9.8169111901245704E-4</v>
      </c>
      <c r="AH9" s="117">
        <v>0</v>
      </c>
      <c r="AI9" s="118"/>
      <c r="AJ9" s="154">
        <v>318112.5834541092</v>
      </c>
      <c r="AK9" s="155">
        <v>2.9572995282489329E-3</v>
      </c>
    </row>
    <row r="10" spans="1:39" x14ac:dyDescent="0.3">
      <c r="A10" s="38" t="s">
        <v>254</v>
      </c>
      <c r="B10" s="1" t="s">
        <v>535</v>
      </c>
      <c r="C10" s="15" t="s">
        <v>535</v>
      </c>
      <c r="D10" s="15" t="s">
        <v>535</v>
      </c>
      <c r="E10" s="15" t="s">
        <v>535</v>
      </c>
      <c r="F10" s="119">
        <v>0</v>
      </c>
      <c r="G10" s="11"/>
      <c r="H10" s="119">
        <v>12468.284634248999</v>
      </c>
      <c r="I10" s="11">
        <v>9.0987501064747137E-3</v>
      </c>
      <c r="J10" s="119">
        <v>66273.330358809006</v>
      </c>
      <c r="K10" s="11">
        <v>6.4009359461879699E-3</v>
      </c>
      <c r="L10" s="119">
        <v>17590.111102260002</v>
      </c>
      <c r="M10" s="11">
        <v>4.8413333308376704E-3</v>
      </c>
      <c r="N10" s="119">
        <v>0</v>
      </c>
      <c r="O10" s="11"/>
      <c r="P10" s="119">
        <v>0</v>
      </c>
      <c r="Q10" s="11"/>
      <c r="R10" s="119">
        <v>25858.51294425</v>
      </c>
      <c r="S10" s="11">
        <v>1.0220337332184791E-3</v>
      </c>
      <c r="T10" s="119">
        <v>0</v>
      </c>
      <c r="U10" s="11"/>
      <c r="V10" s="119">
        <v>20694.248355600001</v>
      </c>
      <c r="W10" s="11">
        <v>4.705464701528053E-3</v>
      </c>
      <c r="X10" s="119">
        <v>88086.117749539189</v>
      </c>
      <c r="Y10" s="11">
        <v>6.9224547932526873E-3</v>
      </c>
      <c r="Z10" s="119">
        <v>0</v>
      </c>
      <c r="AA10" s="11"/>
      <c r="AB10" s="119">
        <v>0</v>
      </c>
      <c r="AC10" s="11"/>
      <c r="AD10" s="119">
        <v>10347.1241778</v>
      </c>
      <c r="AE10" s="11">
        <v>1.65937336993943E-3</v>
      </c>
      <c r="AF10" s="119">
        <v>20694.248355600001</v>
      </c>
      <c r="AG10" s="11">
        <v>9.8169111901245704E-4</v>
      </c>
      <c r="AH10" s="119">
        <v>0</v>
      </c>
      <c r="AI10" s="11"/>
      <c r="AJ10" s="119">
        <v>262011.97767810719</v>
      </c>
      <c r="AK10" s="11">
        <v>2.435766261018768E-3</v>
      </c>
    </row>
    <row r="11" spans="1:39" x14ac:dyDescent="0.3">
      <c r="A11" s="40" t="s">
        <v>540</v>
      </c>
      <c r="B11" s="1" t="s">
        <v>538</v>
      </c>
      <c r="C11" s="15">
        <v>6.5625</v>
      </c>
      <c r="D11" s="15">
        <v>3.1726027397260275</v>
      </c>
      <c r="E11" s="15" t="s">
        <v>682</v>
      </c>
      <c r="F11" s="119">
        <v>0</v>
      </c>
      <c r="G11" s="11"/>
      <c r="H11" s="119">
        <v>12468.284634248999</v>
      </c>
      <c r="I11" s="11">
        <v>9.0987501064747137E-3</v>
      </c>
      <c r="J11" s="119">
        <v>66273.330358809006</v>
      </c>
      <c r="K11" s="11">
        <v>6.4009359461879699E-3</v>
      </c>
      <c r="L11" s="119">
        <v>17590.111102260002</v>
      </c>
      <c r="M11" s="11">
        <v>4.8413333308376704E-3</v>
      </c>
      <c r="N11" s="119">
        <v>0</v>
      </c>
      <c r="O11" s="11"/>
      <c r="P11" s="119">
        <v>0</v>
      </c>
      <c r="Q11" s="11"/>
      <c r="R11" s="119">
        <v>0</v>
      </c>
      <c r="S11" s="11"/>
      <c r="T11" s="119">
        <v>0</v>
      </c>
      <c r="U11" s="11"/>
      <c r="V11" s="119">
        <v>20694.248355600001</v>
      </c>
      <c r="W11" s="11">
        <v>4.705464701528053E-3</v>
      </c>
      <c r="X11" s="119">
        <v>62227.6048052892</v>
      </c>
      <c r="Y11" s="11">
        <v>4.890302719230257E-3</v>
      </c>
      <c r="Z11" s="119">
        <v>0</v>
      </c>
      <c r="AA11" s="11"/>
      <c r="AB11" s="119">
        <v>0</v>
      </c>
      <c r="AC11" s="11"/>
      <c r="AD11" s="119">
        <v>10347.1241778</v>
      </c>
      <c r="AE11" s="11">
        <v>1.65937336993943E-3</v>
      </c>
      <c r="AF11" s="119">
        <v>20694.248355600001</v>
      </c>
      <c r="AG11" s="11">
        <v>9.8169111901245704E-4</v>
      </c>
      <c r="AH11" s="119">
        <v>0</v>
      </c>
      <c r="AI11" s="11"/>
      <c r="AJ11" s="119">
        <v>210294.95178960721</v>
      </c>
      <c r="AK11" s="11">
        <v>1.954984474263192E-3</v>
      </c>
    </row>
    <row r="12" spans="1:39" x14ac:dyDescent="0.3">
      <c r="A12" s="40" t="s">
        <v>541</v>
      </c>
      <c r="B12" s="1" t="s">
        <v>538</v>
      </c>
      <c r="C12" s="15">
        <v>7.875</v>
      </c>
      <c r="D12" s="15">
        <v>9.4849315068493159</v>
      </c>
      <c r="E12" s="15" t="s">
        <v>682</v>
      </c>
      <c r="F12" s="119">
        <v>0</v>
      </c>
      <c r="G12" s="11"/>
      <c r="H12" s="119">
        <v>0</v>
      </c>
      <c r="I12" s="11"/>
      <c r="J12" s="119">
        <v>0</v>
      </c>
      <c r="K12" s="11"/>
      <c r="L12" s="119">
        <v>0</v>
      </c>
      <c r="M12" s="11"/>
      <c r="N12" s="119">
        <v>0</v>
      </c>
      <c r="O12" s="11"/>
      <c r="P12" s="119">
        <v>0</v>
      </c>
      <c r="Q12" s="11"/>
      <c r="R12" s="119">
        <v>25858.51294425</v>
      </c>
      <c r="S12" s="11">
        <v>1.0220337332184791E-3</v>
      </c>
      <c r="T12" s="119">
        <v>0</v>
      </c>
      <c r="U12" s="11"/>
      <c r="V12" s="119">
        <v>0</v>
      </c>
      <c r="W12" s="11"/>
      <c r="X12" s="119">
        <v>25858.51294425</v>
      </c>
      <c r="Y12" s="11">
        <v>2.0321520740224299E-3</v>
      </c>
      <c r="Z12" s="119">
        <v>0</v>
      </c>
      <c r="AA12" s="11"/>
      <c r="AB12" s="119">
        <v>0</v>
      </c>
      <c r="AC12" s="11"/>
      <c r="AD12" s="119">
        <v>0</v>
      </c>
      <c r="AE12" s="11"/>
      <c r="AF12" s="119">
        <v>0</v>
      </c>
      <c r="AG12" s="11"/>
      <c r="AH12" s="119">
        <v>0</v>
      </c>
      <c r="AI12" s="11"/>
      <c r="AJ12" s="119">
        <v>51717.0258885</v>
      </c>
      <c r="AK12" s="11">
        <v>4.8078178675557595E-4</v>
      </c>
    </row>
    <row r="13" spans="1:39" x14ac:dyDescent="0.3">
      <c r="A13" s="38" t="s">
        <v>224</v>
      </c>
      <c r="B13" s="1" t="s">
        <v>535</v>
      </c>
      <c r="C13" s="15" t="s">
        <v>535</v>
      </c>
      <c r="D13" s="15" t="s">
        <v>535</v>
      </c>
      <c r="E13" s="15" t="s">
        <v>535</v>
      </c>
      <c r="F13" s="119">
        <v>0</v>
      </c>
      <c r="G13" s="11"/>
      <c r="H13" s="119">
        <v>44.556564236899995</v>
      </c>
      <c r="I13" s="11">
        <v>3.2515222060380903E-5</v>
      </c>
      <c r="J13" s="119">
        <v>37776.713078713095</v>
      </c>
      <c r="K13" s="11">
        <v>3.6486218417756508E-3</v>
      </c>
      <c r="L13" s="119">
        <v>0</v>
      </c>
      <c r="M13" s="11"/>
      <c r="N13" s="119">
        <v>0</v>
      </c>
      <c r="O13" s="11"/>
      <c r="P13" s="119">
        <v>3239.9797390120002</v>
      </c>
      <c r="Q13" s="11">
        <v>4.5761572810775831E-4</v>
      </c>
      <c r="R13" s="119">
        <v>15039.35639404</v>
      </c>
      <c r="S13" s="11">
        <v>5.9441660832324861E-4</v>
      </c>
      <c r="T13" s="119">
        <v>0</v>
      </c>
      <c r="U13" s="11"/>
      <c r="V13" s="119">
        <v>0</v>
      </c>
      <c r="W13" s="11"/>
      <c r="X13" s="119">
        <v>0</v>
      </c>
      <c r="Y13" s="11"/>
      <c r="Z13" s="119">
        <v>0</v>
      </c>
      <c r="AA13" s="11"/>
      <c r="AB13" s="119">
        <v>0</v>
      </c>
      <c r="AC13" s="11"/>
      <c r="AD13" s="119">
        <v>0</v>
      </c>
      <c r="AE13" s="11"/>
      <c r="AF13" s="119">
        <v>0</v>
      </c>
      <c r="AG13" s="11"/>
      <c r="AH13" s="119">
        <v>0</v>
      </c>
      <c r="AI13" s="11"/>
      <c r="AJ13" s="119">
        <v>56100.605776001998</v>
      </c>
      <c r="AK13" s="11">
        <v>5.2153326723016489E-4</v>
      </c>
    </row>
    <row r="14" spans="1:39" x14ac:dyDescent="0.3">
      <c r="A14" s="40" t="s">
        <v>543</v>
      </c>
      <c r="B14" s="1" t="s">
        <v>538</v>
      </c>
      <c r="C14" s="15">
        <v>7.03125</v>
      </c>
      <c r="D14" s="15">
        <v>4.183561643835616</v>
      </c>
      <c r="E14" s="15" t="s">
        <v>537</v>
      </c>
      <c r="F14" s="119">
        <v>0</v>
      </c>
      <c r="G14" s="11"/>
      <c r="H14" s="119">
        <v>0</v>
      </c>
      <c r="I14" s="11"/>
      <c r="J14" s="119">
        <v>0</v>
      </c>
      <c r="K14" s="11"/>
      <c r="L14" s="119">
        <v>0</v>
      </c>
      <c r="M14" s="11"/>
      <c r="N14" s="119">
        <v>0</v>
      </c>
      <c r="O14" s="11"/>
      <c r="P14" s="119">
        <v>3239.9797390120002</v>
      </c>
      <c r="Q14" s="11">
        <v>4.5761572810775831E-4</v>
      </c>
      <c r="R14" s="119">
        <v>15039.35639404</v>
      </c>
      <c r="S14" s="11">
        <v>5.9441660832324861E-4</v>
      </c>
      <c r="T14" s="119">
        <v>0</v>
      </c>
      <c r="U14" s="11"/>
      <c r="V14" s="119">
        <v>0</v>
      </c>
      <c r="W14" s="11"/>
      <c r="X14" s="119">
        <v>0</v>
      </c>
      <c r="Y14" s="11"/>
      <c r="Z14" s="119">
        <v>0</v>
      </c>
      <c r="AA14" s="11"/>
      <c r="AB14" s="119">
        <v>0</v>
      </c>
      <c r="AC14" s="11"/>
      <c r="AD14" s="119">
        <v>0</v>
      </c>
      <c r="AE14" s="11"/>
      <c r="AF14" s="119">
        <v>0</v>
      </c>
      <c r="AG14" s="11"/>
      <c r="AH14" s="119">
        <v>0</v>
      </c>
      <c r="AI14" s="11"/>
      <c r="AJ14" s="119">
        <v>18279.336133051998</v>
      </c>
      <c r="AK14" s="11">
        <v>1.6993188869178028E-4</v>
      </c>
    </row>
    <row r="15" spans="1:39" x14ac:dyDescent="0.3">
      <c r="A15" s="40" t="s">
        <v>542</v>
      </c>
      <c r="B15" s="1" t="s">
        <v>538</v>
      </c>
      <c r="C15" s="15">
        <v>5.78125</v>
      </c>
      <c r="D15" s="15">
        <v>3.021917808219178</v>
      </c>
      <c r="E15" s="15" t="s">
        <v>537</v>
      </c>
      <c r="F15" s="119">
        <v>0</v>
      </c>
      <c r="G15" s="11"/>
      <c r="H15" s="119">
        <v>44.556564236899995</v>
      </c>
      <c r="I15" s="11">
        <v>3.2515222060380903E-5</v>
      </c>
      <c r="J15" s="119">
        <v>37776.713078713095</v>
      </c>
      <c r="K15" s="11">
        <v>3.6486218417756508E-3</v>
      </c>
      <c r="L15" s="119">
        <v>0</v>
      </c>
      <c r="M15" s="11"/>
      <c r="N15" s="119">
        <v>0</v>
      </c>
      <c r="O15" s="11"/>
      <c r="P15" s="119">
        <v>0</v>
      </c>
      <c r="Q15" s="11"/>
      <c r="R15" s="119">
        <v>0</v>
      </c>
      <c r="S15" s="11"/>
      <c r="T15" s="119">
        <v>0</v>
      </c>
      <c r="U15" s="11"/>
      <c r="V15" s="119">
        <v>0</v>
      </c>
      <c r="W15" s="11"/>
      <c r="X15" s="119">
        <v>0</v>
      </c>
      <c r="Y15" s="11"/>
      <c r="Z15" s="119">
        <v>0</v>
      </c>
      <c r="AA15" s="11"/>
      <c r="AB15" s="119">
        <v>0</v>
      </c>
      <c r="AC15" s="11"/>
      <c r="AD15" s="119">
        <v>0</v>
      </c>
      <c r="AE15" s="11"/>
      <c r="AF15" s="119">
        <v>0</v>
      </c>
      <c r="AG15" s="11"/>
      <c r="AH15" s="119">
        <v>0</v>
      </c>
      <c r="AI15" s="11"/>
      <c r="AJ15" s="119">
        <v>37821.269642949999</v>
      </c>
      <c r="AK15" s="11">
        <v>3.5160137853838461E-4</v>
      </c>
    </row>
    <row r="16" spans="1:39" x14ac:dyDescent="0.3">
      <c r="A16" s="13" t="s">
        <v>494</v>
      </c>
      <c r="B16" s="13" t="s">
        <v>535</v>
      </c>
      <c r="C16" s="13" t="s">
        <v>535</v>
      </c>
      <c r="D16" s="13" t="s">
        <v>535</v>
      </c>
      <c r="E16" s="13" t="s">
        <v>535</v>
      </c>
      <c r="F16" s="117">
        <v>49143.926249789001</v>
      </c>
      <c r="G16" s="118">
        <v>0.23189009738085206</v>
      </c>
      <c r="H16" s="117">
        <v>77072.052137482198</v>
      </c>
      <c r="I16" s="118">
        <v>5.6243449934232248E-2</v>
      </c>
      <c r="J16" s="117">
        <v>271074.37587491766</v>
      </c>
      <c r="K16" s="118">
        <v>2.6181417279531626E-2</v>
      </c>
      <c r="L16" s="117">
        <v>0</v>
      </c>
      <c r="M16" s="118"/>
      <c r="N16" s="117">
        <v>248213.19643313097</v>
      </c>
      <c r="O16" s="118">
        <v>9.8821634960551283E-2</v>
      </c>
      <c r="P16" s="117">
        <v>246759.99100204831</v>
      </c>
      <c r="Q16" s="118">
        <v>3.485245651094733E-2</v>
      </c>
      <c r="R16" s="117">
        <v>453449.470519508</v>
      </c>
      <c r="S16" s="118">
        <v>1.792216962283007E-2</v>
      </c>
      <c r="T16" s="117">
        <v>95774.974156196302</v>
      </c>
      <c r="U16" s="118">
        <v>5.6951408861219882E-2</v>
      </c>
      <c r="V16" s="117">
        <v>145375.10491935009</v>
      </c>
      <c r="W16" s="118">
        <v>3.3055437091718709E-2</v>
      </c>
      <c r="X16" s="117">
        <v>159286.14574666679</v>
      </c>
      <c r="Y16" s="118">
        <v>1.2517876497384037E-2</v>
      </c>
      <c r="Z16" s="117">
        <v>0</v>
      </c>
      <c r="AA16" s="118"/>
      <c r="AB16" s="117">
        <v>475898.99232341099</v>
      </c>
      <c r="AC16" s="118">
        <v>0.26040200053117335</v>
      </c>
      <c r="AD16" s="117">
        <v>43130.79377802791</v>
      </c>
      <c r="AE16" s="118">
        <v>6.916906513325132E-3</v>
      </c>
      <c r="AF16" s="117">
        <v>177349.83995005139</v>
      </c>
      <c r="AG16" s="118">
        <v>8.4130991300359441E-3</v>
      </c>
      <c r="AH16" s="117">
        <v>0</v>
      </c>
      <c r="AI16" s="118"/>
      <c r="AJ16" s="117">
        <v>2442528.8630905789</v>
      </c>
      <c r="AK16" s="118">
        <v>2.2706707720017628E-2</v>
      </c>
    </row>
    <row r="17" spans="1:37" x14ac:dyDescent="0.3">
      <c r="A17" s="38" t="s">
        <v>191</v>
      </c>
      <c r="B17" s="1" t="s">
        <v>535</v>
      </c>
      <c r="C17" s="15" t="s">
        <v>535</v>
      </c>
      <c r="D17" s="15" t="s">
        <v>535</v>
      </c>
      <c r="E17" s="15" t="s">
        <v>535</v>
      </c>
      <c r="F17" s="119">
        <v>2449.0689194009997</v>
      </c>
      <c r="G17" s="11">
        <v>1.1556155023628265E-2</v>
      </c>
      <c r="H17" s="119">
        <v>0</v>
      </c>
      <c r="I17" s="11"/>
      <c r="J17" s="119">
        <v>0</v>
      </c>
      <c r="K17" s="11"/>
      <c r="L17" s="119">
        <v>0</v>
      </c>
      <c r="M17" s="11"/>
      <c r="N17" s="119">
        <v>0</v>
      </c>
      <c r="O17" s="11"/>
      <c r="P17" s="119">
        <v>0</v>
      </c>
      <c r="Q17" s="11"/>
      <c r="R17" s="119">
        <v>0</v>
      </c>
      <c r="S17" s="11"/>
      <c r="T17" s="119">
        <v>38466.246448648497</v>
      </c>
      <c r="U17" s="11">
        <v>2.2873479717996845E-2</v>
      </c>
      <c r="V17" s="119">
        <v>0</v>
      </c>
      <c r="W17" s="11"/>
      <c r="X17" s="119">
        <v>0</v>
      </c>
      <c r="Y17" s="11"/>
      <c r="Z17" s="119">
        <v>0</v>
      </c>
      <c r="AA17" s="11"/>
      <c r="AB17" s="119">
        <v>124104.0120037787</v>
      </c>
      <c r="AC17" s="11">
        <v>6.7907126346186536E-2</v>
      </c>
      <c r="AD17" s="119">
        <v>0</v>
      </c>
      <c r="AE17" s="11"/>
      <c r="AF17" s="119">
        <v>0</v>
      </c>
      <c r="AG17" s="11"/>
      <c r="AH17" s="119">
        <v>0</v>
      </c>
      <c r="AI17" s="11"/>
      <c r="AJ17" s="119">
        <v>165019.3273718282</v>
      </c>
      <c r="AK17" s="11">
        <v>1.5340844857181328E-3</v>
      </c>
    </row>
    <row r="18" spans="1:37" x14ac:dyDescent="0.3">
      <c r="A18" s="40" t="s">
        <v>565</v>
      </c>
      <c r="B18" s="1" t="s">
        <v>538</v>
      </c>
      <c r="C18" s="15">
        <v>5.1207389999999995</v>
      </c>
      <c r="D18" s="15">
        <v>0.53698630136986303</v>
      </c>
      <c r="E18" s="15" t="s">
        <v>682</v>
      </c>
      <c r="F18" s="119">
        <v>0</v>
      </c>
      <c r="G18" s="11"/>
      <c r="H18" s="119">
        <v>0</v>
      </c>
      <c r="I18" s="11"/>
      <c r="J18" s="119">
        <v>0</v>
      </c>
      <c r="K18" s="11"/>
      <c r="L18" s="119">
        <v>0</v>
      </c>
      <c r="M18" s="11"/>
      <c r="N18" s="119">
        <v>0</v>
      </c>
      <c r="O18" s="11"/>
      <c r="P18" s="119">
        <v>0</v>
      </c>
      <c r="Q18" s="11"/>
      <c r="R18" s="119">
        <v>0</v>
      </c>
      <c r="S18" s="11"/>
      <c r="T18" s="119">
        <v>0</v>
      </c>
      <c r="U18" s="11"/>
      <c r="V18" s="119">
        <v>0</v>
      </c>
      <c r="W18" s="11"/>
      <c r="X18" s="119">
        <v>0</v>
      </c>
      <c r="Y18" s="11"/>
      <c r="Z18" s="119">
        <v>0</v>
      </c>
      <c r="AA18" s="11"/>
      <c r="AB18" s="119">
        <v>97542.025250000006</v>
      </c>
      <c r="AC18" s="11">
        <v>5.337296132306333E-2</v>
      </c>
      <c r="AD18" s="119">
        <v>0</v>
      </c>
      <c r="AE18" s="11"/>
      <c r="AF18" s="119">
        <v>0</v>
      </c>
      <c r="AG18" s="11"/>
      <c r="AH18" s="119">
        <v>0</v>
      </c>
      <c r="AI18" s="11"/>
      <c r="AJ18" s="119">
        <v>97542.025250000006</v>
      </c>
      <c r="AK18" s="11">
        <v>9.0678898056820742E-4</v>
      </c>
    </row>
    <row r="19" spans="1:37" x14ac:dyDescent="0.3">
      <c r="A19" s="40" t="s">
        <v>564</v>
      </c>
      <c r="B19" s="1" t="s">
        <v>538</v>
      </c>
      <c r="C19" s="15">
        <v>5.5625459999999993</v>
      </c>
      <c r="D19" s="15">
        <v>0.17808219178082191</v>
      </c>
      <c r="E19" s="15" t="s">
        <v>537</v>
      </c>
      <c r="F19" s="119">
        <v>2449.0689194009997</v>
      </c>
      <c r="G19" s="11">
        <v>1.1556155023628265E-2</v>
      </c>
      <c r="H19" s="119">
        <v>0</v>
      </c>
      <c r="I19" s="11"/>
      <c r="J19" s="119">
        <v>0</v>
      </c>
      <c r="K19" s="11"/>
      <c r="L19" s="119">
        <v>0</v>
      </c>
      <c r="M19" s="11"/>
      <c r="N19" s="119">
        <v>0</v>
      </c>
      <c r="O19" s="11"/>
      <c r="P19" s="119">
        <v>0</v>
      </c>
      <c r="Q19" s="11"/>
      <c r="R19" s="119">
        <v>0</v>
      </c>
      <c r="S19" s="11"/>
      <c r="T19" s="119">
        <v>38466.246448648497</v>
      </c>
      <c r="U19" s="11">
        <v>2.2873479717996845E-2</v>
      </c>
      <c r="V19" s="119">
        <v>0</v>
      </c>
      <c r="W19" s="11"/>
      <c r="X19" s="119">
        <v>0</v>
      </c>
      <c r="Y19" s="11"/>
      <c r="Z19" s="119">
        <v>0</v>
      </c>
      <c r="AA19" s="11"/>
      <c r="AB19" s="119">
        <v>26561.986753778699</v>
      </c>
      <c r="AC19" s="11">
        <v>1.453416502312321E-2</v>
      </c>
      <c r="AD19" s="119">
        <v>0</v>
      </c>
      <c r="AE19" s="11"/>
      <c r="AF19" s="119">
        <v>0</v>
      </c>
      <c r="AG19" s="11"/>
      <c r="AH19" s="119">
        <v>0</v>
      </c>
      <c r="AI19" s="11"/>
      <c r="AJ19" s="119">
        <v>67477.302121828194</v>
      </c>
      <c r="AK19" s="11">
        <v>6.2729550514992541E-4</v>
      </c>
    </row>
    <row r="20" spans="1:37" x14ac:dyDescent="0.3">
      <c r="A20" s="38" t="s">
        <v>170</v>
      </c>
      <c r="B20" s="1" t="s">
        <v>535</v>
      </c>
      <c r="C20" s="15" t="s">
        <v>535</v>
      </c>
      <c r="D20" s="15" t="s">
        <v>535</v>
      </c>
      <c r="E20" s="15" t="s">
        <v>535</v>
      </c>
      <c r="F20" s="119">
        <v>15066.981409150001</v>
      </c>
      <c r="G20" s="11">
        <v>7.1094925717667568E-2</v>
      </c>
      <c r="H20" s="119">
        <v>0</v>
      </c>
      <c r="I20" s="11"/>
      <c r="J20" s="119">
        <v>0</v>
      </c>
      <c r="K20" s="11"/>
      <c r="L20" s="119">
        <v>0</v>
      </c>
      <c r="M20" s="11"/>
      <c r="N20" s="119">
        <v>11099.391368853901</v>
      </c>
      <c r="O20" s="11">
        <v>4.4190237179136827E-3</v>
      </c>
      <c r="P20" s="119">
        <v>0</v>
      </c>
      <c r="Q20" s="11"/>
      <c r="R20" s="119">
        <v>0</v>
      </c>
      <c r="S20" s="11"/>
      <c r="T20" s="119">
        <v>0</v>
      </c>
      <c r="U20" s="11"/>
      <c r="V20" s="119">
        <v>0</v>
      </c>
      <c r="W20" s="11"/>
      <c r="X20" s="119">
        <v>0</v>
      </c>
      <c r="Y20" s="11"/>
      <c r="Z20" s="119">
        <v>0</v>
      </c>
      <c r="AA20" s="11"/>
      <c r="AB20" s="119">
        <v>78487.74228890831</v>
      </c>
      <c r="AC20" s="11">
        <v>4.2946855191736591E-2</v>
      </c>
      <c r="AD20" s="119">
        <v>0</v>
      </c>
      <c r="AE20" s="11"/>
      <c r="AF20" s="119">
        <v>0</v>
      </c>
      <c r="AG20" s="11"/>
      <c r="AH20" s="119">
        <v>0</v>
      </c>
      <c r="AI20" s="11"/>
      <c r="AJ20" s="119">
        <v>104654.1150669122</v>
      </c>
      <c r="AK20" s="11">
        <v>9.7290576108673924E-4</v>
      </c>
    </row>
    <row r="21" spans="1:37" x14ac:dyDescent="0.3">
      <c r="A21" s="40" t="s">
        <v>544</v>
      </c>
      <c r="B21" s="1" t="s">
        <v>538</v>
      </c>
      <c r="C21" s="15">
        <v>5.5312069999999993</v>
      </c>
      <c r="D21" s="15">
        <v>0.19726027397260273</v>
      </c>
      <c r="E21" s="15" t="s">
        <v>537</v>
      </c>
      <c r="F21" s="119">
        <v>1485.5971315500001</v>
      </c>
      <c r="G21" s="11">
        <v>7.0099255349041871E-3</v>
      </c>
      <c r="H21" s="119">
        <v>0</v>
      </c>
      <c r="I21" s="11"/>
      <c r="J21" s="119">
        <v>0</v>
      </c>
      <c r="K21" s="11"/>
      <c r="L21" s="119">
        <v>0</v>
      </c>
      <c r="M21" s="11"/>
      <c r="N21" s="119">
        <v>11099.391368853901</v>
      </c>
      <c r="O21" s="11">
        <v>4.4190237179136827E-3</v>
      </c>
      <c r="P21" s="119">
        <v>0</v>
      </c>
      <c r="Q21" s="11"/>
      <c r="R21" s="119">
        <v>0</v>
      </c>
      <c r="S21" s="11"/>
      <c r="T21" s="119">
        <v>0</v>
      </c>
      <c r="U21" s="11"/>
      <c r="V21" s="119">
        <v>0</v>
      </c>
      <c r="W21" s="11"/>
      <c r="X21" s="119">
        <v>0</v>
      </c>
      <c r="Y21" s="11"/>
      <c r="Z21" s="119">
        <v>0</v>
      </c>
      <c r="AA21" s="11"/>
      <c r="AB21" s="119">
        <v>33058.497769338297</v>
      </c>
      <c r="AC21" s="11">
        <v>1.8088920322489082E-2</v>
      </c>
      <c r="AD21" s="119">
        <v>0</v>
      </c>
      <c r="AE21" s="11"/>
      <c r="AF21" s="119">
        <v>0</v>
      </c>
      <c r="AG21" s="11"/>
      <c r="AH21" s="119">
        <v>0</v>
      </c>
      <c r="AI21" s="11"/>
      <c r="AJ21" s="119">
        <v>45643.4862697422</v>
      </c>
      <c r="AK21" s="11">
        <v>4.2431977681454285E-4</v>
      </c>
    </row>
    <row r="22" spans="1:37" x14ac:dyDescent="0.3">
      <c r="A22" s="40" t="s">
        <v>545</v>
      </c>
      <c r="B22" s="1" t="s">
        <v>538</v>
      </c>
      <c r="C22" s="15">
        <v>5.437519</v>
      </c>
      <c r="D22" s="15">
        <v>0.38904109589041097</v>
      </c>
      <c r="E22" s="15" t="s">
        <v>537</v>
      </c>
      <c r="F22" s="119">
        <v>4907.1790810000002</v>
      </c>
      <c r="G22" s="11">
        <v>2.3154971973027006E-2</v>
      </c>
      <c r="H22" s="119">
        <v>0</v>
      </c>
      <c r="I22" s="11"/>
      <c r="J22" s="119">
        <v>0</v>
      </c>
      <c r="K22" s="11"/>
      <c r="L22" s="119">
        <v>0</v>
      </c>
      <c r="M22" s="11"/>
      <c r="N22" s="119">
        <v>0</v>
      </c>
      <c r="O22" s="11"/>
      <c r="P22" s="119">
        <v>0</v>
      </c>
      <c r="Q22" s="11"/>
      <c r="R22" s="119">
        <v>0</v>
      </c>
      <c r="S22" s="11"/>
      <c r="T22" s="119">
        <v>0</v>
      </c>
      <c r="U22" s="11"/>
      <c r="V22" s="119">
        <v>0</v>
      </c>
      <c r="W22" s="11"/>
      <c r="X22" s="119">
        <v>0</v>
      </c>
      <c r="Y22" s="11"/>
      <c r="Z22" s="119">
        <v>0</v>
      </c>
      <c r="AA22" s="11"/>
      <c r="AB22" s="119">
        <v>31405.946118399999</v>
      </c>
      <c r="AC22" s="11">
        <v>1.7184678534153914E-2</v>
      </c>
      <c r="AD22" s="119">
        <v>0</v>
      </c>
      <c r="AE22" s="11"/>
      <c r="AF22" s="119">
        <v>0</v>
      </c>
      <c r="AG22" s="11"/>
      <c r="AH22" s="119">
        <v>0</v>
      </c>
      <c r="AI22" s="11"/>
      <c r="AJ22" s="119">
        <v>36313.125199399998</v>
      </c>
      <c r="AK22" s="11">
        <v>3.3758107540226217E-4</v>
      </c>
    </row>
    <row r="23" spans="1:37" x14ac:dyDescent="0.3">
      <c r="A23" s="40" t="s">
        <v>546</v>
      </c>
      <c r="B23" s="1" t="s">
        <v>538</v>
      </c>
      <c r="C23" s="15">
        <v>4.7187279999999996</v>
      </c>
      <c r="D23" s="15">
        <v>0.78904109589041094</v>
      </c>
      <c r="E23" s="15" t="s">
        <v>537</v>
      </c>
      <c r="F23" s="119">
        <v>8674.2051965999999</v>
      </c>
      <c r="G23" s="11">
        <v>4.0930028209736367E-2</v>
      </c>
      <c r="H23" s="119">
        <v>0</v>
      </c>
      <c r="I23" s="11"/>
      <c r="J23" s="119">
        <v>0</v>
      </c>
      <c r="K23" s="11"/>
      <c r="L23" s="119">
        <v>0</v>
      </c>
      <c r="M23" s="11"/>
      <c r="N23" s="119">
        <v>0</v>
      </c>
      <c r="O23" s="11"/>
      <c r="P23" s="119">
        <v>0</v>
      </c>
      <c r="Q23" s="11"/>
      <c r="R23" s="119">
        <v>0</v>
      </c>
      <c r="S23" s="11"/>
      <c r="T23" s="119">
        <v>0</v>
      </c>
      <c r="U23" s="11"/>
      <c r="V23" s="119">
        <v>0</v>
      </c>
      <c r="W23" s="11"/>
      <c r="X23" s="119">
        <v>0</v>
      </c>
      <c r="Y23" s="11"/>
      <c r="Z23" s="119">
        <v>0</v>
      </c>
      <c r="AA23" s="11"/>
      <c r="AB23" s="119">
        <v>14023.298401170001</v>
      </c>
      <c r="AC23" s="11">
        <v>7.6732563350935985E-3</v>
      </c>
      <c r="AD23" s="119">
        <v>0</v>
      </c>
      <c r="AE23" s="11"/>
      <c r="AF23" s="119">
        <v>0</v>
      </c>
      <c r="AG23" s="11"/>
      <c r="AH23" s="119">
        <v>0</v>
      </c>
      <c r="AI23" s="11"/>
      <c r="AJ23" s="119">
        <v>22697.503597769999</v>
      </c>
      <c r="AK23" s="11">
        <v>2.1100490886993427E-4</v>
      </c>
    </row>
    <row r="24" spans="1:37" x14ac:dyDescent="0.3">
      <c r="A24" s="38" t="s">
        <v>168</v>
      </c>
      <c r="B24" s="1" t="s">
        <v>535</v>
      </c>
      <c r="C24" s="15" t="s">
        <v>535</v>
      </c>
      <c r="D24" s="15" t="s">
        <v>535</v>
      </c>
      <c r="E24" s="15" t="s">
        <v>535</v>
      </c>
      <c r="F24" s="119">
        <v>0</v>
      </c>
      <c r="G24" s="11"/>
      <c r="H24" s="119">
        <v>65096.532675456801</v>
      </c>
      <c r="I24" s="11">
        <v>4.7504295978692421E-2</v>
      </c>
      <c r="J24" s="119">
        <v>228151.57288448029</v>
      </c>
      <c r="K24" s="11">
        <v>2.2035766063799169E-2</v>
      </c>
      <c r="L24" s="119">
        <v>0</v>
      </c>
      <c r="M24" s="11"/>
      <c r="N24" s="119">
        <v>0</v>
      </c>
      <c r="O24" s="11"/>
      <c r="P24" s="119">
        <v>131434.02409479429</v>
      </c>
      <c r="Q24" s="11">
        <v>1.8563781714453852E-2</v>
      </c>
      <c r="R24" s="119">
        <v>297741.31614649203</v>
      </c>
      <c r="S24" s="11">
        <v>1.1767949283496922E-2</v>
      </c>
      <c r="T24" s="119">
        <v>0</v>
      </c>
      <c r="U24" s="11"/>
      <c r="V24" s="119">
        <v>59092.204869833702</v>
      </c>
      <c r="W24" s="11">
        <v>1.3436404133770955E-2</v>
      </c>
      <c r="X24" s="119">
        <v>0</v>
      </c>
      <c r="Y24" s="11"/>
      <c r="Z24" s="119">
        <v>0</v>
      </c>
      <c r="AA24" s="11"/>
      <c r="AB24" s="119">
        <v>0</v>
      </c>
      <c r="AC24" s="11"/>
      <c r="AD24" s="119">
        <v>24032.653872827599</v>
      </c>
      <c r="AE24" s="11">
        <v>3.8541284670288857E-3</v>
      </c>
      <c r="AF24" s="119">
        <v>169589.80633183272</v>
      </c>
      <c r="AG24" s="11">
        <v>8.0449796431456676E-3</v>
      </c>
      <c r="AH24" s="119">
        <v>0</v>
      </c>
      <c r="AI24" s="11"/>
      <c r="AJ24" s="119">
        <v>975138.11087571736</v>
      </c>
      <c r="AK24" s="11">
        <v>9.0652669063194316E-3</v>
      </c>
    </row>
    <row r="25" spans="1:37" x14ac:dyDescent="0.3">
      <c r="A25" s="40" t="s">
        <v>547</v>
      </c>
      <c r="B25" s="1" t="s">
        <v>536</v>
      </c>
      <c r="C25" s="15">
        <v>3.125</v>
      </c>
      <c r="D25" s="15">
        <v>5.4164383561643836</v>
      </c>
      <c r="E25" s="15" t="s">
        <v>537</v>
      </c>
      <c r="F25" s="119">
        <v>0</v>
      </c>
      <c r="G25" s="11"/>
      <c r="H25" s="119">
        <v>0</v>
      </c>
      <c r="I25" s="11"/>
      <c r="J25" s="119">
        <v>0</v>
      </c>
      <c r="K25" s="11"/>
      <c r="L25" s="119">
        <v>0</v>
      </c>
      <c r="M25" s="11"/>
      <c r="N25" s="119">
        <v>0</v>
      </c>
      <c r="O25" s="11"/>
      <c r="P25" s="119">
        <v>0</v>
      </c>
      <c r="Q25" s="11"/>
      <c r="R25" s="119">
        <v>0</v>
      </c>
      <c r="S25" s="11"/>
      <c r="T25" s="119">
        <v>0</v>
      </c>
      <c r="U25" s="11"/>
      <c r="V25" s="119">
        <v>0</v>
      </c>
      <c r="W25" s="11"/>
      <c r="X25" s="119">
        <v>0</v>
      </c>
      <c r="Y25" s="11"/>
      <c r="Z25" s="119">
        <v>0</v>
      </c>
      <c r="AA25" s="11"/>
      <c r="AB25" s="119">
        <v>0</v>
      </c>
      <c r="AC25" s="11"/>
      <c r="AD25" s="119">
        <v>24032.653872827599</v>
      </c>
      <c r="AE25" s="11">
        <v>3.8541284670288857E-3</v>
      </c>
      <c r="AF25" s="119">
        <v>1305.1579718627002</v>
      </c>
      <c r="AG25" s="11">
        <v>6.1913917716137053E-5</v>
      </c>
      <c r="AH25" s="119">
        <v>0</v>
      </c>
      <c r="AI25" s="11"/>
      <c r="AJ25" s="119">
        <v>25337.811844690299</v>
      </c>
      <c r="AK25" s="11">
        <v>2.3555025142843E-4</v>
      </c>
    </row>
    <row r="26" spans="1:37" x14ac:dyDescent="0.3">
      <c r="A26" s="40" t="s">
        <v>548</v>
      </c>
      <c r="B26" s="1" t="s">
        <v>538</v>
      </c>
      <c r="C26" s="15">
        <v>7.8500000000000005</v>
      </c>
      <c r="D26" s="15">
        <v>3.9479452054794519</v>
      </c>
      <c r="E26" s="15" t="s">
        <v>537</v>
      </c>
      <c r="F26" s="119">
        <v>0</v>
      </c>
      <c r="G26" s="11"/>
      <c r="H26" s="119">
        <v>56366.832108203998</v>
      </c>
      <c r="I26" s="11">
        <v>4.1133783410540095E-2</v>
      </c>
      <c r="J26" s="119">
        <v>167568.20027826601</v>
      </c>
      <c r="K26" s="11">
        <v>1.6184388362438913E-2</v>
      </c>
      <c r="L26" s="119">
        <v>0</v>
      </c>
      <c r="M26" s="11"/>
      <c r="N26" s="119">
        <v>0</v>
      </c>
      <c r="O26" s="11"/>
      <c r="P26" s="119">
        <v>88283.826054858</v>
      </c>
      <c r="Q26" s="11">
        <v>1.2469234561495167E-2</v>
      </c>
      <c r="R26" s="119">
        <v>180939.42121768999</v>
      </c>
      <c r="S26" s="11">
        <v>7.1514627524096475E-3</v>
      </c>
      <c r="T26" s="119">
        <v>0</v>
      </c>
      <c r="U26" s="11"/>
      <c r="V26" s="119">
        <v>0</v>
      </c>
      <c r="W26" s="11"/>
      <c r="X26" s="119">
        <v>0</v>
      </c>
      <c r="Y26" s="11"/>
      <c r="Z26" s="119">
        <v>0</v>
      </c>
      <c r="AA26" s="11"/>
      <c r="AB26" s="119">
        <v>0</v>
      </c>
      <c r="AC26" s="11"/>
      <c r="AD26" s="119">
        <v>0</v>
      </c>
      <c r="AE26" s="11"/>
      <c r="AF26" s="119">
        <v>0</v>
      </c>
      <c r="AG26" s="11"/>
      <c r="AH26" s="119">
        <v>0</v>
      </c>
      <c r="AI26" s="11"/>
      <c r="AJ26" s="119">
        <v>493158.27965901804</v>
      </c>
      <c r="AK26" s="11">
        <v>4.5845930769288787E-3</v>
      </c>
    </row>
    <row r="27" spans="1:37" x14ac:dyDescent="0.3">
      <c r="A27" s="40" t="s">
        <v>549</v>
      </c>
      <c r="B27" s="1" t="s">
        <v>536</v>
      </c>
      <c r="C27" s="15">
        <v>5.8</v>
      </c>
      <c r="D27" s="15">
        <v>10.109589041095891</v>
      </c>
      <c r="E27" s="15" t="s">
        <v>537</v>
      </c>
      <c r="F27" s="119">
        <v>0</v>
      </c>
      <c r="G27" s="11"/>
      <c r="H27" s="119">
        <v>8729.7005672527994</v>
      </c>
      <c r="I27" s="11">
        <v>6.3705125681523265E-3</v>
      </c>
      <c r="J27" s="119">
        <v>60583.372606214303</v>
      </c>
      <c r="K27" s="11">
        <v>5.8513777013602551E-3</v>
      </c>
      <c r="L27" s="119">
        <v>0</v>
      </c>
      <c r="M27" s="11"/>
      <c r="N27" s="119">
        <v>0</v>
      </c>
      <c r="O27" s="11"/>
      <c r="P27" s="119">
        <v>43150.198039936295</v>
      </c>
      <c r="Q27" s="11">
        <v>6.0945471529586862E-3</v>
      </c>
      <c r="R27" s="119">
        <v>116801.89492880199</v>
      </c>
      <c r="S27" s="11">
        <v>4.6164865310872744E-3</v>
      </c>
      <c r="T27" s="119">
        <v>0</v>
      </c>
      <c r="U27" s="11"/>
      <c r="V27" s="119">
        <v>59092.204869833702</v>
      </c>
      <c r="W27" s="11">
        <v>1.3436404133770955E-2</v>
      </c>
      <c r="X27" s="119">
        <v>0</v>
      </c>
      <c r="Y27" s="11"/>
      <c r="Z27" s="119">
        <v>0</v>
      </c>
      <c r="AA27" s="11"/>
      <c r="AB27" s="119">
        <v>0</v>
      </c>
      <c r="AC27" s="11"/>
      <c r="AD27" s="119">
        <v>0</v>
      </c>
      <c r="AE27" s="11"/>
      <c r="AF27" s="119">
        <v>168284.64835997002</v>
      </c>
      <c r="AG27" s="11">
        <v>7.9830657254295299E-3</v>
      </c>
      <c r="AH27" s="119">
        <v>0</v>
      </c>
      <c r="AI27" s="11"/>
      <c r="AJ27" s="119">
        <v>456642.01937200909</v>
      </c>
      <c r="AK27" s="11">
        <v>4.2451235779621226E-3</v>
      </c>
    </row>
    <row r="28" spans="1:37" x14ac:dyDescent="0.3">
      <c r="A28" s="38" t="s">
        <v>171</v>
      </c>
      <c r="B28" s="1" t="s">
        <v>535</v>
      </c>
      <c r="C28" s="15" t="s">
        <v>535</v>
      </c>
      <c r="D28" s="15" t="s">
        <v>535</v>
      </c>
      <c r="E28" s="15" t="s">
        <v>535</v>
      </c>
      <c r="F28" s="119">
        <v>971.86583580000001</v>
      </c>
      <c r="G28" s="11">
        <v>4.585837569413837E-3</v>
      </c>
      <c r="H28" s="119">
        <v>0</v>
      </c>
      <c r="I28" s="11"/>
      <c r="J28" s="119">
        <v>0</v>
      </c>
      <c r="K28" s="11"/>
      <c r="L28" s="119">
        <v>0</v>
      </c>
      <c r="M28" s="11"/>
      <c r="N28" s="119">
        <v>65173.622318773901</v>
      </c>
      <c r="O28" s="11">
        <v>2.5947709494880986E-2</v>
      </c>
      <c r="P28" s="119">
        <v>0</v>
      </c>
      <c r="Q28" s="11"/>
      <c r="R28" s="119">
        <v>0</v>
      </c>
      <c r="S28" s="11"/>
      <c r="T28" s="119">
        <v>9223.3042425478016</v>
      </c>
      <c r="U28" s="11">
        <v>5.4845242778358925E-3</v>
      </c>
      <c r="V28" s="119">
        <v>0</v>
      </c>
      <c r="W28" s="11"/>
      <c r="X28" s="119">
        <v>0</v>
      </c>
      <c r="Y28" s="11"/>
      <c r="Z28" s="119">
        <v>0</v>
      </c>
      <c r="AA28" s="11"/>
      <c r="AB28" s="119">
        <v>27066.604684947401</v>
      </c>
      <c r="AC28" s="11">
        <v>1.4810281427864266E-2</v>
      </c>
      <c r="AD28" s="119">
        <v>0</v>
      </c>
      <c r="AE28" s="11"/>
      <c r="AF28" s="119">
        <v>0</v>
      </c>
      <c r="AG28" s="11"/>
      <c r="AH28" s="119">
        <v>0</v>
      </c>
      <c r="AI28" s="11"/>
      <c r="AJ28" s="119">
        <v>102435.3970820691</v>
      </c>
      <c r="AK28" s="11">
        <v>9.5227968720230124E-4</v>
      </c>
    </row>
    <row r="29" spans="1:37" x14ac:dyDescent="0.3">
      <c r="A29" s="40" t="s">
        <v>550</v>
      </c>
      <c r="B29" s="1" t="s">
        <v>538</v>
      </c>
      <c r="C29" s="15">
        <v>5.5937159999999997</v>
      </c>
      <c r="D29" s="15">
        <v>0.12328767123287671</v>
      </c>
      <c r="E29" s="15" t="s">
        <v>537</v>
      </c>
      <c r="F29" s="119">
        <v>0</v>
      </c>
      <c r="G29" s="11"/>
      <c r="H29" s="119">
        <v>0</v>
      </c>
      <c r="I29" s="11"/>
      <c r="J29" s="119">
        <v>0</v>
      </c>
      <c r="K29" s="11"/>
      <c r="L29" s="119">
        <v>0</v>
      </c>
      <c r="M29" s="11"/>
      <c r="N29" s="119">
        <v>54316.8916262739</v>
      </c>
      <c r="O29" s="11">
        <v>2.1625296775586732E-2</v>
      </c>
      <c r="P29" s="119">
        <v>0</v>
      </c>
      <c r="Q29" s="11"/>
      <c r="R29" s="119">
        <v>0</v>
      </c>
      <c r="S29" s="11"/>
      <c r="T29" s="119">
        <v>9223.3042425478016</v>
      </c>
      <c r="U29" s="11">
        <v>5.4845242778358925E-3</v>
      </c>
      <c r="V29" s="119">
        <v>0</v>
      </c>
      <c r="W29" s="11"/>
      <c r="X29" s="119">
        <v>0</v>
      </c>
      <c r="Y29" s="11"/>
      <c r="Z29" s="119">
        <v>0</v>
      </c>
      <c r="AA29" s="11"/>
      <c r="AB29" s="119">
        <v>0</v>
      </c>
      <c r="AC29" s="11"/>
      <c r="AD29" s="119">
        <v>0</v>
      </c>
      <c r="AE29" s="11"/>
      <c r="AF29" s="119">
        <v>0</v>
      </c>
      <c r="AG29" s="11"/>
      <c r="AH29" s="119">
        <v>0</v>
      </c>
      <c r="AI29" s="11"/>
      <c r="AJ29" s="119">
        <v>63540.195868821706</v>
      </c>
      <c r="AK29" s="11">
        <v>5.9069461895341414E-4</v>
      </c>
    </row>
    <row r="30" spans="1:37" x14ac:dyDescent="0.3">
      <c r="A30" s="40" t="s">
        <v>551</v>
      </c>
      <c r="B30" s="1" t="s">
        <v>538</v>
      </c>
      <c r="C30" s="15">
        <v>5.5000289999999996</v>
      </c>
      <c r="D30" s="15">
        <v>0.27671232876712326</v>
      </c>
      <c r="E30" s="15" t="s">
        <v>537</v>
      </c>
      <c r="F30" s="119">
        <v>0</v>
      </c>
      <c r="G30" s="11"/>
      <c r="H30" s="119">
        <v>0</v>
      </c>
      <c r="I30" s="11"/>
      <c r="J30" s="119">
        <v>0</v>
      </c>
      <c r="K30" s="11"/>
      <c r="L30" s="119">
        <v>0</v>
      </c>
      <c r="M30" s="11"/>
      <c r="N30" s="119">
        <v>10856.730692500001</v>
      </c>
      <c r="O30" s="11">
        <v>4.3224127192942529E-3</v>
      </c>
      <c r="P30" s="119">
        <v>0</v>
      </c>
      <c r="Q30" s="11"/>
      <c r="R30" s="119">
        <v>0</v>
      </c>
      <c r="S30" s="11"/>
      <c r="T30" s="119">
        <v>0</v>
      </c>
      <c r="U30" s="11"/>
      <c r="V30" s="119">
        <v>0</v>
      </c>
      <c r="W30" s="11"/>
      <c r="X30" s="119">
        <v>0</v>
      </c>
      <c r="Y30" s="11"/>
      <c r="Z30" s="119">
        <v>0</v>
      </c>
      <c r="AA30" s="11"/>
      <c r="AB30" s="119">
        <v>8452.4583318700006</v>
      </c>
      <c r="AC30" s="11">
        <v>4.6250088664393603E-3</v>
      </c>
      <c r="AD30" s="119">
        <v>0</v>
      </c>
      <c r="AE30" s="11"/>
      <c r="AF30" s="119">
        <v>0</v>
      </c>
      <c r="AG30" s="11"/>
      <c r="AH30" s="119">
        <v>0</v>
      </c>
      <c r="AI30" s="11"/>
      <c r="AJ30" s="119">
        <v>19309.18902437</v>
      </c>
      <c r="AK30" s="11">
        <v>1.7950580568868487E-4</v>
      </c>
    </row>
    <row r="31" spans="1:37" x14ac:dyDescent="0.3">
      <c r="A31" s="40" t="s">
        <v>552</v>
      </c>
      <c r="B31" s="1" t="s">
        <v>538</v>
      </c>
      <c r="C31" s="15">
        <v>4.875006</v>
      </c>
      <c r="D31" s="15">
        <v>0.61917808219178083</v>
      </c>
      <c r="E31" s="15" t="s">
        <v>537</v>
      </c>
      <c r="F31" s="119">
        <v>971.86583580000001</v>
      </c>
      <c r="G31" s="11">
        <v>4.585837569413837E-3</v>
      </c>
      <c r="H31" s="119">
        <v>0</v>
      </c>
      <c r="I31" s="11"/>
      <c r="J31" s="119">
        <v>0</v>
      </c>
      <c r="K31" s="11"/>
      <c r="L31" s="119">
        <v>0</v>
      </c>
      <c r="M31" s="11"/>
      <c r="N31" s="119">
        <v>0</v>
      </c>
      <c r="O31" s="11"/>
      <c r="P31" s="119">
        <v>0</v>
      </c>
      <c r="Q31" s="11"/>
      <c r="R31" s="119">
        <v>0</v>
      </c>
      <c r="S31" s="11"/>
      <c r="T31" s="119">
        <v>0</v>
      </c>
      <c r="U31" s="11"/>
      <c r="V31" s="119">
        <v>0</v>
      </c>
      <c r="W31" s="11"/>
      <c r="X31" s="119">
        <v>0</v>
      </c>
      <c r="Y31" s="11"/>
      <c r="Z31" s="119">
        <v>0</v>
      </c>
      <c r="AA31" s="11"/>
      <c r="AB31" s="119">
        <v>18614.146353077402</v>
      </c>
      <c r="AC31" s="11">
        <v>1.0185272561424907E-2</v>
      </c>
      <c r="AD31" s="119">
        <v>0</v>
      </c>
      <c r="AE31" s="11"/>
      <c r="AF31" s="119">
        <v>0</v>
      </c>
      <c r="AG31" s="11"/>
      <c r="AH31" s="119">
        <v>0</v>
      </c>
      <c r="AI31" s="11"/>
      <c r="AJ31" s="119">
        <v>19586.012188877401</v>
      </c>
      <c r="AK31" s="11">
        <v>1.8207926256020218E-4</v>
      </c>
    </row>
    <row r="32" spans="1:37" x14ac:dyDescent="0.3">
      <c r="A32" s="38" t="s">
        <v>172</v>
      </c>
      <c r="B32" s="1" t="s">
        <v>535</v>
      </c>
      <c r="C32" s="15" t="s">
        <v>535</v>
      </c>
      <c r="D32" s="15" t="s">
        <v>535</v>
      </c>
      <c r="E32" s="15" t="s">
        <v>535</v>
      </c>
      <c r="F32" s="119">
        <v>16690.2792161057</v>
      </c>
      <c r="G32" s="11">
        <v>7.8754604446220455E-2</v>
      </c>
      <c r="H32" s="119">
        <v>0</v>
      </c>
      <c r="I32" s="11"/>
      <c r="J32" s="119">
        <v>0</v>
      </c>
      <c r="K32" s="11"/>
      <c r="L32" s="119">
        <v>0</v>
      </c>
      <c r="M32" s="11"/>
      <c r="N32" s="119">
        <v>52153.974234503199</v>
      </c>
      <c r="O32" s="11">
        <v>2.0764169986153626E-2</v>
      </c>
      <c r="P32" s="119">
        <v>20841.777556000001</v>
      </c>
      <c r="Q32" s="11">
        <v>2.9436990288887578E-3</v>
      </c>
      <c r="R32" s="119">
        <v>5210.4443890000002</v>
      </c>
      <c r="S32" s="11">
        <v>2.0593798035091926E-4</v>
      </c>
      <c r="T32" s="119">
        <v>0</v>
      </c>
      <c r="U32" s="11"/>
      <c r="V32" s="119">
        <v>0</v>
      </c>
      <c r="W32" s="11"/>
      <c r="X32" s="119">
        <v>0</v>
      </c>
      <c r="Y32" s="11"/>
      <c r="Z32" s="119">
        <v>0</v>
      </c>
      <c r="AA32" s="11"/>
      <c r="AB32" s="119">
        <v>178687.59719681888</v>
      </c>
      <c r="AC32" s="11">
        <v>9.7774125456729061E-2</v>
      </c>
      <c r="AD32" s="119">
        <v>13992.839787529902</v>
      </c>
      <c r="AE32" s="11">
        <v>2.244038567071002E-3</v>
      </c>
      <c r="AF32" s="119">
        <v>0</v>
      </c>
      <c r="AG32" s="11"/>
      <c r="AH32" s="119">
        <v>0</v>
      </c>
      <c r="AI32" s="11"/>
      <c r="AJ32" s="119">
        <v>287576.91237995768</v>
      </c>
      <c r="AK32" s="11">
        <v>2.6734279357396727E-3</v>
      </c>
    </row>
    <row r="33" spans="1:37" x14ac:dyDescent="0.3">
      <c r="A33" s="40" t="s">
        <v>554</v>
      </c>
      <c r="B33" s="1" t="s">
        <v>536</v>
      </c>
      <c r="C33" s="15">
        <v>5.6640359999999994</v>
      </c>
      <c r="D33" s="15">
        <v>0.69589041095890414</v>
      </c>
      <c r="E33" s="15" t="s">
        <v>537</v>
      </c>
      <c r="F33" s="119">
        <v>0</v>
      </c>
      <c r="G33" s="11"/>
      <c r="H33" s="119">
        <v>0</v>
      </c>
      <c r="I33" s="11"/>
      <c r="J33" s="119">
        <v>0</v>
      </c>
      <c r="K33" s="11"/>
      <c r="L33" s="119">
        <v>0</v>
      </c>
      <c r="M33" s="11"/>
      <c r="N33" s="119">
        <v>0</v>
      </c>
      <c r="O33" s="11"/>
      <c r="P33" s="119">
        <v>0</v>
      </c>
      <c r="Q33" s="11"/>
      <c r="R33" s="119">
        <v>0</v>
      </c>
      <c r="S33" s="11"/>
      <c r="T33" s="119">
        <v>0</v>
      </c>
      <c r="U33" s="11"/>
      <c r="V33" s="119">
        <v>0</v>
      </c>
      <c r="W33" s="11"/>
      <c r="X33" s="119">
        <v>0</v>
      </c>
      <c r="Y33" s="11"/>
      <c r="Z33" s="119">
        <v>0</v>
      </c>
      <c r="AA33" s="11"/>
      <c r="AB33" s="119">
        <v>0</v>
      </c>
      <c r="AC33" s="11"/>
      <c r="AD33" s="119">
        <v>13992.839787529902</v>
      </c>
      <c r="AE33" s="11">
        <v>2.244038567071002E-3</v>
      </c>
      <c r="AF33" s="119">
        <v>0</v>
      </c>
      <c r="AG33" s="11"/>
      <c r="AH33" s="119">
        <v>0</v>
      </c>
      <c r="AI33" s="11"/>
      <c r="AJ33" s="119">
        <v>13992.839787529902</v>
      </c>
      <c r="AK33" s="11">
        <v>1.3008293495719159E-4</v>
      </c>
    </row>
    <row r="34" spans="1:37" x14ac:dyDescent="0.3">
      <c r="A34" s="40" t="s">
        <v>553</v>
      </c>
      <c r="B34" s="1" t="s">
        <v>538</v>
      </c>
      <c r="C34" s="15">
        <v>7.0625</v>
      </c>
      <c r="D34" s="15">
        <v>4.0794520547945208</v>
      </c>
      <c r="E34" s="15" t="s">
        <v>537</v>
      </c>
      <c r="F34" s="119">
        <v>0</v>
      </c>
      <c r="G34" s="11"/>
      <c r="H34" s="119">
        <v>0</v>
      </c>
      <c r="I34" s="11"/>
      <c r="J34" s="119">
        <v>0</v>
      </c>
      <c r="K34" s="11"/>
      <c r="L34" s="119">
        <v>0</v>
      </c>
      <c r="M34" s="11"/>
      <c r="N34" s="119">
        <v>0</v>
      </c>
      <c r="O34" s="11"/>
      <c r="P34" s="119">
        <v>20841.777556000001</v>
      </c>
      <c r="Q34" s="11">
        <v>2.9436990288887578E-3</v>
      </c>
      <c r="R34" s="119">
        <v>5210.4443890000002</v>
      </c>
      <c r="S34" s="11">
        <v>2.0593798035091926E-4</v>
      </c>
      <c r="T34" s="119">
        <v>0</v>
      </c>
      <c r="U34" s="11"/>
      <c r="V34" s="119">
        <v>0</v>
      </c>
      <c r="W34" s="11"/>
      <c r="X34" s="119">
        <v>0</v>
      </c>
      <c r="Y34" s="11"/>
      <c r="Z34" s="119">
        <v>0</v>
      </c>
      <c r="AA34" s="11"/>
      <c r="AB34" s="119">
        <v>0</v>
      </c>
      <c r="AC34" s="11"/>
      <c r="AD34" s="119">
        <v>0</v>
      </c>
      <c r="AE34" s="11"/>
      <c r="AF34" s="119">
        <v>0</v>
      </c>
      <c r="AG34" s="11"/>
      <c r="AH34" s="119">
        <v>0</v>
      </c>
      <c r="AI34" s="11"/>
      <c r="AJ34" s="119">
        <v>26052.221945000001</v>
      </c>
      <c r="AK34" s="11">
        <v>2.421916883363382E-4</v>
      </c>
    </row>
    <row r="35" spans="1:37" x14ac:dyDescent="0.3">
      <c r="A35" s="40" t="s">
        <v>555</v>
      </c>
      <c r="B35" s="1" t="s">
        <v>538</v>
      </c>
      <c r="C35" s="15">
        <v>5.5312069999999993</v>
      </c>
      <c r="D35" s="15">
        <v>0.19452054794520549</v>
      </c>
      <c r="E35" s="15" t="s">
        <v>537</v>
      </c>
      <c r="F35" s="119">
        <v>0</v>
      </c>
      <c r="G35" s="11"/>
      <c r="H35" s="119">
        <v>0</v>
      </c>
      <c r="I35" s="11"/>
      <c r="J35" s="119">
        <v>0</v>
      </c>
      <c r="K35" s="11"/>
      <c r="L35" s="119">
        <v>0</v>
      </c>
      <c r="M35" s="11"/>
      <c r="N35" s="119">
        <v>5661.4459112531995</v>
      </c>
      <c r="O35" s="11">
        <v>2.2540032086549124E-3</v>
      </c>
      <c r="P35" s="119">
        <v>0</v>
      </c>
      <c r="Q35" s="11"/>
      <c r="R35" s="119">
        <v>0</v>
      </c>
      <c r="S35" s="11"/>
      <c r="T35" s="119">
        <v>0</v>
      </c>
      <c r="U35" s="11"/>
      <c r="V35" s="119">
        <v>0</v>
      </c>
      <c r="W35" s="11"/>
      <c r="X35" s="119">
        <v>0</v>
      </c>
      <c r="Y35" s="11"/>
      <c r="Z35" s="119">
        <v>0</v>
      </c>
      <c r="AA35" s="11"/>
      <c r="AB35" s="119">
        <v>74184.156281832285</v>
      </c>
      <c r="AC35" s="11">
        <v>4.0592022708840776E-2</v>
      </c>
      <c r="AD35" s="119">
        <v>0</v>
      </c>
      <c r="AE35" s="11"/>
      <c r="AF35" s="119">
        <v>0</v>
      </c>
      <c r="AG35" s="11"/>
      <c r="AH35" s="119">
        <v>0</v>
      </c>
      <c r="AI35" s="11"/>
      <c r="AJ35" s="119">
        <v>79845.602193085491</v>
      </c>
      <c r="AK35" s="11">
        <v>7.4227608079649357E-4</v>
      </c>
    </row>
    <row r="36" spans="1:37" x14ac:dyDescent="0.3">
      <c r="A36" s="40" t="s">
        <v>556</v>
      </c>
      <c r="B36" s="1" t="s">
        <v>538</v>
      </c>
      <c r="C36" s="15">
        <v>5.5000289999999996</v>
      </c>
      <c r="D36" s="15">
        <v>0.27123287671232876</v>
      </c>
      <c r="E36" s="15" t="s">
        <v>537</v>
      </c>
      <c r="F36" s="119">
        <v>4440.5448061499992</v>
      </c>
      <c r="G36" s="11">
        <v>2.0953115595369866E-2</v>
      </c>
      <c r="H36" s="119">
        <v>0</v>
      </c>
      <c r="I36" s="11"/>
      <c r="J36" s="119">
        <v>0</v>
      </c>
      <c r="K36" s="11"/>
      <c r="L36" s="119">
        <v>0</v>
      </c>
      <c r="M36" s="11"/>
      <c r="N36" s="119">
        <v>34537.570714500005</v>
      </c>
      <c r="O36" s="11">
        <v>1.3750514697118566E-2</v>
      </c>
      <c r="P36" s="119">
        <v>0</v>
      </c>
      <c r="Q36" s="11"/>
      <c r="R36" s="119">
        <v>0</v>
      </c>
      <c r="S36" s="11"/>
      <c r="T36" s="119">
        <v>0</v>
      </c>
      <c r="U36" s="11"/>
      <c r="V36" s="119">
        <v>0</v>
      </c>
      <c r="W36" s="11"/>
      <c r="X36" s="119">
        <v>0</v>
      </c>
      <c r="Y36" s="11"/>
      <c r="Z36" s="119">
        <v>0</v>
      </c>
      <c r="AA36" s="11"/>
      <c r="AB36" s="119">
        <v>0</v>
      </c>
      <c r="AC36" s="11"/>
      <c r="AD36" s="119">
        <v>0</v>
      </c>
      <c r="AE36" s="11"/>
      <c r="AF36" s="119">
        <v>0</v>
      </c>
      <c r="AG36" s="11"/>
      <c r="AH36" s="119">
        <v>0</v>
      </c>
      <c r="AI36" s="11"/>
      <c r="AJ36" s="119">
        <v>38978.115520649997</v>
      </c>
      <c r="AK36" s="11">
        <v>3.6235587221867773E-4</v>
      </c>
    </row>
    <row r="37" spans="1:37" x14ac:dyDescent="0.3">
      <c r="A37" s="40" t="s">
        <v>557</v>
      </c>
      <c r="B37" s="1" t="s">
        <v>538</v>
      </c>
      <c r="C37" s="15">
        <v>5.218744</v>
      </c>
      <c r="D37" s="15">
        <v>0.50410958904109593</v>
      </c>
      <c r="E37" s="15" t="s">
        <v>537</v>
      </c>
      <c r="F37" s="119">
        <v>9924.7342542059996</v>
      </c>
      <c r="G37" s="11">
        <v>4.6830763602181448E-2</v>
      </c>
      <c r="H37" s="119">
        <v>0</v>
      </c>
      <c r="I37" s="11"/>
      <c r="J37" s="119">
        <v>0</v>
      </c>
      <c r="K37" s="11"/>
      <c r="L37" s="119">
        <v>0</v>
      </c>
      <c r="M37" s="11"/>
      <c r="N37" s="119">
        <v>0</v>
      </c>
      <c r="O37" s="11"/>
      <c r="P37" s="119">
        <v>0</v>
      </c>
      <c r="Q37" s="11"/>
      <c r="R37" s="119">
        <v>0</v>
      </c>
      <c r="S37" s="11"/>
      <c r="T37" s="119">
        <v>0</v>
      </c>
      <c r="U37" s="11"/>
      <c r="V37" s="119">
        <v>0</v>
      </c>
      <c r="W37" s="11"/>
      <c r="X37" s="119">
        <v>0</v>
      </c>
      <c r="Y37" s="11"/>
      <c r="Z37" s="119">
        <v>0</v>
      </c>
      <c r="AA37" s="11"/>
      <c r="AB37" s="119">
        <v>63437.683330626001</v>
      </c>
      <c r="AC37" s="11">
        <v>3.4711776899775219E-2</v>
      </c>
      <c r="AD37" s="119">
        <v>0</v>
      </c>
      <c r="AE37" s="11"/>
      <c r="AF37" s="119">
        <v>0</v>
      </c>
      <c r="AG37" s="11"/>
      <c r="AH37" s="119">
        <v>0</v>
      </c>
      <c r="AI37" s="11"/>
      <c r="AJ37" s="119">
        <v>73362.417584832001</v>
      </c>
      <c r="AK37" s="11">
        <v>6.820058501273424E-4</v>
      </c>
    </row>
    <row r="38" spans="1:37" x14ac:dyDescent="0.3">
      <c r="A38" s="40" t="s">
        <v>1140</v>
      </c>
      <c r="B38" s="1" t="s">
        <v>538</v>
      </c>
      <c r="C38" s="15">
        <v>4.7499919999999998</v>
      </c>
      <c r="D38" s="15">
        <v>0.94794520547945205</v>
      </c>
      <c r="E38" s="15" t="s">
        <v>537</v>
      </c>
      <c r="F38" s="119">
        <v>2325.0001557496998</v>
      </c>
      <c r="G38" s="11">
        <v>1.097072524866914E-2</v>
      </c>
      <c r="H38" s="119">
        <v>0</v>
      </c>
      <c r="I38" s="11"/>
      <c r="J38" s="119">
        <v>0</v>
      </c>
      <c r="K38" s="11"/>
      <c r="L38" s="119">
        <v>0</v>
      </c>
      <c r="M38" s="11"/>
      <c r="N38" s="119">
        <v>11954.957608750001</v>
      </c>
      <c r="O38" s="11">
        <v>4.7596520803801457E-3</v>
      </c>
      <c r="P38" s="119">
        <v>0</v>
      </c>
      <c r="Q38" s="11"/>
      <c r="R38" s="119">
        <v>0</v>
      </c>
      <c r="S38" s="11"/>
      <c r="T38" s="119">
        <v>0</v>
      </c>
      <c r="U38" s="11"/>
      <c r="V38" s="119">
        <v>0</v>
      </c>
      <c r="W38" s="11"/>
      <c r="X38" s="119">
        <v>0</v>
      </c>
      <c r="Y38" s="11"/>
      <c r="Z38" s="119">
        <v>0</v>
      </c>
      <c r="AA38" s="11"/>
      <c r="AB38" s="119">
        <v>41065.757584360603</v>
      </c>
      <c r="AC38" s="11">
        <v>2.2470325848113069E-2</v>
      </c>
      <c r="AD38" s="119">
        <v>0</v>
      </c>
      <c r="AE38" s="11"/>
      <c r="AF38" s="119">
        <v>0</v>
      </c>
      <c r="AG38" s="11"/>
      <c r="AH38" s="119">
        <v>0</v>
      </c>
      <c r="AI38" s="11"/>
      <c r="AJ38" s="119">
        <v>55345.7153488603</v>
      </c>
      <c r="AK38" s="11">
        <v>5.1451550930362933E-4</v>
      </c>
    </row>
    <row r="39" spans="1:37" x14ac:dyDescent="0.3">
      <c r="A39" s="38" t="s">
        <v>173</v>
      </c>
      <c r="B39" s="1" t="s">
        <v>535</v>
      </c>
      <c r="C39" s="15" t="s">
        <v>535</v>
      </c>
      <c r="D39" s="15" t="s">
        <v>535</v>
      </c>
      <c r="E39" s="15" t="s">
        <v>535</v>
      </c>
      <c r="F39" s="119">
        <v>6805.7310718999997</v>
      </c>
      <c r="G39" s="11">
        <v>3.2113462668594939E-2</v>
      </c>
      <c r="H39" s="119">
        <v>11975.519462025401</v>
      </c>
      <c r="I39" s="11">
        <v>8.7391539555398291E-3</v>
      </c>
      <c r="J39" s="119">
        <v>42300.725784825401</v>
      </c>
      <c r="K39" s="11">
        <v>4.085568580302068E-3</v>
      </c>
      <c r="L39" s="119">
        <v>0</v>
      </c>
      <c r="M39" s="11"/>
      <c r="N39" s="119">
        <v>104021.79448059999</v>
      </c>
      <c r="O39" s="11">
        <v>4.1414412891107831E-2</v>
      </c>
      <c r="P39" s="119">
        <v>94484.189351253997</v>
      </c>
      <c r="Q39" s="11">
        <v>1.3344975767604718E-2</v>
      </c>
      <c r="R39" s="119">
        <v>150497.70998401599</v>
      </c>
      <c r="S39" s="11">
        <v>5.9482823589822277E-3</v>
      </c>
      <c r="T39" s="119">
        <v>48085.423465000007</v>
      </c>
      <c r="U39" s="11">
        <v>2.859340486538715E-2</v>
      </c>
      <c r="V39" s="119">
        <v>86282.900049516393</v>
      </c>
      <c r="W39" s="11">
        <v>1.9619032957947757E-2</v>
      </c>
      <c r="X39" s="119">
        <v>159286.14574666679</v>
      </c>
      <c r="Y39" s="11">
        <v>1.2517876497384037E-2</v>
      </c>
      <c r="Z39" s="119">
        <v>0</v>
      </c>
      <c r="AA39" s="11"/>
      <c r="AB39" s="119">
        <v>0</v>
      </c>
      <c r="AC39" s="11"/>
      <c r="AD39" s="119">
        <v>3697.0145870504002</v>
      </c>
      <c r="AE39" s="11">
        <v>5.9289203923842493E-4</v>
      </c>
      <c r="AF39" s="119">
        <v>7760.0336182187002</v>
      </c>
      <c r="AG39" s="11">
        <v>3.6811948689027558E-4</v>
      </c>
      <c r="AH39" s="119">
        <v>0</v>
      </c>
      <c r="AI39" s="11"/>
      <c r="AJ39" s="119">
        <v>715197.18760107295</v>
      </c>
      <c r="AK39" s="11">
        <v>6.6487539805313405E-3</v>
      </c>
    </row>
    <row r="40" spans="1:37" x14ac:dyDescent="0.3">
      <c r="A40" s="40" t="s">
        <v>558</v>
      </c>
      <c r="B40" s="1" t="s">
        <v>538</v>
      </c>
      <c r="C40" s="15">
        <v>5</v>
      </c>
      <c r="D40" s="15">
        <v>1.6657534246575343</v>
      </c>
      <c r="E40" s="15" t="s">
        <v>682</v>
      </c>
      <c r="F40" s="119">
        <v>0</v>
      </c>
      <c r="G40" s="11"/>
      <c r="H40" s="119">
        <v>10108.402107599999</v>
      </c>
      <c r="I40" s="11">
        <v>7.3766221618146886E-3</v>
      </c>
      <c r="J40" s="119">
        <v>40433.608430399996</v>
      </c>
      <c r="K40" s="11">
        <v>3.9052351260303771E-3</v>
      </c>
      <c r="L40" s="119">
        <v>0</v>
      </c>
      <c r="M40" s="11"/>
      <c r="N40" s="119">
        <v>0</v>
      </c>
      <c r="O40" s="11"/>
      <c r="P40" s="119">
        <v>75813.015807000003</v>
      </c>
      <c r="Q40" s="11">
        <v>1.0707853512424941E-2</v>
      </c>
      <c r="R40" s="119">
        <v>75813.015807000003</v>
      </c>
      <c r="S40" s="11">
        <v>2.9964391122889109E-3</v>
      </c>
      <c r="T40" s="119">
        <v>0</v>
      </c>
      <c r="U40" s="11"/>
      <c r="V40" s="119">
        <v>20216.804215199998</v>
      </c>
      <c r="W40" s="11">
        <v>4.5969033026794859E-3</v>
      </c>
      <c r="X40" s="119">
        <v>80867.216860799992</v>
      </c>
      <c r="Y40" s="11">
        <v>6.3551404838474435E-3</v>
      </c>
      <c r="Z40" s="119">
        <v>0</v>
      </c>
      <c r="AA40" s="11"/>
      <c r="AB40" s="119">
        <v>0</v>
      </c>
      <c r="AC40" s="11"/>
      <c r="AD40" s="119">
        <v>0</v>
      </c>
      <c r="AE40" s="11"/>
      <c r="AF40" s="119">
        <v>0</v>
      </c>
      <c r="AG40" s="11"/>
      <c r="AH40" s="119">
        <v>0</v>
      </c>
      <c r="AI40" s="11"/>
      <c r="AJ40" s="119">
        <v>303252.06322800001</v>
      </c>
      <c r="AK40" s="11">
        <v>2.8191502951157316E-3</v>
      </c>
    </row>
    <row r="41" spans="1:37" x14ac:dyDescent="0.3">
      <c r="A41" s="40" t="s">
        <v>559</v>
      </c>
      <c r="B41" s="1" t="s">
        <v>538</v>
      </c>
      <c r="C41" s="15">
        <v>5.218744</v>
      </c>
      <c r="D41" s="15">
        <v>0.42465753424657532</v>
      </c>
      <c r="E41" s="15" t="s">
        <v>537</v>
      </c>
      <c r="F41" s="119">
        <v>3920.6056639999997</v>
      </c>
      <c r="G41" s="11">
        <v>1.8499735340555615E-2</v>
      </c>
      <c r="H41" s="119">
        <v>0</v>
      </c>
      <c r="I41" s="11"/>
      <c r="J41" s="119">
        <v>0</v>
      </c>
      <c r="K41" s="11"/>
      <c r="L41" s="119">
        <v>0</v>
      </c>
      <c r="M41" s="11"/>
      <c r="N41" s="119">
        <v>24503.785399999997</v>
      </c>
      <c r="O41" s="11">
        <v>9.7557429288528692E-3</v>
      </c>
      <c r="P41" s="119">
        <v>0</v>
      </c>
      <c r="Q41" s="11"/>
      <c r="R41" s="119">
        <v>0</v>
      </c>
      <c r="S41" s="11"/>
      <c r="T41" s="119">
        <v>0</v>
      </c>
      <c r="U41" s="11"/>
      <c r="V41" s="119">
        <v>0</v>
      </c>
      <c r="W41" s="11"/>
      <c r="X41" s="119">
        <v>0</v>
      </c>
      <c r="Y41" s="11"/>
      <c r="Z41" s="119">
        <v>0</v>
      </c>
      <c r="AA41" s="11"/>
      <c r="AB41" s="119">
        <v>0</v>
      </c>
      <c r="AC41" s="11"/>
      <c r="AD41" s="119">
        <v>0</v>
      </c>
      <c r="AE41" s="11"/>
      <c r="AF41" s="119">
        <v>0</v>
      </c>
      <c r="AG41" s="11"/>
      <c r="AH41" s="119">
        <v>0</v>
      </c>
      <c r="AI41" s="11"/>
      <c r="AJ41" s="119">
        <v>28424.391063999999</v>
      </c>
      <c r="AK41" s="11">
        <v>2.6424430423846077E-4</v>
      </c>
    </row>
    <row r="42" spans="1:37" x14ac:dyDescent="0.3">
      <c r="A42" s="40" t="s">
        <v>560</v>
      </c>
      <c r="B42" s="1" t="s">
        <v>538</v>
      </c>
      <c r="C42" s="15">
        <v>4.937519</v>
      </c>
      <c r="D42" s="15">
        <v>0.59452054794520548</v>
      </c>
      <c r="E42" s="15" t="s">
        <v>537</v>
      </c>
      <c r="F42" s="119">
        <v>0</v>
      </c>
      <c r="G42" s="11"/>
      <c r="H42" s="119">
        <v>0</v>
      </c>
      <c r="I42" s="11"/>
      <c r="J42" s="119">
        <v>0</v>
      </c>
      <c r="K42" s="11"/>
      <c r="L42" s="119">
        <v>0</v>
      </c>
      <c r="M42" s="11"/>
      <c r="N42" s="119">
        <v>58360.422756</v>
      </c>
      <c r="O42" s="11">
        <v>2.3235156214954082E-2</v>
      </c>
      <c r="P42" s="119">
        <v>0</v>
      </c>
      <c r="Q42" s="11"/>
      <c r="R42" s="119">
        <v>0</v>
      </c>
      <c r="S42" s="11"/>
      <c r="T42" s="119">
        <v>0</v>
      </c>
      <c r="U42" s="11"/>
      <c r="V42" s="119">
        <v>0</v>
      </c>
      <c r="W42" s="11"/>
      <c r="X42" s="119">
        <v>0</v>
      </c>
      <c r="Y42" s="11"/>
      <c r="Z42" s="119">
        <v>0</v>
      </c>
      <c r="AA42" s="11"/>
      <c r="AB42" s="119">
        <v>0</v>
      </c>
      <c r="AC42" s="11"/>
      <c r="AD42" s="119">
        <v>0</v>
      </c>
      <c r="AE42" s="11"/>
      <c r="AF42" s="119">
        <v>0</v>
      </c>
      <c r="AG42" s="11"/>
      <c r="AH42" s="119">
        <v>0</v>
      </c>
      <c r="AI42" s="11"/>
      <c r="AJ42" s="119">
        <v>58360.422756</v>
      </c>
      <c r="AK42" s="11">
        <v>5.4254141351696872E-4</v>
      </c>
    </row>
    <row r="43" spans="1:37" x14ac:dyDescent="0.3">
      <c r="A43" s="40" t="s">
        <v>1105</v>
      </c>
      <c r="B43" s="1" t="s">
        <v>538</v>
      </c>
      <c r="C43" s="15">
        <v>4.5937599999999996</v>
      </c>
      <c r="D43" s="15">
        <v>0.852054794520548</v>
      </c>
      <c r="E43" s="15" t="s">
        <v>537</v>
      </c>
      <c r="F43" s="119">
        <v>2885.1254079</v>
      </c>
      <c r="G43" s="11">
        <v>1.3613727328039326E-2</v>
      </c>
      <c r="H43" s="119">
        <v>0</v>
      </c>
      <c r="I43" s="11"/>
      <c r="J43" s="119">
        <v>0</v>
      </c>
      <c r="K43" s="11"/>
      <c r="L43" s="119">
        <v>0</v>
      </c>
      <c r="M43" s="11"/>
      <c r="N43" s="119">
        <v>21157.586324600001</v>
      </c>
      <c r="O43" s="11">
        <v>8.4235137473008814E-3</v>
      </c>
      <c r="P43" s="119">
        <v>0</v>
      </c>
      <c r="Q43" s="11"/>
      <c r="R43" s="119">
        <v>0</v>
      </c>
      <c r="S43" s="11"/>
      <c r="T43" s="119">
        <v>48085.423465000007</v>
      </c>
      <c r="U43" s="11">
        <v>2.859340486538715E-2</v>
      </c>
      <c r="V43" s="119">
        <v>0</v>
      </c>
      <c r="W43" s="11"/>
      <c r="X43" s="119">
        <v>0</v>
      </c>
      <c r="Y43" s="11"/>
      <c r="Z43" s="119">
        <v>0</v>
      </c>
      <c r="AA43" s="11"/>
      <c r="AB43" s="119">
        <v>0</v>
      </c>
      <c r="AC43" s="11"/>
      <c r="AD43" s="119">
        <v>0</v>
      </c>
      <c r="AE43" s="11"/>
      <c r="AF43" s="119">
        <v>0</v>
      </c>
      <c r="AG43" s="11"/>
      <c r="AH43" s="119">
        <v>0</v>
      </c>
      <c r="AI43" s="11"/>
      <c r="AJ43" s="119">
        <v>72128.1351975</v>
      </c>
      <c r="AK43" s="11">
        <v>6.7053147623697578E-4</v>
      </c>
    </row>
    <row r="44" spans="1:37" x14ac:dyDescent="0.3">
      <c r="A44" s="40" t="s">
        <v>1106</v>
      </c>
      <c r="B44" s="1" t="s">
        <v>536</v>
      </c>
      <c r="C44" s="15">
        <v>4</v>
      </c>
      <c r="D44" s="15">
        <v>5.4356164383561643</v>
      </c>
      <c r="E44" s="15" t="s">
        <v>537</v>
      </c>
      <c r="F44" s="119">
        <v>0</v>
      </c>
      <c r="G44" s="11"/>
      <c r="H44" s="119">
        <v>0</v>
      </c>
      <c r="I44" s="11"/>
      <c r="J44" s="119">
        <v>0</v>
      </c>
      <c r="K44" s="11"/>
      <c r="L44" s="119">
        <v>0</v>
      </c>
      <c r="M44" s="11"/>
      <c r="N44" s="119">
        <v>0</v>
      </c>
      <c r="O44" s="11"/>
      <c r="P44" s="119">
        <v>0</v>
      </c>
      <c r="Q44" s="11"/>
      <c r="R44" s="119">
        <v>0</v>
      </c>
      <c r="S44" s="11"/>
      <c r="T44" s="119">
        <v>0</v>
      </c>
      <c r="U44" s="11"/>
      <c r="V44" s="119">
        <v>0</v>
      </c>
      <c r="W44" s="11"/>
      <c r="X44" s="119">
        <v>0</v>
      </c>
      <c r="Y44" s="11"/>
      <c r="Z44" s="119">
        <v>0</v>
      </c>
      <c r="AA44" s="11"/>
      <c r="AB44" s="119">
        <v>0</v>
      </c>
      <c r="AC44" s="11"/>
      <c r="AD44" s="119">
        <v>3697.0145870504002</v>
      </c>
      <c r="AE44" s="11">
        <v>5.9289203923842493E-4</v>
      </c>
      <c r="AF44" s="119">
        <v>7760.0336182187002</v>
      </c>
      <c r="AG44" s="11">
        <v>3.6811948689027558E-4</v>
      </c>
      <c r="AH44" s="119">
        <v>0</v>
      </c>
      <c r="AI44" s="11"/>
      <c r="AJ44" s="119">
        <v>11457.0482052691</v>
      </c>
      <c r="AK44" s="11">
        <v>1.0650922036680572E-4</v>
      </c>
    </row>
    <row r="45" spans="1:37" x14ac:dyDescent="0.3">
      <c r="A45" s="40" t="s">
        <v>1142</v>
      </c>
      <c r="B45" s="1" t="s">
        <v>536</v>
      </c>
      <c r="C45" s="15">
        <v>7.625</v>
      </c>
      <c r="D45" s="15">
        <v>8.9643835616438352</v>
      </c>
      <c r="E45" s="15" t="s">
        <v>537</v>
      </c>
      <c r="F45" s="119">
        <v>0</v>
      </c>
      <c r="G45" s="11"/>
      <c r="H45" s="119">
        <v>0</v>
      </c>
      <c r="I45" s="11"/>
      <c r="J45" s="119">
        <v>0</v>
      </c>
      <c r="K45" s="11"/>
      <c r="L45" s="119">
        <v>0</v>
      </c>
      <c r="M45" s="11"/>
      <c r="N45" s="119">
        <v>0</v>
      </c>
      <c r="O45" s="11"/>
      <c r="P45" s="119">
        <v>0</v>
      </c>
      <c r="Q45" s="11"/>
      <c r="R45" s="119">
        <v>0</v>
      </c>
      <c r="S45" s="11"/>
      <c r="T45" s="119">
        <v>0</v>
      </c>
      <c r="U45" s="11"/>
      <c r="V45" s="119">
        <v>13786.8099104052</v>
      </c>
      <c r="W45" s="11">
        <v>3.1348491747724512E-3</v>
      </c>
      <c r="X45" s="119">
        <v>0</v>
      </c>
      <c r="Y45" s="11"/>
      <c r="Z45" s="119">
        <v>0</v>
      </c>
      <c r="AA45" s="11"/>
      <c r="AB45" s="119">
        <v>0</v>
      </c>
      <c r="AC45" s="11"/>
      <c r="AD45" s="119">
        <v>0</v>
      </c>
      <c r="AE45" s="11"/>
      <c r="AF45" s="119">
        <v>0</v>
      </c>
      <c r="AG45" s="11"/>
      <c r="AH45" s="119">
        <v>0</v>
      </c>
      <c r="AI45" s="11"/>
      <c r="AJ45" s="119">
        <v>13786.8099104052</v>
      </c>
      <c r="AK45" s="11">
        <v>1.2816760029230571E-4</v>
      </c>
    </row>
    <row r="46" spans="1:37" x14ac:dyDescent="0.3">
      <c r="A46" s="40" t="s">
        <v>1143</v>
      </c>
      <c r="B46" s="1" t="s">
        <v>536</v>
      </c>
      <c r="C46" s="15">
        <v>6.3970000000000002</v>
      </c>
      <c r="D46" s="15">
        <v>10.24931506849315</v>
      </c>
      <c r="E46" s="15" t="s">
        <v>537</v>
      </c>
      <c r="F46" s="119">
        <v>0</v>
      </c>
      <c r="G46" s="11"/>
      <c r="H46" s="119">
        <v>1867.1173544254</v>
      </c>
      <c r="I46" s="11">
        <v>1.3625317937251402E-3</v>
      </c>
      <c r="J46" s="119">
        <v>1867.1173544254</v>
      </c>
      <c r="K46" s="11">
        <v>1.8033345427169057E-4</v>
      </c>
      <c r="L46" s="119">
        <v>0</v>
      </c>
      <c r="M46" s="11"/>
      <c r="N46" s="119">
        <v>0</v>
      </c>
      <c r="O46" s="11"/>
      <c r="P46" s="119">
        <v>18671.173544254001</v>
      </c>
      <c r="Q46" s="11">
        <v>2.6371222551797762E-3</v>
      </c>
      <c r="R46" s="119">
        <v>74684.694177016005</v>
      </c>
      <c r="S46" s="11">
        <v>2.9518432466933168E-3</v>
      </c>
      <c r="T46" s="119">
        <v>0</v>
      </c>
      <c r="U46" s="11"/>
      <c r="V46" s="119">
        <v>52279.2859239112</v>
      </c>
      <c r="W46" s="11">
        <v>1.1887280480495819E-2</v>
      </c>
      <c r="X46" s="119">
        <v>78418.928885866801</v>
      </c>
      <c r="Y46" s="11">
        <v>6.1627360135365948E-3</v>
      </c>
      <c r="Z46" s="119">
        <v>0</v>
      </c>
      <c r="AA46" s="11"/>
      <c r="AB46" s="119">
        <v>0</v>
      </c>
      <c r="AC46" s="11"/>
      <c r="AD46" s="119">
        <v>0</v>
      </c>
      <c r="AE46" s="11"/>
      <c r="AF46" s="119">
        <v>0</v>
      </c>
      <c r="AG46" s="11"/>
      <c r="AH46" s="119">
        <v>0</v>
      </c>
      <c r="AI46" s="11"/>
      <c r="AJ46" s="119">
        <v>227788.31723989881</v>
      </c>
      <c r="AK46" s="11">
        <v>2.1176096707640922E-3</v>
      </c>
    </row>
    <row r="47" spans="1:37" x14ac:dyDescent="0.3">
      <c r="A47" s="38" t="s">
        <v>174</v>
      </c>
      <c r="B47" s="1" t="s">
        <v>535</v>
      </c>
      <c r="C47" s="15" t="s">
        <v>535</v>
      </c>
      <c r="D47" s="15" t="s">
        <v>535</v>
      </c>
      <c r="E47" s="15" t="s">
        <v>535</v>
      </c>
      <c r="F47" s="119">
        <v>7159.9997974322996</v>
      </c>
      <c r="G47" s="11">
        <v>3.3785111955327053E-2</v>
      </c>
      <c r="H47" s="119">
        <v>0</v>
      </c>
      <c r="I47" s="11"/>
      <c r="J47" s="119">
        <v>622.07720561199994</v>
      </c>
      <c r="K47" s="11">
        <v>6.0082635430388434E-5</v>
      </c>
      <c r="L47" s="119">
        <v>0</v>
      </c>
      <c r="M47" s="11"/>
      <c r="N47" s="119">
        <v>15764.414030400001</v>
      </c>
      <c r="O47" s="11">
        <v>6.2763188704951589E-3</v>
      </c>
      <c r="P47" s="119">
        <v>0</v>
      </c>
      <c r="Q47" s="11"/>
      <c r="R47" s="119">
        <v>0</v>
      </c>
      <c r="S47" s="11"/>
      <c r="T47" s="119">
        <v>0</v>
      </c>
      <c r="U47" s="11"/>
      <c r="V47" s="119">
        <v>0</v>
      </c>
      <c r="W47" s="11"/>
      <c r="X47" s="119">
        <v>0</v>
      </c>
      <c r="Y47" s="11"/>
      <c r="Z47" s="119">
        <v>0</v>
      </c>
      <c r="AA47" s="11"/>
      <c r="AB47" s="119">
        <v>15599.8729589577</v>
      </c>
      <c r="AC47" s="11">
        <v>8.5359250430690724E-3</v>
      </c>
      <c r="AD47" s="119">
        <v>1408.2855306200001</v>
      </c>
      <c r="AE47" s="11">
        <v>2.2584743998681886E-4</v>
      </c>
      <c r="AF47" s="119">
        <v>0</v>
      </c>
      <c r="AG47" s="11"/>
      <c r="AH47" s="119">
        <v>0</v>
      </c>
      <c r="AI47" s="11"/>
      <c r="AJ47" s="119">
        <v>40554.649523021995</v>
      </c>
      <c r="AK47" s="11">
        <v>3.7701195155656316E-4</v>
      </c>
    </row>
    <row r="48" spans="1:37" x14ac:dyDescent="0.3">
      <c r="A48" s="40" t="s">
        <v>561</v>
      </c>
      <c r="B48" s="1" t="s">
        <v>538</v>
      </c>
      <c r="C48" s="15">
        <v>7.21875</v>
      </c>
      <c r="D48" s="15">
        <v>2.3616438356164382</v>
      </c>
      <c r="E48" s="15" t="s">
        <v>537</v>
      </c>
      <c r="F48" s="119">
        <v>0</v>
      </c>
      <c r="G48" s="11"/>
      <c r="H48" s="119">
        <v>0</v>
      </c>
      <c r="I48" s="11"/>
      <c r="J48" s="119">
        <v>622.07720561199994</v>
      </c>
      <c r="K48" s="11">
        <v>6.0082635430388434E-5</v>
      </c>
      <c r="L48" s="119">
        <v>0</v>
      </c>
      <c r="M48" s="11"/>
      <c r="N48" s="119">
        <v>0</v>
      </c>
      <c r="O48" s="11"/>
      <c r="P48" s="119">
        <v>0</v>
      </c>
      <c r="Q48" s="11"/>
      <c r="R48" s="119">
        <v>0</v>
      </c>
      <c r="S48" s="11"/>
      <c r="T48" s="119">
        <v>0</v>
      </c>
      <c r="U48" s="11"/>
      <c r="V48" s="119">
        <v>0</v>
      </c>
      <c r="W48" s="11"/>
      <c r="X48" s="119">
        <v>0</v>
      </c>
      <c r="Y48" s="11"/>
      <c r="Z48" s="119">
        <v>0</v>
      </c>
      <c r="AA48" s="11"/>
      <c r="AB48" s="119">
        <v>0</v>
      </c>
      <c r="AC48" s="11"/>
      <c r="AD48" s="119">
        <v>1408.2855306200001</v>
      </c>
      <c r="AE48" s="11">
        <v>2.2584743998681886E-4</v>
      </c>
      <c r="AF48" s="119">
        <v>0</v>
      </c>
      <c r="AG48" s="11"/>
      <c r="AH48" s="119">
        <v>0</v>
      </c>
      <c r="AI48" s="11"/>
      <c r="AJ48" s="119">
        <v>2030.3627362319999</v>
      </c>
      <c r="AK48" s="11">
        <v>1.8875049508688478E-5</v>
      </c>
    </row>
    <row r="49" spans="1:37" x14ac:dyDescent="0.3">
      <c r="A49" s="40" t="s">
        <v>562</v>
      </c>
      <c r="B49" s="1" t="s">
        <v>538</v>
      </c>
      <c r="C49" s="15">
        <v>5.4687659999999996</v>
      </c>
      <c r="D49" s="15">
        <v>0.31506849315068491</v>
      </c>
      <c r="E49" s="15" t="s">
        <v>537</v>
      </c>
      <c r="F49" s="119">
        <v>7159.9997974322996</v>
      </c>
      <c r="G49" s="11">
        <v>3.3785111955327053E-2</v>
      </c>
      <c r="H49" s="119">
        <v>0</v>
      </c>
      <c r="I49" s="11"/>
      <c r="J49" s="119">
        <v>0</v>
      </c>
      <c r="K49" s="11"/>
      <c r="L49" s="119">
        <v>0</v>
      </c>
      <c r="M49" s="11"/>
      <c r="N49" s="119">
        <v>15764.414030400001</v>
      </c>
      <c r="O49" s="11">
        <v>6.2763188704951589E-3</v>
      </c>
      <c r="P49" s="119">
        <v>0</v>
      </c>
      <c r="Q49" s="11"/>
      <c r="R49" s="119">
        <v>0</v>
      </c>
      <c r="S49" s="11"/>
      <c r="T49" s="119">
        <v>0</v>
      </c>
      <c r="U49" s="11"/>
      <c r="V49" s="119">
        <v>0</v>
      </c>
      <c r="W49" s="11"/>
      <c r="X49" s="119">
        <v>0</v>
      </c>
      <c r="Y49" s="11"/>
      <c r="Z49" s="119">
        <v>0</v>
      </c>
      <c r="AA49" s="11"/>
      <c r="AB49" s="119">
        <v>15599.8729589577</v>
      </c>
      <c r="AC49" s="11">
        <v>8.5359250430690724E-3</v>
      </c>
      <c r="AD49" s="119">
        <v>0</v>
      </c>
      <c r="AE49" s="11"/>
      <c r="AF49" s="119">
        <v>0</v>
      </c>
      <c r="AG49" s="11"/>
      <c r="AH49" s="119">
        <v>0</v>
      </c>
      <c r="AI49" s="11"/>
      <c r="AJ49" s="119">
        <v>38524.286786789999</v>
      </c>
      <c r="AK49" s="11">
        <v>3.5813690204787466E-4</v>
      </c>
    </row>
    <row r="50" spans="1:37" x14ac:dyDescent="0.3">
      <c r="A50" s="38" t="s">
        <v>175</v>
      </c>
      <c r="B50" s="1" t="s">
        <v>535</v>
      </c>
      <c r="C50" s="15" t="s">
        <v>535</v>
      </c>
      <c r="D50" s="15" t="s">
        <v>535</v>
      </c>
      <c r="E50" s="15" t="s">
        <v>535</v>
      </c>
      <c r="F50" s="119">
        <v>0</v>
      </c>
      <c r="G50" s="11"/>
      <c r="H50" s="119">
        <v>0</v>
      </c>
      <c r="I50" s="11"/>
      <c r="J50" s="119">
        <v>0</v>
      </c>
      <c r="K50" s="11"/>
      <c r="L50" s="119">
        <v>0</v>
      </c>
      <c r="M50" s="11"/>
      <c r="N50" s="119">
        <v>0</v>
      </c>
      <c r="O50" s="11"/>
      <c r="P50" s="119">
        <v>0</v>
      </c>
      <c r="Q50" s="11"/>
      <c r="R50" s="119">
        <v>0</v>
      </c>
      <c r="S50" s="11"/>
      <c r="T50" s="119">
        <v>0</v>
      </c>
      <c r="U50" s="11"/>
      <c r="V50" s="119">
        <v>0</v>
      </c>
      <c r="W50" s="11"/>
      <c r="X50" s="119">
        <v>0</v>
      </c>
      <c r="Y50" s="11"/>
      <c r="Z50" s="119">
        <v>0</v>
      </c>
      <c r="AA50" s="11"/>
      <c r="AB50" s="119">
        <v>51953.163189999999</v>
      </c>
      <c r="AC50" s="11">
        <v>2.8427687065587837E-2</v>
      </c>
      <c r="AD50" s="119">
        <v>0</v>
      </c>
      <c r="AE50" s="11"/>
      <c r="AF50" s="119">
        <v>0</v>
      </c>
      <c r="AG50" s="11"/>
      <c r="AH50" s="119">
        <v>0</v>
      </c>
      <c r="AI50" s="11"/>
      <c r="AJ50" s="119">
        <v>51953.163189999999</v>
      </c>
      <c r="AK50" s="11">
        <v>4.8297701186344615E-4</v>
      </c>
    </row>
    <row r="51" spans="1:37" x14ac:dyDescent="0.3">
      <c r="A51" s="40" t="s">
        <v>563</v>
      </c>
      <c r="B51" s="1" t="s">
        <v>538</v>
      </c>
      <c r="C51" s="15">
        <v>5.5</v>
      </c>
      <c r="D51" s="15">
        <v>0.32602739726027397</v>
      </c>
      <c r="E51" s="15" t="s">
        <v>682</v>
      </c>
      <c r="F51" s="119">
        <v>0</v>
      </c>
      <c r="G51" s="11"/>
      <c r="H51" s="119">
        <v>0</v>
      </c>
      <c r="I51" s="11"/>
      <c r="J51" s="119">
        <v>0</v>
      </c>
      <c r="K51" s="11"/>
      <c r="L51" s="119">
        <v>0</v>
      </c>
      <c r="M51" s="11"/>
      <c r="N51" s="119">
        <v>0</v>
      </c>
      <c r="O51" s="11"/>
      <c r="P51" s="119">
        <v>0</v>
      </c>
      <c r="Q51" s="11"/>
      <c r="R51" s="119">
        <v>0</v>
      </c>
      <c r="S51" s="11"/>
      <c r="T51" s="119">
        <v>0</v>
      </c>
      <c r="U51" s="11"/>
      <c r="V51" s="119">
        <v>0</v>
      </c>
      <c r="W51" s="11"/>
      <c r="X51" s="119">
        <v>0</v>
      </c>
      <c r="Y51" s="11"/>
      <c r="Z51" s="119">
        <v>0</v>
      </c>
      <c r="AA51" s="11"/>
      <c r="AB51" s="119">
        <v>51953.163189999999</v>
      </c>
      <c r="AC51" s="11">
        <v>2.8427687065587837E-2</v>
      </c>
      <c r="AD51" s="119">
        <v>0</v>
      </c>
      <c r="AE51" s="11"/>
      <c r="AF51" s="119">
        <v>0</v>
      </c>
      <c r="AG51" s="11"/>
      <c r="AH51" s="119">
        <v>0</v>
      </c>
      <c r="AI51" s="11"/>
      <c r="AJ51" s="119">
        <v>51953.163189999999</v>
      </c>
      <c r="AK51" s="11">
        <v>4.8297701186344615E-4</v>
      </c>
    </row>
    <row r="52" spans="1:37" x14ac:dyDescent="0.3">
      <c r="A52" s="13" t="s">
        <v>566</v>
      </c>
      <c r="B52" s="13" t="s">
        <v>535</v>
      </c>
      <c r="C52" s="13" t="s">
        <v>535</v>
      </c>
      <c r="D52" s="13" t="s">
        <v>535</v>
      </c>
      <c r="E52" s="13" t="s">
        <v>535</v>
      </c>
      <c r="F52" s="117">
        <v>0</v>
      </c>
      <c r="G52" s="118"/>
      <c r="H52" s="117">
        <v>32418.028549042698</v>
      </c>
      <c r="I52" s="118">
        <v>2.3657106760465698E-2</v>
      </c>
      <c r="J52" s="117">
        <v>51685.331949996304</v>
      </c>
      <c r="K52" s="118">
        <v>4.9919703352498653E-3</v>
      </c>
      <c r="L52" s="117">
        <v>0</v>
      </c>
      <c r="M52" s="118"/>
      <c r="N52" s="117">
        <v>0</v>
      </c>
      <c r="O52" s="118"/>
      <c r="P52" s="117">
        <v>0</v>
      </c>
      <c r="Q52" s="118"/>
      <c r="R52" s="117">
        <v>0</v>
      </c>
      <c r="S52" s="118"/>
      <c r="T52" s="117">
        <v>0</v>
      </c>
      <c r="U52" s="118"/>
      <c r="V52" s="117">
        <v>0</v>
      </c>
      <c r="W52" s="118"/>
      <c r="X52" s="117">
        <v>49478.565967959599</v>
      </c>
      <c r="Y52" s="118">
        <v>3.8883895090263861E-3</v>
      </c>
      <c r="Z52" s="117">
        <v>0</v>
      </c>
      <c r="AA52" s="118"/>
      <c r="AB52" s="117">
        <v>0</v>
      </c>
      <c r="AC52" s="118"/>
      <c r="AD52" s="117">
        <v>0</v>
      </c>
      <c r="AE52" s="118"/>
      <c r="AF52" s="117">
        <v>0</v>
      </c>
      <c r="AG52" s="118"/>
      <c r="AH52" s="117">
        <v>0</v>
      </c>
      <c r="AI52" s="118"/>
      <c r="AJ52" s="117">
        <v>133581.92646699862</v>
      </c>
      <c r="AK52" s="118">
        <v>1.241830058509544E-3</v>
      </c>
    </row>
    <row r="53" spans="1:37" x14ac:dyDescent="0.3">
      <c r="A53" s="38" t="s">
        <v>186</v>
      </c>
      <c r="B53" s="1" t="s">
        <v>535</v>
      </c>
      <c r="C53" s="15" t="s">
        <v>535</v>
      </c>
      <c r="D53" s="15" t="s">
        <v>535</v>
      </c>
      <c r="E53" s="15" t="s">
        <v>535</v>
      </c>
      <c r="F53" s="119">
        <v>0</v>
      </c>
      <c r="G53" s="11"/>
      <c r="H53" s="119">
        <v>15588.1860149275</v>
      </c>
      <c r="I53" s="11">
        <v>1.1375502992085186E-2</v>
      </c>
      <c r="J53" s="119">
        <v>0</v>
      </c>
      <c r="K53" s="11"/>
      <c r="L53" s="119">
        <v>0</v>
      </c>
      <c r="M53" s="11"/>
      <c r="N53" s="119">
        <v>0</v>
      </c>
      <c r="O53" s="11"/>
      <c r="P53" s="119">
        <v>0</v>
      </c>
      <c r="Q53" s="11"/>
      <c r="R53" s="119">
        <v>0</v>
      </c>
      <c r="S53" s="11"/>
      <c r="T53" s="119">
        <v>0</v>
      </c>
      <c r="U53" s="11"/>
      <c r="V53" s="119">
        <v>0</v>
      </c>
      <c r="W53" s="11"/>
      <c r="X53" s="119">
        <v>19875.9335672577</v>
      </c>
      <c r="Y53" s="11">
        <v>1.5619969991668159E-3</v>
      </c>
      <c r="Z53" s="119">
        <v>0</v>
      </c>
      <c r="AA53" s="11"/>
      <c r="AB53" s="119">
        <v>0</v>
      </c>
      <c r="AC53" s="11"/>
      <c r="AD53" s="119">
        <v>0</v>
      </c>
      <c r="AE53" s="11"/>
      <c r="AF53" s="119">
        <v>0</v>
      </c>
      <c r="AG53" s="11"/>
      <c r="AH53" s="119">
        <v>0</v>
      </c>
      <c r="AI53" s="11"/>
      <c r="AJ53" s="119">
        <v>35464.119582185194</v>
      </c>
      <c r="AK53" s="11">
        <v>3.2968838570100035E-4</v>
      </c>
    </row>
    <row r="54" spans="1:37" x14ac:dyDescent="0.3">
      <c r="A54" s="40" t="s">
        <v>567</v>
      </c>
      <c r="B54" s="1" t="s">
        <v>536</v>
      </c>
      <c r="C54" s="15">
        <v>4.84375</v>
      </c>
      <c r="D54" s="15">
        <v>5.6657534246575345</v>
      </c>
      <c r="E54" s="15" t="s">
        <v>537</v>
      </c>
      <c r="F54" s="119">
        <v>0</v>
      </c>
      <c r="G54" s="11"/>
      <c r="H54" s="119">
        <v>4177.4555646391</v>
      </c>
      <c r="I54" s="11">
        <v>3.0485046963994677E-3</v>
      </c>
      <c r="J54" s="119">
        <v>0</v>
      </c>
      <c r="K54" s="11"/>
      <c r="L54" s="119">
        <v>0</v>
      </c>
      <c r="M54" s="11"/>
      <c r="N54" s="119">
        <v>0</v>
      </c>
      <c r="O54" s="11"/>
      <c r="P54" s="119">
        <v>0</v>
      </c>
      <c r="Q54" s="11"/>
      <c r="R54" s="119">
        <v>0</v>
      </c>
      <c r="S54" s="11"/>
      <c r="T54" s="119">
        <v>0</v>
      </c>
      <c r="U54" s="11"/>
      <c r="V54" s="119">
        <v>0</v>
      </c>
      <c r="W54" s="11"/>
      <c r="X54" s="119">
        <v>19875.9335672577</v>
      </c>
      <c r="Y54" s="11">
        <v>1.5619969991668159E-3</v>
      </c>
      <c r="Z54" s="119">
        <v>0</v>
      </c>
      <c r="AA54" s="11"/>
      <c r="AB54" s="119">
        <v>0</v>
      </c>
      <c r="AC54" s="11"/>
      <c r="AD54" s="119">
        <v>0</v>
      </c>
      <c r="AE54" s="11"/>
      <c r="AF54" s="119">
        <v>0</v>
      </c>
      <c r="AG54" s="11"/>
      <c r="AH54" s="119">
        <v>0</v>
      </c>
      <c r="AI54" s="11"/>
      <c r="AJ54" s="119">
        <v>24053.389131896798</v>
      </c>
      <c r="AK54" s="11">
        <v>2.2360975337779441E-4</v>
      </c>
    </row>
    <row r="55" spans="1:37" x14ac:dyDescent="0.3">
      <c r="A55" s="40" t="s">
        <v>568</v>
      </c>
      <c r="B55" s="1" t="s">
        <v>536</v>
      </c>
      <c r="C55" s="15">
        <v>6.75</v>
      </c>
      <c r="D55" s="15">
        <v>9.8082191780821919</v>
      </c>
      <c r="E55" s="15" t="s">
        <v>537</v>
      </c>
      <c r="F55" s="119">
        <v>0</v>
      </c>
      <c r="G55" s="11"/>
      <c r="H55" s="119">
        <v>11410.7304502884</v>
      </c>
      <c r="I55" s="11">
        <v>8.3269982956857176E-3</v>
      </c>
      <c r="J55" s="119">
        <v>0</v>
      </c>
      <c r="K55" s="11"/>
      <c r="L55" s="119">
        <v>0</v>
      </c>
      <c r="M55" s="11"/>
      <c r="N55" s="119">
        <v>0</v>
      </c>
      <c r="O55" s="11"/>
      <c r="P55" s="119">
        <v>0</v>
      </c>
      <c r="Q55" s="11"/>
      <c r="R55" s="119">
        <v>0</v>
      </c>
      <c r="S55" s="11"/>
      <c r="T55" s="119">
        <v>0</v>
      </c>
      <c r="U55" s="11"/>
      <c r="V55" s="119">
        <v>0</v>
      </c>
      <c r="W55" s="11"/>
      <c r="X55" s="119">
        <v>0</v>
      </c>
      <c r="Y55" s="11"/>
      <c r="Z55" s="119">
        <v>0</v>
      </c>
      <c r="AA55" s="11"/>
      <c r="AB55" s="119">
        <v>0</v>
      </c>
      <c r="AC55" s="11"/>
      <c r="AD55" s="119">
        <v>0</v>
      </c>
      <c r="AE55" s="11"/>
      <c r="AF55" s="119">
        <v>0</v>
      </c>
      <c r="AG55" s="11"/>
      <c r="AH55" s="119">
        <v>0</v>
      </c>
      <c r="AI55" s="11"/>
      <c r="AJ55" s="119">
        <v>11410.7304502884</v>
      </c>
      <c r="AK55" s="11">
        <v>1.0607863232320594E-4</v>
      </c>
    </row>
    <row r="56" spans="1:37" x14ac:dyDescent="0.3">
      <c r="A56" s="38" t="s">
        <v>212</v>
      </c>
      <c r="B56" s="1" t="s">
        <v>535</v>
      </c>
      <c r="C56" s="15" t="s">
        <v>535</v>
      </c>
      <c r="D56" s="15" t="s">
        <v>535</v>
      </c>
      <c r="E56" s="15" t="s">
        <v>535</v>
      </c>
      <c r="F56" s="119">
        <v>0</v>
      </c>
      <c r="G56" s="11"/>
      <c r="H56" s="119">
        <v>0</v>
      </c>
      <c r="I56" s="11"/>
      <c r="J56" s="119">
        <v>0.85263764019999999</v>
      </c>
      <c r="K56" s="11">
        <v>8.2351058724237382E-8</v>
      </c>
      <c r="L56" s="119">
        <v>0</v>
      </c>
      <c r="M56" s="11"/>
      <c r="N56" s="119">
        <v>0</v>
      </c>
      <c r="O56" s="11"/>
      <c r="P56" s="119">
        <v>0</v>
      </c>
      <c r="Q56" s="11"/>
      <c r="R56" s="119">
        <v>0</v>
      </c>
      <c r="S56" s="11"/>
      <c r="T56" s="119">
        <v>0</v>
      </c>
      <c r="U56" s="11"/>
      <c r="V56" s="119">
        <v>0</v>
      </c>
      <c r="W56" s="11"/>
      <c r="X56" s="119">
        <v>0</v>
      </c>
      <c r="Y56" s="11"/>
      <c r="Z56" s="119">
        <v>0</v>
      </c>
      <c r="AA56" s="11"/>
      <c r="AB56" s="119">
        <v>0</v>
      </c>
      <c r="AC56" s="11"/>
      <c r="AD56" s="119">
        <v>0</v>
      </c>
      <c r="AE56" s="11"/>
      <c r="AF56" s="119">
        <v>0</v>
      </c>
      <c r="AG56" s="11"/>
      <c r="AH56" s="119">
        <v>0</v>
      </c>
      <c r="AI56" s="11"/>
      <c r="AJ56" s="119">
        <v>0.85263764019999999</v>
      </c>
      <c r="AK56" s="11">
        <v>7.9264544135661147E-9</v>
      </c>
    </row>
    <row r="57" spans="1:37" x14ac:dyDescent="0.3">
      <c r="A57" s="40" t="s">
        <v>571</v>
      </c>
      <c r="B57" s="1" t="s">
        <v>538</v>
      </c>
      <c r="C57" s="15">
        <v>6.59375</v>
      </c>
      <c r="D57" s="15">
        <v>12.665753424657535</v>
      </c>
      <c r="E57" s="15" t="s">
        <v>682</v>
      </c>
      <c r="F57" s="119">
        <v>0</v>
      </c>
      <c r="G57" s="11"/>
      <c r="H57" s="119">
        <v>0</v>
      </c>
      <c r="I57" s="11"/>
      <c r="J57" s="119">
        <v>0.85263764019999999</v>
      </c>
      <c r="K57" s="11">
        <v>8.2351058724237382E-8</v>
      </c>
      <c r="L57" s="119">
        <v>0</v>
      </c>
      <c r="M57" s="11"/>
      <c r="N57" s="119">
        <v>0</v>
      </c>
      <c r="O57" s="11"/>
      <c r="P57" s="119">
        <v>0</v>
      </c>
      <c r="Q57" s="11"/>
      <c r="R57" s="119">
        <v>0</v>
      </c>
      <c r="S57" s="11"/>
      <c r="T57" s="119">
        <v>0</v>
      </c>
      <c r="U57" s="11"/>
      <c r="V57" s="119">
        <v>0</v>
      </c>
      <c r="W57" s="11"/>
      <c r="X57" s="119">
        <v>0</v>
      </c>
      <c r="Y57" s="11"/>
      <c r="Z57" s="119">
        <v>0</v>
      </c>
      <c r="AA57" s="11"/>
      <c r="AB57" s="119">
        <v>0</v>
      </c>
      <c r="AC57" s="11"/>
      <c r="AD57" s="119">
        <v>0</v>
      </c>
      <c r="AE57" s="11"/>
      <c r="AF57" s="119">
        <v>0</v>
      </c>
      <c r="AG57" s="11"/>
      <c r="AH57" s="119">
        <v>0</v>
      </c>
      <c r="AI57" s="11"/>
      <c r="AJ57" s="119">
        <v>0.85263764019999999</v>
      </c>
      <c r="AK57" s="11">
        <v>7.9264544135661147E-9</v>
      </c>
    </row>
    <row r="58" spans="1:37" x14ac:dyDescent="0.3">
      <c r="A58" s="38" t="s">
        <v>187</v>
      </c>
      <c r="B58" s="1" t="s">
        <v>535</v>
      </c>
      <c r="C58" s="15" t="s">
        <v>535</v>
      </c>
      <c r="D58" s="15" t="s">
        <v>535</v>
      </c>
      <c r="E58" s="15" t="s">
        <v>535</v>
      </c>
      <c r="F58" s="119">
        <v>0</v>
      </c>
      <c r="G58" s="11"/>
      <c r="H58" s="119">
        <v>16829.8425341152</v>
      </c>
      <c r="I58" s="11">
        <v>1.2281603768380512E-2</v>
      </c>
      <c r="J58" s="119">
        <v>51684.479312356103</v>
      </c>
      <c r="K58" s="11">
        <v>4.9918879841911413E-3</v>
      </c>
      <c r="L58" s="119">
        <v>0</v>
      </c>
      <c r="M58" s="11"/>
      <c r="N58" s="119">
        <v>0</v>
      </c>
      <c r="O58" s="11"/>
      <c r="P58" s="119">
        <v>0</v>
      </c>
      <c r="Q58" s="11"/>
      <c r="R58" s="119">
        <v>0</v>
      </c>
      <c r="S58" s="11"/>
      <c r="T58" s="119">
        <v>0</v>
      </c>
      <c r="U58" s="11"/>
      <c r="V58" s="119">
        <v>0</v>
      </c>
      <c r="W58" s="11"/>
      <c r="X58" s="119">
        <v>29602.632400701899</v>
      </c>
      <c r="Y58" s="11">
        <v>2.3263925098595704E-3</v>
      </c>
      <c r="Z58" s="119">
        <v>0</v>
      </c>
      <c r="AA58" s="11"/>
      <c r="AB58" s="119">
        <v>0</v>
      </c>
      <c r="AC58" s="11"/>
      <c r="AD58" s="119">
        <v>0</v>
      </c>
      <c r="AE58" s="11"/>
      <c r="AF58" s="119">
        <v>0</v>
      </c>
      <c r="AG58" s="11"/>
      <c r="AH58" s="119">
        <v>0</v>
      </c>
      <c r="AI58" s="11"/>
      <c r="AJ58" s="119">
        <v>98116.954247173213</v>
      </c>
      <c r="AK58" s="11">
        <v>9.1213374635412995E-4</v>
      </c>
    </row>
    <row r="59" spans="1:37" x14ac:dyDescent="0.3">
      <c r="A59" s="40" t="s">
        <v>569</v>
      </c>
      <c r="B59" s="1" t="s">
        <v>536</v>
      </c>
      <c r="C59" s="15">
        <v>4.40625</v>
      </c>
      <c r="D59" s="15">
        <v>5.882191780821918</v>
      </c>
      <c r="E59" s="15" t="s">
        <v>537</v>
      </c>
      <c r="F59" s="119">
        <v>0</v>
      </c>
      <c r="G59" s="11"/>
      <c r="H59" s="119">
        <v>16749.582472304101</v>
      </c>
      <c r="I59" s="11">
        <v>1.2223033863427954E-2</v>
      </c>
      <c r="J59" s="119">
        <v>45729.182725968101</v>
      </c>
      <c r="K59" s="11">
        <v>4.4167022830404728E-3</v>
      </c>
      <c r="L59" s="119">
        <v>0</v>
      </c>
      <c r="M59" s="11"/>
      <c r="N59" s="119">
        <v>0</v>
      </c>
      <c r="O59" s="11"/>
      <c r="P59" s="119">
        <v>0</v>
      </c>
      <c r="Q59" s="11"/>
      <c r="R59" s="119">
        <v>0</v>
      </c>
      <c r="S59" s="11"/>
      <c r="T59" s="119">
        <v>0</v>
      </c>
      <c r="U59" s="11"/>
      <c r="V59" s="119">
        <v>0</v>
      </c>
      <c r="W59" s="11"/>
      <c r="X59" s="119">
        <v>29602.632400701899</v>
      </c>
      <c r="Y59" s="11">
        <v>2.3263925098595704E-3</v>
      </c>
      <c r="Z59" s="119">
        <v>0</v>
      </c>
      <c r="AA59" s="11"/>
      <c r="AB59" s="119">
        <v>0</v>
      </c>
      <c r="AC59" s="11"/>
      <c r="AD59" s="119">
        <v>0</v>
      </c>
      <c r="AE59" s="11"/>
      <c r="AF59" s="119">
        <v>0</v>
      </c>
      <c r="AG59" s="11"/>
      <c r="AH59" s="119">
        <v>0</v>
      </c>
      <c r="AI59" s="11"/>
      <c r="AJ59" s="119">
        <v>92081.397598974116</v>
      </c>
      <c r="AK59" s="11">
        <v>8.56024841026863E-4</v>
      </c>
    </row>
    <row r="60" spans="1:37" x14ac:dyDescent="0.3">
      <c r="A60" s="40" t="s">
        <v>570</v>
      </c>
      <c r="B60" s="1" t="s">
        <v>536</v>
      </c>
      <c r="C60" s="15">
        <v>8</v>
      </c>
      <c r="D60" s="15">
        <v>8.3342465753424655</v>
      </c>
      <c r="E60" s="15" t="s">
        <v>537</v>
      </c>
      <c r="F60" s="119">
        <v>0</v>
      </c>
      <c r="G60" s="11"/>
      <c r="H60" s="119">
        <v>80.260061811099987</v>
      </c>
      <c r="I60" s="11">
        <v>5.8569904952558793E-5</v>
      </c>
      <c r="J60" s="119">
        <v>5955.2965863879999</v>
      </c>
      <c r="K60" s="11">
        <v>5.7518570115066875E-4</v>
      </c>
      <c r="L60" s="119">
        <v>0</v>
      </c>
      <c r="M60" s="11"/>
      <c r="N60" s="119">
        <v>0</v>
      </c>
      <c r="O60" s="11"/>
      <c r="P60" s="119">
        <v>0</v>
      </c>
      <c r="Q60" s="11"/>
      <c r="R60" s="119">
        <v>0</v>
      </c>
      <c r="S60" s="11"/>
      <c r="T60" s="119">
        <v>0</v>
      </c>
      <c r="U60" s="11"/>
      <c r="V60" s="119">
        <v>0</v>
      </c>
      <c r="W60" s="11"/>
      <c r="X60" s="119">
        <v>0</v>
      </c>
      <c r="Y60" s="11"/>
      <c r="Z60" s="119">
        <v>0</v>
      </c>
      <c r="AA60" s="11"/>
      <c r="AB60" s="119">
        <v>0</v>
      </c>
      <c r="AC60" s="11"/>
      <c r="AD60" s="119">
        <v>0</v>
      </c>
      <c r="AE60" s="11"/>
      <c r="AF60" s="119">
        <v>0</v>
      </c>
      <c r="AG60" s="11"/>
      <c r="AH60" s="119">
        <v>0</v>
      </c>
      <c r="AI60" s="11"/>
      <c r="AJ60" s="119">
        <v>6035.5566481991</v>
      </c>
      <c r="AK60" s="11">
        <v>5.6108905327266915E-5</v>
      </c>
    </row>
    <row r="61" spans="1:37" x14ac:dyDescent="0.3">
      <c r="A61" s="13" t="s">
        <v>572</v>
      </c>
      <c r="B61" s="13" t="s">
        <v>535</v>
      </c>
      <c r="C61" s="13" t="s">
        <v>535</v>
      </c>
      <c r="D61" s="13" t="s">
        <v>535</v>
      </c>
      <c r="E61" s="13" t="s">
        <v>535</v>
      </c>
      <c r="F61" s="117">
        <v>21817.618127730602</v>
      </c>
      <c r="G61" s="118">
        <v>0.10294842065614192</v>
      </c>
      <c r="H61" s="117">
        <v>8456.7654393600005</v>
      </c>
      <c r="I61" s="118">
        <v>6.1713377340172635E-3</v>
      </c>
      <c r="J61" s="117">
        <v>6342.5740795199999</v>
      </c>
      <c r="K61" s="118">
        <v>6.1259046734420423E-4</v>
      </c>
      <c r="L61" s="117">
        <v>0</v>
      </c>
      <c r="M61" s="118"/>
      <c r="N61" s="117">
        <v>103696.3246673212</v>
      </c>
      <c r="O61" s="118">
        <v>4.128483291896811E-2</v>
      </c>
      <c r="P61" s="117">
        <v>0</v>
      </c>
      <c r="Q61" s="118"/>
      <c r="R61" s="117">
        <v>0</v>
      </c>
      <c r="S61" s="118"/>
      <c r="T61" s="117">
        <v>16086.9141757902</v>
      </c>
      <c r="U61" s="118">
        <v>9.5658853955588215E-3</v>
      </c>
      <c r="V61" s="117">
        <v>0</v>
      </c>
      <c r="W61" s="118"/>
      <c r="X61" s="117">
        <v>0</v>
      </c>
      <c r="Y61" s="118"/>
      <c r="Z61" s="117">
        <v>0</v>
      </c>
      <c r="AA61" s="118"/>
      <c r="AB61" s="117">
        <v>235645.28073142326</v>
      </c>
      <c r="AC61" s="118">
        <v>0.12894018165201726</v>
      </c>
      <c r="AD61" s="117">
        <v>0</v>
      </c>
      <c r="AE61" s="118"/>
      <c r="AF61" s="117">
        <v>0</v>
      </c>
      <c r="AG61" s="118"/>
      <c r="AH61" s="117">
        <v>0</v>
      </c>
      <c r="AI61" s="118"/>
      <c r="AJ61" s="117">
        <v>392045.47722114541</v>
      </c>
      <c r="AK61" s="118">
        <v>3.6446087490452092E-3</v>
      </c>
    </row>
    <row r="62" spans="1:37" x14ac:dyDescent="0.3">
      <c r="A62" s="38" t="s">
        <v>189</v>
      </c>
      <c r="B62" s="1" t="s">
        <v>535</v>
      </c>
      <c r="C62" s="15" t="s">
        <v>535</v>
      </c>
      <c r="D62" s="15" t="s">
        <v>535</v>
      </c>
      <c r="E62" s="15" t="s">
        <v>535</v>
      </c>
      <c r="F62" s="119">
        <v>6480.95185365</v>
      </c>
      <c r="G62" s="11">
        <v>3.0580962311084474E-2</v>
      </c>
      <c r="H62" s="119">
        <v>0</v>
      </c>
      <c r="I62" s="11"/>
      <c r="J62" s="119">
        <v>0</v>
      </c>
      <c r="K62" s="11"/>
      <c r="L62" s="119">
        <v>0</v>
      </c>
      <c r="M62" s="11"/>
      <c r="N62" s="119">
        <v>15512.988678838101</v>
      </c>
      <c r="O62" s="11">
        <v>6.1762183735476813E-3</v>
      </c>
      <c r="P62" s="119">
        <v>0</v>
      </c>
      <c r="Q62" s="11"/>
      <c r="R62" s="119">
        <v>0</v>
      </c>
      <c r="S62" s="11"/>
      <c r="T62" s="119">
        <v>16086.9141757902</v>
      </c>
      <c r="U62" s="11">
        <v>9.5658853955588215E-3</v>
      </c>
      <c r="V62" s="119">
        <v>0</v>
      </c>
      <c r="W62" s="11"/>
      <c r="X62" s="119">
        <v>0</v>
      </c>
      <c r="Y62" s="11"/>
      <c r="Z62" s="119">
        <v>0</v>
      </c>
      <c r="AA62" s="11"/>
      <c r="AB62" s="119">
        <v>106308.42629350809</v>
      </c>
      <c r="AC62" s="11">
        <v>5.816975309192831E-2</v>
      </c>
      <c r="AD62" s="119">
        <v>0</v>
      </c>
      <c r="AE62" s="11"/>
      <c r="AF62" s="119">
        <v>0</v>
      </c>
      <c r="AG62" s="11"/>
      <c r="AH62" s="119">
        <v>0</v>
      </c>
      <c r="AI62" s="11"/>
      <c r="AJ62" s="119">
        <v>144389.28100178641</v>
      </c>
      <c r="AK62" s="11">
        <v>1.3422994713202998E-3</v>
      </c>
    </row>
    <row r="63" spans="1:37" x14ac:dyDescent="0.3">
      <c r="A63" s="40" t="s">
        <v>580</v>
      </c>
      <c r="B63" s="1" t="s">
        <v>538</v>
      </c>
      <c r="C63" s="15">
        <v>5.8437380000000001</v>
      </c>
      <c r="D63" s="15">
        <v>2.4657534246575342E-2</v>
      </c>
      <c r="E63" s="15" t="s">
        <v>537</v>
      </c>
      <c r="F63" s="119">
        <v>3495.8524534499998</v>
      </c>
      <c r="G63" s="11">
        <v>1.6495498583878242E-2</v>
      </c>
      <c r="H63" s="119">
        <v>0</v>
      </c>
      <c r="I63" s="11"/>
      <c r="J63" s="119">
        <v>0</v>
      </c>
      <c r="K63" s="11"/>
      <c r="L63" s="119">
        <v>0</v>
      </c>
      <c r="M63" s="11"/>
      <c r="N63" s="119">
        <v>0</v>
      </c>
      <c r="O63" s="11"/>
      <c r="P63" s="119">
        <v>0</v>
      </c>
      <c r="Q63" s="11"/>
      <c r="R63" s="119">
        <v>0</v>
      </c>
      <c r="S63" s="11"/>
      <c r="T63" s="119">
        <v>16086.9141757902</v>
      </c>
      <c r="U63" s="11">
        <v>9.5658853955588215E-3</v>
      </c>
      <c r="V63" s="119">
        <v>0</v>
      </c>
      <c r="W63" s="11"/>
      <c r="X63" s="119">
        <v>0</v>
      </c>
      <c r="Y63" s="11"/>
      <c r="Z63" s="119">
        <v>0</v>
      </c>
      <c r="AA63" s="11"/>
      <c r="AB63" s="119">
        <v>17281.496899883401</v>
      </c>
      <c r="AC63" s="11">
        <v>9.456074581987578E-3</v>
      </c>
      <c r="AD63" s="119">
        <v>0</v>
      </c>
      <c r="AE63" s="11"/>
      <c r="AF63" s="119">
        <v>0</v>
      </c>
      <c r="AG63" s="11"/>
      <c r="AH63" s="119">
        <v>0</v>
      </c>
      <c r="AI63" s="11"/>
      <c r="AJ63" s="119">
        <v>36864.263529123607</v>
      </c>
      <c r="AK63" s="11">
        <v>3.4270467379876075E-4</v>
      </c>
    </row>
    <row r="64" spans="1:37" x14ac:dyDescent="0.3">
      <c r="A64" s="40" t="s">
        <v>581</v>
      </c>
      <c r="B64" s="1" t="s">
        <v>538</v>
      </c>
      <c r="C64" s="15">
        <v>5.7187489999999999</v>
      </c>
      <c r="D64" s="15">
        <v>0.10410958904109589</v>
      </c>
      <c r="E64" s="15" t="s">
        <v>537</v>
      </c>
      <c r="F64" s="119">
        <v>2985.0994002000002</v>
      </c>
      <c r="G64" s="11">
        <v>1.4085463727206234E-2</v>
      </c>
      <c r="H64" s="119">
        <v>0</v>
      </c>
      <c r="I64" s="11"/>
      <c r="J64" s="119">
        <v>0</v>
      </c>
      <c r="K64" s="11"/>
      <c r="L64" s="119">
        <v>0</v>
      </c>
      <c r="M64" s="11"/>
      <c r="N64" s="119">
        <v>0</v>
      </c>
      <c r="O64" s="11"/>
      <c r="P64" s="119">
        <v>0</v>
      </c>
      <c r="Q64" s="11"/>
      <c r="R64" s="119">
        <v>0</v>
      </c>
      <c r="S64" s="11"/>
      <c r="T64" s="119">
        <v>0</v>
      </c>
      <c r="U64" s="11"/>
      <c r="V64" s="119">
        <v>0</v>
      </c>
      <c r="W64" s="11"/>
      <c r="X64" s="119">
        <v>0</v>
      </c>
      <c r="Y64" s="11"/>
      <c r="Z64" s="119">
        <v>0</v>
      </c>
      <c r="AA64" s="11"/>
      <c r="AB64" s="119">
        <v>52711.880241865001</v>
      </c>
      <c r="AC64" s="11">
        <v>2.8842841208230979E-2</v>
      </c>
      <c r="AD64" s="119">
        <v>0</v>
      </c>
      <c r="AE64" s="11"/>
      <c r="AF64" s="119">
        <v>0</v>
      </c>
      <c r="AG64" s="11"/>
      <c r="AH64" s="119">
        <v>0</v>
      </c>
      <c r="AI64" s="11"/>
      <c r="AJ64" s="119">
        <v>55696.979642065002</v>
      </c>
      <c r="AK64" s="11">
        <v>5.177810001474859E-4</v>
      </c>
    </row>
    <row r="65" spans="1:37" x14ac:dyDescent="0.3">
      <c r="A65" s="40" t="s">
        <v>582</v>
      </c>
      <c r="B65" s="1" t="s">
        <v>538</v>
      </c>
      <c r="C65" s="15">
        <v>4.9999909999999996</v>
      </c>
      <c r="D65" s="15">
        <v>0.59178082191780823</v>
      </c>
      <c r="E65" s="15" t="s">
        <v>537</v>
      </c>
      <c r="F65" s="119">
        <v>0</v>
      </c>
      <c r="G65" s="11"/>
      <c r="H65" s="119">
        <v>0</v>
      </c>
      <c r="I65" s="11"/>
      <c r="J65" s="119">
        <v>0</v>
      </c>
      <c r="K65" s="11"/>
      <c r="L65" s="119">
        <v>0</v>
      </c>
      <c r="M65" s="11"/>
      <c r="N65" s="119">
        <v>15512.988678838101</v>
      </c>
      <c r="O65" s="11">
        <v>6.1762183735476813E-3</v>
      </c>
      <c r="P65" s="119">
        <v>0</v>
      </c>
      <c r="Q65" s="11"/>
      <c r="R65" s="119">
        <v>0</v>
      </c>
      <c r="S65" s="11"/>
      <c r="T65" s="119">
        <v>0</v>
      </c>
      <c r="U65" s="11"/>
      <c r="V65" s="119">
        <v>0</v>
      </c>
      <c r="W65" s="11"/>
      <c r="X65" s="119">
        <v>0</v>
      </c>
      <c r="Y65" s="11"/>
      <c r="Z65" s="119">
        <v>0</v>
      </c>
      <c r="AA65" s="11"/>
      <c r="AB65" s="119">
        <v>36315.049151759697</v>
      </c>
      <c r="AC65" s="11">
        <v>1.987083730170975E-2</v>
      </c>
      <c r="AD65" s="119">
        <v>0</v>
      </c>
      <c r="AE65" s="11"/>
      <c r="AF65" s="119">
        <v>0</v>
      </c>
      <c r="AG65" s="11"/>
      <c r="AH65" s="119">
        <v>0</v>
      </c>
      <c r="AI65" s="11"/>
      <c r="AJ65" s="119">
        <v>51828.037830597801</v>
      </c>
      <c r="AK65" s="11">
        <v>4.8181379737405306E-4</v>
      </c>
    </row>
    <row r="66" spans="1:37" x14ac:dyDescent="0.3">
      <c r="A66" s="38" t="s">
        <v>181</v>
      </c>
      <c r="B66" s="1" t="s">
        <v>535</v>
      </c>
      <c r="C66" s="15" t="s">
        <v>535</v>
      </c>
      <c r="D66" s="15" t="s">
        <v>535</v>
      </c>
      <c r="E66" s="15" t="s">
        <v>535</v>
      </c>
      <c r="F66" s="119">
        <v>1003.9771721844</v>
      </c>
      <c r="G66" s="11">
        <v>4.7373578383349589E-3</v>
      </c>
      <c r="H66" s="119">
        <v>0</v>
      </c>
      <c r="I66" s="11"/>
      <c r="J66" s="119">
        <v>0</v>
      </c>
      <c r="K66" s="11"/>
      <c r="L66" s="119">
        <v>0</v>
      </c>
      <c r="M66" s="11"/>
      <c r="N66" s="119">
        <v>1650.3267761792999</v>
      </c>
      <c r="O66" s="11">
        <v>6.5704802397623671E-4</v>
      </c>
      <c r="P66" s="119">
        <v>0</v>
      </c>
      <c r="Q66" s="11"/>
      <c r="R66" s="119">
        <v>0</v>
      </c>
      <c r="S66" s="11"/>
      <c r="T66" s="119">
        <v>0</v>
      </c>
      <c r="U66" s="11"/>
      <c r="V66" s="119">
        <v>0</v>
      </c>
      <c r="W66" s="11"/>
      <c r="X66" s="119">
        <v>0</v>
      </c>
      <c r="Y66" s="11"/>
      <c r="Z66" s="119">
        <v>0</v>
      </c>
      <c r="AA66" s="11"/>
      <c r="AB66" s="119">
        <v>19102.2799253271</v>
      </c>
      <c r="AC66" s="11">
        <v>1.0452369068857451E-2</v>
      </c>
      <c r="AD66" s="119">
        <v>0</v>
      </c>
      <c r="AE66" s="11"/>
      <c r="AF66" s="119">
        <v>0</v>
      </c>
      <c r="AG66" s="11"/>
      <c r="AH66" s="119">
        <v>0</v>
      </c>
      <c r="AI66" s="11"/>
      <c r="AJ66" s="119">
        <v>21756.583873690797</v>
      </c>
      <c r="AK66" s="11">
        <v>2.0225774952802489E-4</v>
      </c>
    </row>
    <row r="67" spans="1:37" x14ac:dyDescent="0.3">
      <c r="A67" s="40" t="s">
        <v>573</v>
      </c>
      <c r="B67" s="1" t="s">
        <v>538</v>
      </c>
      <c r="C67" s="15">
        <v>5.9062869999999998</v>
      </c>
      <c r="D67" s="15">
        <v>2.1917808219178082E-2</v>
      </c>
      <c r="E67" s="15" t="s">
        <v>537</v>
      </c>
      <c r="F67" s="119">
        <v>1003.9771721844</v>
      </c>
      <c r="G67" s="11">
        <v>4.7373578383349589E-3</v>
      </c>
      <c r="H67" s="119">
        <v>0</v>
      </c>
      <c r="I67" s="11"/>
      <c r="J67" s="119">
        <v>0</v>
      </c>
      <c r="K67" s="11"/>
      <c r="L67" s="119">
        <v>0</v>
      </c>
      <c r="M67" s="11"/>
      <c r="N67" s="119">
        <v>0</v>
      </c>
      <c r="O67" s="11"/>
      <c r="P67" s="119">
        <v>0</v>
      </c>
      <c r="Q67" s="11"/>
      <c r="R67" s="119">
        <v>0</v>
      </c>
      <c r="S67" s="11"/>
      <c r="T67" s="119">
        <v>0</v>
      </c>
      <c r="U67" s="11"/>
      <c r="V67" s="119">
        <v>0</v>
      </c>
      <c r="W67" s="11"/>
      <c r="X67" s="119">
        <v>0</v>
      </c>
      <c r="Y67" s="11"/>
      <c r="Z67" s="119">
        <v>0</v>
      </c>
      <c r="AA67" s="11"/>
      <c r="AB67" s="119">
        <v>9380.4434296632007</v>
      </c>
      <c r="AC67" s="11">
        <v>5.1327829525930155E-3</v>
      </c>
      <c r="AD67" s="119">
        <v>0</v>
      </c>
      <c r="AE67" s="11"/>
      <c r="AF67" s="119">
        <v>0</v>
      </c>
      <c r="AG67" s="11"/>
      <c r="AH67" s="119">
        <v>0</v>
      </c>
      <c r="AI67" s="11"/>
      <c r="AJ67" s="119">
        <v>10384.4206018476</v>
      </c>
      <c r="AK67" s="11">
        <v>9.6537652844570966E-5</v>
      </c>
    </row>
    <row r="68" spans="1:37" x14ac:dyDescent="0.3">
      <c r="A68" s="40" t="s">
        <v>574</v>
      </c>
      <c r="B68" s="1" t="s">
        <v>538</v>
      </c>
      <c r="C68" s="15">
        <v>4.8750089999999995</v>
      </c>
      <c r="D68" s="15">
        <v>0.60273972602739723</v>
      </c>
      <c r="E68" s="15" t="s">
        <v>537</v>
      </c>
      <c r="F68" s="119">
        <v>0</v>
      </c>
      <c r="G68" s="11"/>
      <c r="H68" s="119">
        <v>0</v>
      </c>
      <c r="I68" s="11"/>
      <c r="J68" s="119">
        <v>0</v>
      </c>
      <c r="K68" s="11"/>
      <c r="L68" s="119">
        <v>0</v>
      </c>
      <c r="M68" s="11"/>
      <c r="N68" s="119">
        <v>1650.3267761792999</v>
      </c>
      <c r="O68" s="11">
        <v>6.5704802397623671E-4</v>
      </c>
      <c r="P68" s="119">
        <v>0</v>
      </c>
      <c r="Q68" s="11"/>
      <c r="R68" s="119">
        <v>0</v>
      </c>
      <c r="S68" s="11"/>
      <c r="T68" s="119">
        <v>0</v>
      </c>
      <c r="U68" s="11"/>
      <c r="V68" s="119">
        <v>0</v>
      </c>
      <c r="W68" s="11"/>
      <c r="X68" s="119">
        <v>0</v>
      </c>
      <c r="Y68" s="11"/>
      <c r="Z68" s="119">
        <v>0</v>
      </c>
      <c r="AA68" s="11"/>
      <c r="AB68" s="119">
        <v>9721.8364956638998</v>
      </c>
      <c r="AC68" s="11">
        <v>5.3195861162644341E-3</v>
      </c>
      <c r="AD68" s="119">
        <v>0</v>
      </c>
      <c r="AE68" s="11"/>
      <c r="AF68" s="119">
        <v>0</v>
      </c>
      <c r="AG68" s="11"/>
      <c r="AH68" s="119">
        <v>0</v>
      </c>
      <c r="AI68" s="11"/>
      <c r="AJ68" s="119">
        <v>11372.163271843201</v>
      </c>
      <c r="AK68" s="11">
        <v>1.0572009668345394E-4</v>
      </c>
    </row>
    <row r="69" spans="1:37" x14ac:dyDescent="0.3">
      <c r="A69" s="38" t="s">
        <v>179</v>
      </c>
      <c r="B69" s="1" t="s">
        <v>535</v>
      </c>
      <c r="C69" s="15" t="s">
        <v>535</v>
      </c>
      <c r="D69" s="15" t="s">
        <v>535</v>
      </c>
      <c r="E69" s="15" t="s">
        <v>535</v>
      </c>
      <c r="F69" s="119">
        <v>12638.203827228002</v>
      </c>
      <c r="G69" s="11">
        <v>5.9634517220274838E-2</v>
      </c>
      <c r="H69" s="119">
        <v>0</v>
      </c>
      <c r="I69" s="11"/>
      <c r="J69" s="119">
        <v>0</v>
      </c>
      <c r="K69" s="11"/>
      <c r="L69" s="119">
        <v>0</v>
      </c>
      <c r="M69" s="11"/>
      <c r="N69" s="119">
        <v>69983.767714652</v>
      </c>
      <c r="O69" s="11">
        <v>2.7862782662824742E-2</v>
      </c>
      <c r="P69" s="119">
        <v>0</v>
      </c>
      <c r="Q69" s="11"/>
      <c r="R69" s="119">
        <v>0</v>
      </c>
      <c r="S69" s="11"/>
      <c r="T69" s="119">
        <v>0</v>
      </c>
      <c r="U69" s="11"/>
      <c r="V69" s="119">
        <v>0</v>
      </c>
      <c r="W69" s="11"/>
      <c r="X69" s="119">
        <v>0</v>
      </c>
      <c r="Y69" s="11"/>
      <c r="Z69" s="119">
        <v>0</v>
      </c>
      <c r="AA69" s="11"/>
      <c r="AB69" s="119">
        <v>80631.153303829487</v>
      </c>
      <c r="AC69" s="11">
        <v>4.4119684983876029E-2</v>
      </c>
      <c r="AD69" s="119">
        <v>0</v>
      </c>
      <c r="AE69" s="11"/>
      <c r="AF69" s="119">
        <v>0</v>
      </c>
      <c r="AG69" s="11"/>
      <c r="AH69" s="119">
        <v>0</v>
      </c>
      <c r="AI69" s="11"/>
      <c r="AJ69" s="119">
        <v>163253.12484570951</v>
      </c>
      <c r="AK69" s="11">
        <v>1.5176651732829918E-3</v>
      </c>
    </row>
    <row r="70" spans="1:37" x14ac:dyDescent="0.3">
      <c r="A70" s="40" t="s">
        <v>575</v>
      </c>
      <c r="B70" s="1" t="s">
        <v>538</v>
      </c>
      <c r="C70" s="15">
        <v>5.7500479999999996</v>
      </c>
      <c r="D70" s="15">
        <v>9.8630136986301367E-2</v>
      </c>
      <c r="E70" s="15" t="s">
        <v>537</v>
      </c>
      <c r="F70" s="119">
        <v>5850.895605828</v>
      </c>
      <c r="G70" s="11">
        <v>2.7607984451720115E-2</v>
      </c>
      <c r="H70" s="119">
        <v>0</v>
      </c>
      <c r="I70" s="11"/>
      <c r="J70" s="119">
        <v>0</v>
      </c>
      <c r="K70" s="11"/>
      <c r="L70" s="119">
        <v>0</v>
      </c>
      <c r="M70" s="11"/>
      <c r="N70" s="119">
        <v>0</v>
      </c>
      <c r="O70" s="11"/>
      <c r="P70" s="119">
        <v>0</v>
      </c>
      <c r="Q70" s="11"/>
      <c r="R70" s="119">
        <v>0</v>
      </c>
      <c r="S70" s="11"/>
      <c r="T70" s="119">
        <v>0</v>
      </c>
      <c r="U70" s="11"/>
      <c r="V70" s="119">
        <v>0</v>
      </c>
      <c r="W70" s="11"/>
      <c r="X70" s="119">
        <v>0</v>
      </c>
      <c r="Y70" s="11"/>
      <c r="Z70" s="119">
        <v>0</v>
      </c>
      <c r="AA70" s="11"/>
      <c r="AB70" s="119">
        <v>37417.8704696524</v>
      </c>
      <c r="AC70" s="11">
        <v>2.0474278120118806E-2</v>
      </c>
      <c r="AD70" s="119">
        <v>0</v>
      </c>
      <c r="AE70" s="11"/>
      <c r="AF70" s="119">
        <v>0</v>
      </c>
      <c r="AG70" s="11"/>
      <c r="AH70" s="119">
        <v>0</v>
      </c>
      <c r="AI70" s="11"/>
      <c r="AJ70" s="119">
        <v>43268.766075480402</v>
      </c>
      <c r="AK70" s="11">
        <v>4.0224344511474155E-4</v>
      </c>
    </row>
    <row r="71" spans="1:37" x14ac:dyDescent="0.3">
      <c r="A71" s="40" t="s">
        <v>576</v>
      </c>
      <c r="B71" s="1" t="s">
        <v>538</v>
      </c>
      <c r="C71" s="15">
        <v>5.1562299999999999</v>
      </c>
      <c r="D71" s="15">
        <v>0.52328767123287667</v>
      </c>
      <c r="E71" s="15" t="s">
        <v>537</v>
      </c>
      <c r="F71" s="119">
        <v>4873.735799</v>
      </c>
      <c r="G71" s="11">
        <v>2.2997166797260271E-2</v>
      </c>
      <c r="H71" s="119">
        <v>0</v>
      </c>
      <c r="I71" s="11"/>
      <c r="J71" s="119">
        <v>0</v>
      </c>
      <c r="K71" s="11"/>
      <c r="L71" s="119">
        <v>0</v>
      </c>
      <c r="M71" s="11"/>
      <c r="N71" s="119">
        <v>14621.207397</v>
      </c>
      <c r="O71" s="11">
        <v>5.8211716412833918E-3</v>
      </c>
      <c r="P71" s="119">
        <v>0</v>
      </c>
      <c r="Q71" s="11"/>
      <c r="R71" s="119">
        <v>0</v>
      </c>
      <c r="S71" s="11"/>
      <c r="T71" s="119">
        <v>0</v>
      </c>
      <c r="U71" s="11"/>
      <c r="V71" s="119">
        <v>0</v>
      </c>
      <c r="W71" s="11"/>
      <c r="X71" s="119">
        <v>0</v>
      </c>
      <c r="Y71" s="11"/>
      <c r="Z71" s="119">
        <v>0</v>
      </c>
      <c r="AA71" s="11"/>
      <c r="AB71" s="119">
        <v>7948.0883410091992</v>
      </c>
      <c r="AC71" s="11">
        <v>4.3490281294623267E-3</v>
      </c>
      <c r="AD71" s="119">
        <v>0</v>
      </c>
      <c r="AE71" s="11"/>
      <c r="AF71" s="119">
        <v>0</v>
      </c>
      <c r="AG71" s="11"/>
      <c r="AH71" s="119">
        <v>0</v>
      </c>
      <c r="AI71" s="11"/>
      <c r="AJ71" s="119">
        <v>27443.031537009199</v>
      </c>
      <c r="AK71" s="11">
        <v>2.5512120060420558E-4</v>
      </c>
    </row>
    <row r="72" spans="1:37" x14ac:dyDescent="0.3">
      <c r="A72" s="40" t="s">
        <v>577</v>
      </c>
      <c r="B72" s="1" t="s">
        <v>538</v>
      </c>
      <c r="C72" s="15">
        <v>4.7813029999999994</v>
      </c>
      <c r="D72" s="15">
        <v>0.67945205479452053</v>
      </c>
      <c r="E72" s="15" t="s">
        <v>537</v>
      </c>
      <c r="F72" s="119">
        <v>0</v>
      </c>
      <c r="G72" s="11"/>
      <c r="H72" s="119">
        <v>0</v>
      </c>
      <c r="I72" s="11"/>
      <c r="J72" s="119">
        <v>0</v>
      </c>
      <c r="K72" s="11"/>
      <c r="L72" s="119">
        <v>0</v>
      </c>
      <c r="M72" s="11"/>
      <c r="N72" s="119">
        <v>23124.0627403033</v>
      </c>
      <c r="O72" s="11">
        <v>9.206431083299646E-3</v>
      </c>
      <c r="P72" s="119">
        <v>0</v>
      </c>
      <c r="Q72" s="11"/>
      <c r="R72" s="119">
        <v>0</v>
      </c>
      <c r="S72" s="11"/>
      <c r="T72" s="119">
        <v>0</v>
      </c>
      <c r="U72" s="11"/>
      <c r="V72" s="119">
        <v>0</v>
      </c>
      <c r="W72" s="11"/>
      <c r="X72" s="119">
        <v>0</v>
      </c>
      <c r="Y72" s="11"/>
      <c r="Z72" s="119">
        <v>0</v>
      </c>
      <c r="AA72" s="11"/>
      <c r="AB72" s="119">
        <v>16791.725351821697</v>
      </c>
      <c r="AC72" s="11">
        <v>9.1880818083616873E-3</v>
      </c>
      <c r="AD72" s="119">
        <v>0</v>
      </c>
      <c r="AE72" s="11"/>
      <c r="AF72" s="119">
        <v>0</v>
      </c>
      <c r="AG72" s="11"/>
      <c r="AH72" s="119">
        <v>0</v>
      </c>
      <c r="AI72" s="11"/>
      <c r="AJ72" s="119">
        <v>39915.788092124996</v>
      </c>
      <c r="AK72" s="11">
        <v>3.7107284475451901E-4</v>
      </c>
    </row>
    <row r="73" spans="1:37" x14ac:dyDescent="0.3">
      <c r="A73" s="40" t="s">
        <v>1107</v>
      </c>
      <c r="B73" s="1" t="s">
        <v>538</v>
      </c>
      <c r="C73" s="15">
        <v>4.6874799999999999</v>
      </c>
      <c r="D73" s="15">
        <v>0.86301369863013699</v>
      </c>
      <c r="E73" s="15" t="s">
        <v>537</v>
      </c>
      <c r="F73" s="119">
        <v>479.74215685000001</v>
      </c>
      <c r="G73" s="11">
        <v>2.2637071141649815E-3</v>
      </c>
      <c r="H73" s="119">
        <v>0</v>
      </c>
      <c r="I73" s="11"/>
      <c r="J73" s="119">
        <v>0</v>
      </c>
      <c r="K73" s="11"/>
      <c r="L73" s="119">
        <v>0</v>
      </c>
      <c r="M73" s="11"/>
      <c r="N73" s="119">
        <v>19189.686274</v>
      </c>
      <c r="O73" s="11">
        <v>7.6400296165865245E-3</v>
      </c>
      <c r="P73" s="119">
        <v>0</v>
      </c>
      <c r="Q73" s="11"/>
      <c r="R73" s="119">
        <v>0</v>
      </c>
      <c r="S73" s="11"/>
      <c r="T73" s="119">
        <v>0</v>
      </c>
      <c r="U73" s="11"/>
      <c r="V73" s="119">
        <v>0</v>
      </c>
      <c r="W73" s="11"/>
      <c r="X73" s="119">
        <v>0</v>
      </c>
      <c r="Y73" s="11"/>
      <c r="Z73" s="119">
        <v>0</v>
      </c>
      <c r="AA73" s="11"/>
      <c r="AB73" s="119">
        <v>0</v>
      </c>
      <c r="AC73" s="11"/>
      <c r="AD73" s="119">
        <v>0</v>
      </c>
      <c r="AE73" s="11"/>
      <c r="AF73" s="119">
        <v>0</v>
      </c>
      <c r="AG73" s="11"/>
      <c r="AH73" s="119">
        <v>0</v>
      </c>
      <c r="AI73" s="11"/>
      <c r="AJ73" s="119">
        <v>19669.428430849999</v>
      </c>
      <c r="AK73" s="11">
        <v>1.8285473271091208E-4</v>
      </c>
    </row>
    <row r="74" spans="1:37" x14ac:dyDescent="0.3">
      <c r="A74" s="40" t="s">
        <v>1145</v>
      </c>
      <c r="B74" s="1" t="s">
        <v>538</v>
      </c>
      <c r="C74" s="15">
        <v>4.8124989999999999</v>
      </c>
      <c r="D74" s="15">
        <v>0.9452054794520548</v>
      </c>
      <c r="E74" s="15" t="s">
        <v>537</v>
      </c>
      <c r="F74" s="119">
        <v>1433.8302655499999</v>
      </c>
      <c r="G74" s="11">
        <v>6.7656588571294723E-3</v>
      </c>
      <c r="H74" s="119">
        <v>0</v>
      </c>
      <c r="I74" s="11"/>
      <c r="J74" s="119">
        <v>0</v>
      </c>
      <c r="K74" s="11"/>
      <c r="L74" s="119">
        <v>0</v>
      </c>
      <c r="M74" s="11"/>
      <c r="N74" s="119">
        <v>13048.811303348699</v>
      </c>
      <c r="O74" s="11">
        <v>5.195150321655179E-3</v>
      </c>
      <c r="P74" s="119">
        <v>0</v>
      </c>
      <c r="Q74" s="11"/>
      <c r="R74" s="119">
        <v>0</v>
      </c>
      <c r="S74" s="11"/>
      <c r="T74" s="119">
        <v>0</v>
      </c>
      <c r="U74" s="11"/>
      <c r="V74" s="119">
        <v>0</v>
      </c>
      <c r="W74" s="11"/>
      <c r="X74" s="119">
        <v>0</v>
      </c>
      <c r="Y74" s="11"/>
      <c r="Z74" s="119">
        <v>0</v>
      </c>
      <c r="AA74" s="11"/>
      <c r="AB74" s="119">
        <v>18473.469141346202</v>
      </c>
      <c r="AC74" s="11">
        <v>1.0108296925933211E-2</v>
      </c>
      <c r="AD74" s="119">
        <v>0</v>
      </c>
      <c r="AE74" s="11"/>
      <c r="AF74" s="119">
        <v>0</v>
      </c>
      <c r="AG74" s="11"/>
      <c r="AH74" s="119">
        <v>0</v>
      </c>
      <c r="AI74" s="11"/>
      <c r="AJ74" s="119">
        <v>32956.110710244895</v>
      </c>
      <c r="AK74" s="11">
        <v>3.0637295009861357E-4</v>
      </c>
    </row>
    <row r="75" spans="1:37" x14ac:dyDescent="0.3">
      <c r="A75" s="38" t="s">
        <v>190</v>
      </c>
      <c r="B75" s="1" t="s">
        <v>535</v>
      </c>
      <c r="C75" s="15" t="s">
        <v>535</v>
      </c>
      <c r="D75" s="15" t="s">
        <v>535</v>
      </c>
      <c r="E75" s="15" t="s">
        <v>535</v>
      </c>
      <c r="F75" s="119">
        <v>1694.4852746682</v>
      </c>
      <c r="G75" s="11">
        <v>7.9955832864476491E-3</v>
      </c>
      <c r="H75" s="119">
        <v>0</v>
      </c>
      <c r="I75" s="11"/>
      <c r="J75" s="119">
        <v>0</v>
      </c>
      <c r="K75" s="11"/>
      <c r="L75" s="119">
        <v>0</v>
      </c>
      <c r="M75" s="11"/>
      <c r="N75" s="119">
        <v>16549.241497651801</v>
      </c>
      <c r="O75" s="11">
        <v>6.5887838586194533E-3</v>
      </c>
      <c r="P75" s="119">
        <v>0</v>
      </c>
      <c r="Q75" s="11"/>
      <c r="R75" s="119">
        <v>0</v>
      </c>
      <c r="S75" s="11"/>
      <c r="T75" s="119">
        <v>0</v>
      </c>
      <c r="U75" s="11"/>
      <c r="V75" s="119">
        <v>0</v>
      </c>
      <c r="W75" s="11"/>
      <c r="X75" s="119">
        <v>0</v>
      </c>
      <c r="Y75" s="11"/>
      <c r="Z75" s="119">
        <v>0</v>
      </c>
      <c r="AA75" s="11"/>
      <c r="AB75" s="119">
        <v>29603.421208758598</v>
      </c>
      <c r="AC75" s="11">
        <v>1.6198374507355489E-2</v>
      </c>
      <c r="AD75" s="119">
        <v>0</v>
      </c>
      <c r="AE75" s="11"/>
      <c r="AF75" s="119">
        <v>0</v>
      </c>
      <c r="AG75" s="11"/>
      <c r="AH75" s="119">
        <v>0</v>
      </c>
      <c r="AI75" s="11"/>
      <c r="AJ75" s="119">
        <v>47847.147981078604</v>
      </c>
      <c r="AK75" s="11">
        <v>4.4480588166646081E-4</v>
      </c>
    </row>
    <row r="76" spans="1:37" x14ac:dyDescent="0.3">
      <c r="A76" s="40" t="s">
        <v>578</v>
      </c>
      <c r="B76" s="1" t="s">
        <v>538</v>
      </c>
      <c r="C76" s="15">
        <v>5.5312450000000002</v>
      </c>
      <c r="D76" s="15">
        <v>0.18082191780821918</v>
      </c>
      <c r="E76" s="15" t="s">
        <v>537</v>
      </c>
      <c r="F76" s="119">
        <v>1694.4852746682</v>
      </c>
      <c r="G76" s="11">
        <v>7.9955832864476491E-3</v>
      </c>
      <c r="H76" s="119">
        <v>0</v>
      </c>
      <c r="I76" s="11"/>
      <c r="J76" s="119">
        <v>0</v>
      </c>
      <c r="K76" s="11"/>
      <c r="L76" s="119">
        <v>0</v>
      </c>
      <c r="M76" s="11"/>
      <c r="N76" s="119">
        <v>16549.241497651801</v>
      </c>
      <c r="O76" s="11">
        <v>6.5887838586194533E-3</v>
      </c>
      <c r="P76" s="119">
        <v>0</v>
      </c>
      <c r="Q76" s="11"/>
      <c r="R76" s="119">
        <v>0</v>
      </c>
      <c r="S76" s="11"/>
      <c r="T76" s="119">
        <v>0</v>
      </c>
      <c r="U76" s="11"/>
      <c r="V76" s="119">
        <v>0</v>
      </c>
      <c r="W76" s="11"/>
      <c r="X76" s="119">
        <v>0</v>
      </c>
      <c r="Y76" s="11"/>
      <c r="Z76" s="119">
        <v>0</v>
      </c>
      <c r="AA76" s="11"/>
      <c r="AB76" s="119">
        <v>29603.421208758598</v>
      </c>
      <c r="AC76" s="11">
        <v>1.6198374507355489E-2</v>
      </c>
      <c r="AD76" s="119">
        <v>0</v>
      </c>
      <c r="AE76" s="11"/>
      <c r="AF76" s="119">
        <v>0</v>
      </c>
      <c r="AG76" s="11"/>
      <c r="AH76" s="119">
        <v>0</v>
      </c>
      <c r="AI76" s="11"/>
      <c r="AJ76" s="119">
        <v>47847.147981078604</v>
      </c>
      <c r="AK76" s="11">
        <v>4.4480588166646081E-4</v>
      </c>
    </row>
    <row r="77" spans="1:37" x14ac:dyDescent="0.3">
      <c r="A77" s="38" t="s">
        <v>182</v>
      </c>
      <c r="B77" s="1" t="s">
        <v>535</v>
      </c>
      <c r="C77" s="15" t="s">
        <v>535</v>
      </c>
      <c r="D77" s="15" t="s">
        <v>535</v>
      </c>
      <c r="E77" s="15" t="s">
        <v>535</v>
      </c>
      <c r="F77" s="119">
        <v>0</v>
      </c>
      <c r="G77" s="11"/>
      <c r="H77" s="119">
        <v>8456.7654393600005</v>
      </c>
      <c r="I77" s="11">
        <v>6.1713377340172635E-3</v>
      </c>
      <c r="J77" s="119">
        <v>6342.5740795199999</v>
      </c>
      <c r="K77" s="11">
        <v>6.1259046734420423E-4</v>
      </c>
      <c r="L77" s="119">
        <v>0</v>
      </c>
      <c r="M77" s="11"/>
      <c r="N77" s="119">
        <v>0</v>
      </c>
      <c r="O77" s="11"/>
      <c r="P77" s="119">
        <v>0</v>
      </c>
      <c r="Q77" s="11"/>
      <c r="R77" s="119">
        <v>0</v>
      </c>
      <c r="S77" s="11"/>
      <c r="T77" s="119">
        <v>0</v>
      </c>
      <c r="U77" s="11"/>
      <c r="V77" s="119">
        <v>0</v>
      </c>
      <c r="W77" s="11"/>
      <c r="X77" s="119">
        <v>0</v>
      </c>
      <c r="Y77" s="11"/>
      <c r="Z77" s="119">
        <v>0</v>
      </c>
      <c r="AA77" s="11"/>
      <c r="AB77" s="119">
        <v>0</v>
      </c>
      <c r="AC77" s="11"/>
      <c r="AD77" s="119">
        <v>0</v>
      </c>
      <c r="AE77" s="11"/>
      <c r="AF77" s="119">
        <v>0</v>
      </c>
      <c r="AG77" s="11"/>
      <c r="AH77" s="119">
        <v>0</v>
      </c>
      <c r="AI77" s="11"/>
      <c r="AJ77" s="119">
        <v>14799.33951888</v>
      </c>
      <c r="AK77" s="11">
        <v>1.3758047324743218E-4</v>
      </c>
    </row>
    <row r="78" spans="1:37" x14ac:dyDescent="0.3">
      <c r="A78" s="40" t="s">
        <v>579</v>
      </c>
      <c r="B78" s="1" t="s">
        <v>538</v>
      </c>
      <c r="C78" s="15">
        <v>10.3</v>
      </c>
      <c r="D78" s="15">
        <v>8.2657534246575342</v>
      </c>
      <c r="E78" s="15" t="s">
        <v>682</v>
      </c>
      <c r="F78" s="119">
        <v>0</v>
      </c>
      <c r="G78" s="11"/>
      <c r="H78" s="119">
        <v>8456.7654393600005</v>
      </c>
      <c r="I78" s="11">
        <v>6.1713377340172635E-3</v>
      </c>
      <c r="J78" s="119">
        <v>6342.5740795199999</v>
      </c>
      <c r="K78" s="11">
        <v>6.1259046734420423E-4</v>
      </c>
      <c r="L78" s="119">
        <v>0</v>
      </c>
      <c r="M78" s="11"/>
      <c r="N78" s="119">
        <v>0</v>
      </c>
      <c r="O78" s="11"/>
      <c r="P78" s="119">
        <v>0</v>
      </c>
      <c r="Q78" s="11"/>
      <c r="R78" s="119">
        <v>0</v>
      </c>
      <c r="S78" s="11"/>
      <c r="T78" s="119">
        <v>0</v>
      </c>
      <c r="U78" s="11"/>
      <c r="V78" s="119">
        <v>0</v>
      </c>
      <c r="W78" s="11"/>
      <c r="X78" s="119">
        <v>0</v>
      </c>
      <c r="Y78" s="11"/>
      <c r="Z78" s="119">
        <v>0</v>
      </c>
      <c r="AA78" s="11"/>
      <c r="AB78" s="119">
        <v>0</v>
      </c>
      <c r="AC78" s="11"/>
      <c r="AD78" s="119">
        <v>0</v>
      </c>
      <c r="AE78" s="11"/>
      <c r="AF78" s="119">
        <v>0</v>
      </c>
      <c r="AG78" s="11"/>
      <c r="AH78" s="119">
        <v>0</v>
      </c>
      <c r="AI78" s="11"/>
      <c r="AJ78" s="119">
        <v>14799.33951888</v>
      </c>
      <c r="AK78" s="11">
        <v>1.3758047324743218E-4</v>
      </c>
    </row>
    <row r="79" spans="1:37" x14ac:dyDescent="0.3">
      <c r="A79" s="13" t="s">
        <v>583</v>
      </c>
      <c r="B79" s="13" t="s">
        <v>535</v>
      </c>
      <c r="C79" s="13" t="s">
        <v>535</v>
      </c>
      <c r="D79" s="13" t="s">
        <v>535</v>
      </c>
      <c r="E79" s="13" t="s">
        <v>535</v>
      </c>
      <c r="F79" s="117">
        <v>0</v>
      </c>
      <c r="G79" s="118"/>
      <c r="H79" s="117">
        <v>349325.23803038476</v>
      </c>
      <c r="I79" s="118">
        <v>0.25492063583409796</v>
      </c>
      <c r="J79" s="117">
        <v>2277672.257785155</v>
      </c>
      <c r="K79" s="118">
        <v>0.21998644325792882</v>
      </c>
      <c r="L79" s="117">
        <v>177724.53775029999</v>
      </c>
      <c r="M79" s="118">
        <v>4.8915195777683107E-2</v>
      </c>
      <c r="N79" s="117">
        <v>0</v>
      </c>
      <c r="O79" s="118"/>
      <c r="P79" s="117">
        <v>1754690.450401891</v>
      </c>
      <c r="Q79" s="118">
        <v>0.24783301524880855</v>
      </c>
      <c r="R79" s="117">
        <v>4809550.8410053793</v>
      </c>
      <c r="S79" s="118">
        <v>0.1900930348057713</v>
      </c>
      <c r="T79" s="117">
        <v>452546.58230085002</v>
      </c>
      <c r="U79" s="118">
        <v>0.26910125180854433</v>
      </c>
      <c r="V79" s="117">
        <v>1317233.8695883695</v>
      </c>
      <c r="W79" s="118">
        <v>0.29951305167012787</v>
      </c>
      <c r="X79" s="117">
        <v>2246014.9100543032</v>
      </c>
      <c r="Y79" s="118">
        <v>0.17650836564316344</v>
      </c>
      <c r="Z79" s="117">
        <v>62.053426791299998</v>
      </c>
      <c r="AA79" s="118">
        <v>1.9282870773008786E-5</v>
      </c>
      <c r="AB79" s="117">
        <v>79859.012472000002</v>
      </c>
      <c r="AC79" s="118">
        <v>4.3697185628879365E-2</v>
      </c>
      <c r="AD79" s="117">
        <v>1507638.7265604709</v>
      </c>
      <c r="AE79" s="118">
        <v>0.24178076065921505</v>
      </c>
      <c r="AF79" s="117">
        <v>4847313.0507303793</v>
      </c>
      <c r="AG79" s="118">
        <v>0.22994621941354512</v>
      </c>
      <c r="AH79" s="117">
        <v>0</v>
      </c>
      <c r="AI79" s="118"/>
      <c r="AJ79" s="117">
        <v>19819631.530106265</v>
      </c>
      <c r="AK79" s="118">
        <v>0.18425107972035437</v>
      </c>
    </row>
    <row r="80" spans="1:37" x14ac:dyDescent="0.3">
      <c r="A80" s="38" t="s">
        <v>165</v>
      </c>
      <c r="B80" s="1" t="s">
        <v>535</v>
      </c>
      <c r="C80" s="15" t="s">
        <v>535</v>
      </c>
      <c r="D80" s="15" t="s">
        <v>535</v>
      </c>
      <c r="E80" s="15" t="s">
        <v>535</v>
      </c>
      <c r="F80" s="119">
        <v>0</v>
      </c>
      <c r="G80" s="11"/>
      <c r="H80" s="119">
        <v>0</v>
      </c>
      <c r="I80" s="11"/>
      <c r="J80" s="119">
        <v>0</v>
      </c>
      <c r="K80" s="11"/>
      <c r="L80" s="119">
        <v>0</v>
      </c>
      <c r="M80" s="11"/>
      <c r="N80" s="119">
        <v>0</v>
      </c>
      <c r="O80" s="11"/>
      <c r="P80" s="119">
        <v>0</v>
      </c>
      <c r="Q80" s="11"/>
      <c r="R80" s="119">
        <v>0</v>
      </c>
      <c r="S80" s="11"/>
      <c r="T80" s="119">
        <v>452546.58230085002</v>
      </c>
      <c r="U80" s="11">
        <v>0.26910125180854433</v>
      </c>
      <c r="V80" s="119">
        <v>0</v>
      </c>
      <c r="W80" s="11"/>
      <c r="X80" s="119">
        <v>0</v>
      </c>
      <c r="Y80" s="11"/>
      <c r="Z80" s="119">
        <v>0</v>
      </c>
      <c r="AA80" s="11"/>
      <c r="AB80" s="119">
        <v>79859.012472000002</v>
      </c>
      <c r="AC80" s="11">
        <v>4.3697185628879365E-2</v>
      </c>
      <c r="AD80" s="119">
        <v>0</v>
      </c>
      <c r="AE80" s="11"/>
      <c r="AF80" s="119">
        <v>0</v>
      </c>
      <c r="AG80" s="11"/>
      <c r="AH80" s="119">
        <v>0</v>
      </c>
      <c r="AI80" s="11"/>
      <c r="AJ80" s="119">
        <v>532405.59477285005</v>
      </c>
      <c r="AK80" s="11">
        <v>4.9494515343055457E-3</v>
      </c>
    </row>
    <row r="81" spans="1:37" x14ac:dyDescent="0.3">
      <c r="A81" s="40" t="s">
        <v>603</v>
      </c>
      <c r="B81" s="1" t="s">
        <v>538</v>
      </c>
      <c r="C81" s="15">
        <v>4.4640719999999998</v>
      </c>
      <c r="D81" s="15">
        <v>0.59452054794520548</v>
      </c>
      <c r="E81" s="15" t="s">
        <v>537</v>
      </c>
      <c r="F81" s="119">
        <v>0</v>
      </c>
      <c r="G81" s="11"/>
      <c r="H81" s="119">
        <v>0</v>
      </c>
      <c r="I81" s="11"/>
      <c r="J81" s="119">
        <v>0</v>
      </c>
      <c r="K81" s="11"/>
      <c r="L81" s="119">
        <v>0</v>
      </c>
      <c r="M81" s="11"/>
      <c r="N81" s="119">
        <v>0</v>
      </c>
      <c r="O81" s="11"/>
      <c r="P81" s="119">
        <v>0</v>
      </c>
      <c r="Q81" s="11"/>
      <c r="R81" s="119">
        <v>0</v>
      </c>
      <c r="S81" s="11"/>
      <c r="T81" s="119">
        <v>146136.51111000002</v>
      </c>
      <c r="U81" s="11">
        <v>8.6898276581151818E-2</v>
      </c>
      <c r="V81" s="119">
        <v>0</v>
      </c>
      <c r="W81" s="11"/>
      <c r="X81" s="119">
        <v>0</v>
      </c>
      <c r="Y81" s="11"/>
      <c r="Z81" s="119">
        <v>0</v>
      </c>
      <c r="AA81" s="11"/>
      <c r="AB81" s="119">
        <v>0</v>
      </c>
      <c r="AC81" s="11"/>
      <c r="AD81" s="119">
        <v>0</v>
      </c>
      <c r="AE81" s="11"/>
      <c r="AF81" s="119">
        <v>0</v>
      </c>
      <c r="AG81" s="11"/>
      <c r="AH81" s="119">
        <v>0</v>
      </c>
      <c r="AI81" s="11"/>
      <c r="AJ81" s="119">
        <v>146136.51111000002</v>
      </c>
      <c r="AK81" s="11">
        <v>1.3585424087063584E-3</v>
      </c>
    </row>
    <row r="82" spans="1:37" x14ac:dyDescent="0.3">
      <c r="A82" s="40" t="s">
        <v>602</v>
      </c>
      <c r="B82" s="1" t="s">
        <v>538</v>
      </c>
      <c r="C82" s="15">
        <v>4.4717319999999994</v>
      </c>
      <c r="D82" s="15">
        <v>0.51780821917808217</v>
      </c>
      <c r="E82" s="15" t="s">
        <v>537</v>
      </c>
      <c r="F82" s="119">
        <v>0</v>
      </c>
      <c r="G82" s="11"/>
      <c r="H82" s="119">
        <v>0</v>
      </c>
      <c r="I82" s="11"/>
      <c r="J82" s="119">
        <v>0</v>
      </c>
      <c r="K82" s="11"/>
      <c r="L82" s="119">
        <v>0</v>
      </c>
      <c r="M82" s="11"/>
      <c r="N82" s="119">
        <v>0</v>
      </c>
      <c r="O82" s="11"/>
      <c r="P82" s="119">
        <v>0</v>
      </c>
      <c r="Q82" s="11"/>
      <c r="R82" s="119">
        <v>0</v>
      </c>
      <c r="S82" s="11"/>
      <c r="T82" s="119">
        <v>306410.07119084999</v>
      </c>
      <c r="U82" s="11">
        <v>0.18220297522739251</v>
      </c>
      <c r="V82" s="119">
        <v>0</v>
      </c>
      <c r="W82" s="11"/>
      <c r="X82" s="119">
        <v>0</v>
      </c>
      <c r="Y82" s="11"/>
      <c r="Z82" s="119">
        <v>0</v>
      </c>
      <c r="AA82" s="11"/>
      <c r="AB82" s="119">
        <v>0</v>
      </c>
      <c r="AC82" s="11"/>
      <c r="AD82" s="119">
        <v>0</v>
      </c>
      <c r="AE82" s="11"/>
      <c r="AF82" s="119">
        <v>0</v>
      </c>
      <c r="AG82" s="11"/>
      <c r="AH82" s="119">
        <v>0</v>
      </c>
      <c r="AI82" s="11"/>
      <c r="AJ82" s="119">
        <v>306410.07119084999</v>
      </c>
      <c r="AK82" s="11">
        <v>2.8485083775824384E-3</v>
      </c>
    </row>
    <row r="83" spans="1:37" x14ac:dyDescent="0.3">
      <c r="A83" s="40" t="s">
        <v>1146</v>
      </c>
      <c r="B83" s="1" t="s">
        <v>538</v>
      </c>
      <c r="C83" s="15">
        <v>4.7948819999999994</v>
      </c>
      <c r="D83" s="15">
        <v>3.8356164383561646E-2</v>
      </c>
      <c r="E83" s="15" t="s">
        <v>537</v>
      </c>
      <c r="F83" s="119">
        <v>0</v>
      </c>
      <c r="G83" s="11"/>
      <c r="H83" s="119">
        <v>0</v>
      </c>
      <c r="I83" s="11"/>
      <c r="J83" s="119">
        <v>0</v>
      </c>
      <c r="K83" s="11"/>
      <c r="L83" s="119">
        <v>0</v>
      </c>
      <c r="M83" s="11"/>
      <c r="N83" s="119">
        <v>0</v>
      </c>
      <c r="O83" s="11"/>
      <c r="P83" s="119">
        <v>0</v>
      </c>
      <c r="Q83" s="11"/>
      <c r="R83" s="119">
        <v>0</v>
      </c>
      <c r="S83" s="11"/>
      <c r="T83" s="119">
        <v>0</v>
      </c>
      <c r="U83" s="11"/>
      <c r="V83" s="119">
        <v>0</v>
      </c>
      <c r="W83" s="11"/>
      <c r="X83" s="119">
        <v>0</v>
      </c>
      <c r="Y83" s="11"/>
      <c r="Z83" s="119">
        <v>0</v>
      </c>
      <c r="AA83" s="11"/>
      <c r="AB83" s="119">
        <v>79859.012472000002</v>
      </c>
      <c r="AC83" s="11">
        <v>4.3697185628879365E-2</v>
      </c>
      <c r="AD83" s="119">
        <v>0</v>
      </c>
      <c r="AE83" s="11"/>
      <c r="AF83" s="119">
        <v>0</v>
      </c>
      <c r="AG83" s="11"/>
      <c r="AH83" s="119">
        <v>0</v>
      </c>
      <c r="AI83" s="11"/>
      <c r="AJ83" s="119">
        <v>79859.012472000002</v>
      </c>
      <c r="AK83" s="11">
        <v>7.4240074801674928E-4</v>
      </c>
    </row>
    <row r="84" spans="1:37" x14ac:dyDescent="0.3">
      <c r="A84" s="38" t="s">
        <v>164</v>
      </c>
      <c r="B84" s="1" t="s">
        <v>535</v>
      </c>
      <c r="C84" s="15" t="s">
        <v>535</v>
      </c>
      <c r="D84" s="15" t="s">
        <v>535</v>
      </c>
      <c r="E84" s="15" t="s">
        <v>535</v>
      </c>
      <c r="F84" s="119">
        <v>0</v>
      </c>
      <c r="G84" s="11"/>
      <c r="H84" s="119">
        <v>349325.23803038476</v>
      </c>
      <c r="I84" s="11">
        <v>0.25492063583409796</v>
      </c>
      <c r="J84" s="119">
        <v>2257713.1861248026</v>
      </c>
      <c r="K84" s="11">
        <v>0.21805871850723946</v>
      </c>
      <c r="L84" s="119">
        <v>177724.53775029999</v>
      </c>
      <c r="M84" s="11">
        <v>4.8915195777683107E-2</v>
      </c>
      <c r="N84" s="119">
        <v>0</v>
      </c>
      <c r="O84" s="11"/>
      <c r="P84" s="119">
        <v>1754690.450401891</v>
      </c>
      <c r="Q84" s="11">
        <v>0.24783301524880855</v>
      </c>
      <c r="R84" s="119">
        <v>4792944.5432248143</v>
      </c>
      <c r="S84" s="11">
        <v>0.18943668629291599</v>
      </c>
      <c r="T84" s="119">
        <v>0</v>
      </c>
      <c r="U84" s="11"/>
      <c r="V84" s="119">
        <v>1317233.8695883695</v>
      </c>
      <c r="W84" s="11">
        <v>0.29951305167012787</v>
      </c>
      <c r="X84" s="119">
        <v>2246014.9100543032</v>
      </c>
      <c r="Y84" s="11">
        <v>0.17650836564316344</v>
      </c>
      <c r="Z84" s="119">
        <v>62.053426791299998</v>
      </c>
      <c r="AA84" s="11">
        <v>1.9282870773008786E-5</v>
      </c>
      <c r="AB84" s="119">
        <v>0</v>
      </c>
      <c r="AC84" s="11"/>
      <c r="AD84" s="119">
        <v>1507638.7265604709</v>
      </c>
      <c r="AE84" s="11">
        <v>0.24178076065921505</v>
      </c>
      <c r="AF84" s="119">
        <v>4847313.0507303793</v>
      </c>
      <c r="AG84" s="11">
        <v>0.22994621941354512</v>
      </c>
      <c r="AH84" s="119">
        <v>0</v>
      </c>
      <c r="AI84" s="11"/>
      <c r="AJ84" s="119">
        <v>19250660.565892499</v>
      </c>
      <c r="AK84" s="11">
        <v>0.1789617021490976</v>
      </c>
    </row>
    <row r="85" spans="1:37" x14ac:dyDescent="0.3">
      <c r="A85" s="40" t="s">
        <v>589</v>
      </c>
      <c r="B85" s="1" t="s">
        <v>538</v>
      </c>
      <c r="C85" s="15">
        <v>6.9</v>
      </c>
      <c r="D85" s="15">
        <v>12.536986301369863</v>
      </c>
      <c r="E85" s="15" t="s">
        <v>537</v>
      </c>
      <c r="F85" s="119">
        <v>0</v>
      </c>
      <c r="G85" s="11"/>
      <c r="H85" s="119">
        <v>19727.556673621199</v>
      </c>
      <c r="I85" s="11">
        <v>1.439621516912927E-2</v>
      </c>
      <c r="J85" s="119">
        <v>365124.50358972</v>
      </c>
      <c r="K85" s="11">
        <v>3.5265144322882615E-2</v>
      </c>
      <c r="L85" s="119">
        <v>0</v>
      </c>
      <c r="M85" s="11"/>
      <c r="N85" s="119">
        <v>0</v>
      </c>
      <c r="O85" s="11"/>
      <c r="P85" s="119">
        <v>162102.78670989804</v>
      </c>
      <c r="Q85" s="11">
        <v>2.2895447115100578E-2</v>
      </c>
      <c r="R85" s="119">
        <v>1007051.4154320679</v>
      </c>
      <c r="S85" s="11">
        <v>3.9802772877001652E-2</v>
      </c>
      <c r="T85" s="119">
        <v>0</v>
      </c>
      <c r="U85" s="11"/>
      <c r="V85" s="119">
        <v>0</v>
      </c>
      <c r="W85" s="11"/>
      <c r="X85" s="119">
        <v>534235.49348444398</v>
      </c>
      <c r="Y85" s="11">
        <v>4.1984153088827102E-2</v>
      </c>
      <c r="Z85" s="119">
        <v>0</v>
      </c>
      <c r="AA85" s="11"/>
      <c r="AB85" s="119">
        <v>0</v>
      </c>
      <c r="AC85" s="11"/>
      <c r="AD85" s="119">
        <v>474242.68011656904</v>
      </c>
      <c r="AE85" s="11">
        <v>7.6054530780885851E-2</v>
      </c>
      <c r="AF85" s="119">
        <v>1658309.9021672572</v>
      </c>
      <c r="AG85" s="11">
        <v>7.8666694027931638E-2</v>
      </c>
      <c r="AH85" s="119">
        <v>0</v>
      </c>
      <c r="AI85" s="11"/>
      <c r="AJ85" s="119">
        <v>4220794.3381735776</v>
      </c>
      <c r="AK85" s="11">
        <v>3.923816206697512E-2</v>
      </c>
    </row>
    <row r="86" spans="1:37" x14ac:dyDescent="0.3">
      <c r="A86" s="40" t="s">
        <v>587</v>
      </c>
      <c r="B86" s="1" t="s">
        <v>538</v>
      </c>
      <c r="C86" s="15">
        <v>6.95</v>
      </c>
      <c r="D86" s="15">
        <v>6.5315068493150683</v>
      </c>
      <c r="E86" s="15" t="s">
        <v>537</v>
      </c>
      <c r="F86" s="119">
        <v>0</v>
      </c>
      <c r="G86" s="11"/>
      <c r="H86" s="119">
        <v>0</v>
      </c>
      <c r="I86" s="11"/>
      <c r="J86" s="119">
        <v>134.012590249</v>
      </c>
      <c r="K86" s="11">
        <v>1.2943457066701711E-5</v>
      </c>
      <c r="L86" s="119">
        <v>0</v>
      </c>
      <c r="M86" s="11"/>
      <c r="N86" s="119">
        <v>0</v>
      </c>
      <c r="O86" s="11"/>
      <c r="P86" s="119">
        <v>173557.28901100002</v>
      </c>
      <c r="Q86" s="11">
        <v>2.4513284519302743E-2</v>
      </c>
      <c r="R86" s="119">
        <v>10984.638545</v>
      </c>
      <c r="S86" s="11">
        <v>4.3415764720911221E-4</v>
      </c>
      <c r="T86" s="119">
        <v>0</v>
      </c>
      <c r="U86" s="11"/>
      <c r="V86" s="119">
        <v>246780.88955197</v>
      </c>
      <c r="W86" s="11">
        <v>5.6113116303847521E-2</v>
      </c>
      <c r="X86" s="119">
        <v>373.47771052999997</v>
      </c>
      <c r="Y86" s="11">
        <v>2.9350624519321181E-5</v>
      </c>
      <c r="Z86" s="119">
        <v>0</v>
      </c>
      <c r="AA86" s="11"/>
      <c r="AB86" s="119">
        <v>0</v>
      </c>
      <c r="AC86" s="11"/>
      <c r="AD86" s="119">
        <v>7682.6561983729998</v>
      </c>
      <c r="AE86" s="11">
        <v>1.2320713356598386E-3</v>
      </c>
      <c r="AF86" s="119">
        <v>12051.246947719499</v>
      </c>
      <c r="AG86" s="11">
        <v>5.7168551852238567E-4</v>
      </c>
      <c r="AH86" s="119">
        <v>0</v>
      </c>
      <c r="AI86" s="11"/>
      <c r="AJ86" s="119">
        <v>451564.2105548415</v>
      </c>
      <c r="AK86" s="11">
        <v>4.1979182726689596E-3</v>
      </c>
    </row>
    <row r="87" spans="1:37" x14ac:dyDescent="0.3">
      <c r="A87" s="40" t="s">
        <v>585</v>
      </c>
      <c r="B87" s="1" t="s">
        <v>538</v>
      </c>
      <c r="C87" s="15">
        <v>6.8500000000000005</v>
      </c>
      <c r="D87" s="15">
        <v>17.043835616438358</v>
      </c>
      <c r="E87" s="15" t="s">
        <v>537</v>
      </c>
      <c r="F87" s="119">
        <v>0</v>
      </c>
      <c r="G87" s="11"/>
      <c r="H87" s="119">
        <v>2912.7330335936003</v>
      </c>
      <c r="I87" s="11">
        <v>2.1255714620713332E-3</v>
      </c>
      <c r="J87" s="119">
        <v>91132.993257033595</v>
      </c>
      <c r="K87" s="11">
        <v>8.8019788543056907E-3</v>
      </c>
      <c r="L87" s="119">
        <v>0</v>
      </c>
      <c r="M87" s="11"/>
      <c r="N87" s="119">
        <v>0</v>
      </c>
      <c r="O87" s="11"/>
      <c r="P87" s="119">
        <v>0</v>
      </c>
      <c r="Q87" s="11"/>
      <c r="R87" s="119">
        <v>0</v>
      </c>
      <c r="S87" s="11"/>
      <c r="T87" s="119">
        <v>0</v>
      </c>
      <c r="U87" s="11"/>
      <c r="V87" s="119">
        <v>0</v>
      </c>
      <c r="W87" s="11"/>
      <c r="X87" s="119">
        <v>0</v>
      </c>
      <c r="Y87" s="11"/>
      <c r="Z87" s="119">
        <v>0</v>
      </c>
      <c r="AA87" s="11"/>
      <c r="AB87" s="119">
        <v>0</v>
      </c>
      <c r="AC87" s="11"/>
      <c r="AD87" s="119">
        <v>0</v>
      </c>
      <c r="AE87" s="11"/>
      <c r="AF87" s="119">
        <v>85008.578168367996</v>
      </c>
      <c r="AG87" s="11">
        <v>4.0326261091372471E-3</v>
      </c>
      <c r="AH87" s="119">
        <v>0</v>
      </c>
      <c r="AI87" s="11"/>
      <c r="AJ87" s="119">
        <v>179054.3044589952</v>
      </c>
      <c r="AK87" s="11">
        <v>1.6645591455639957E-3</v>
      </c>
    </row>
    <row r="88" spans="1:37" x14ac:dyDescent="0.3">
      <c r="A88" s="40" t="s">
        <v>586</v>
      </c>
      <c r="B88" s="1" t="s">
        <v>538</v>
      </c>
      <c r="C88" s="15">
        <v>6.7141999999999999</v>
      </c>
      <c r="D88" s="15">
        <v>30.052054794520547</v>
      </c>
      <c r="E88" s="15" t="s">
        <v>537</v>
      </c>
      <c r="F88" s="119">
        <v>0</v>
      </c>
      <c r="G88" s="11"/>
      <c r="H88" s="119">
        <v>0</v>
      </c>
      <c r="I88" s="11"/>
      <c r="J88" s="119">
        <v>117358.80181158299</v>
      </c>
      <c r="K88" s="11">
        <v>1.133496942209215E-2</v>
      </c>
      <c r="L88" s="119">
        <v>0</v>
      </c>
      <c r="M88" s="11"/>
      <c r="N88" s="119">
        <v>0</v>
      </c>
      <c r="O88" s="11"/>
      <c r="P88" s="119">
        <v>42535.742007219997</v>
      </c>
      <c r="Q88" s="11">
        <v>6.0077611951898828E-3</v>
      </c>
      <c r="R88" s="119">
        <v>112565.31257179999</v>
      </c>
      <c r="S88" s="11">
        <v>4.4490395440254325E-3</v>
      </c>
      <c r="T88" s="119">
        <v>0</v>
      </c>
      <c r="U88" s="11"/>
      <c r="V88" s="119">
        <v>0</v>
      </c>
      <c r="W88" s="11"/>
      <c r="X88" s="119">
        <v>0</v>
      </c>
      <c r="Y88" s="11"/>
      <c r="Z88" s="119">
        <v>0</v>
      </c>
      <c r="AA88" s="11"/>
      <c r="AB88" s="119">
        <v>0</v>
      </c>
      <c r="AC88" s="11"/>
      <c r="AD88" s="119">
        <v>45128.728809205801</v>
      </c>
      <c r="AE88" s="11">
        <v>7.2373163323856586E-3</v>
      </c>
      <c r="AF88" s="119">
        <v>156111.15393254001</v>
      </c>
      <c r="AG88" s="11">
        <v>7.4055810465273484E-3</v>
      </c>
      <c r="AH88" s="119">
        <v>0</v>
      </c>
      <c r="AI88" s="11"/>
      <c r="AJ88" s="119">
        <v>473699.7391323488</v>
      </c>
      <c r="AK88" s="11">
        <v>4.4036988410105652E-3</v>
      </c>
    </row>
    <row r="89" spans="1:37" x14ac:dyDescent="0.3">
      <c r="A89" s="40" t="s">
        <v>600</v>
      </c>
      <c r="B89" s="1" t="s">
        <v>683</v>
      </c>
      <c r="C89" s="15">
        <v>3.2669000000000001</v>
      </c>
      <c r="D89" s="15">
        <v>29.052054794520547</v>
      </c>
      <c r="E89" s="15" t="s">
        <v>537</v>
      </c>
      <c r="F89" s="119">
        <v>0</v>
      </c>
      <c r="G89" s="11"/>
      <c r="H89" s="119">
        <v>0</v>
      </c>
      <c r="I89" s="11"/>
      <c r="J89" s="119">
        <v>0</v>
      </c>
      <c r="K89" s="11"/>
      <c r="L89" s="119">
        <v>0</v>
      </c>
      <c r="M89" s="11"/>
      <c r="N89" s="119">
        <v>0</v>
      </c>
      <c r="O89" s="11"/>
      <c r="P89" s="119">
        <v>0</v>
      </c>
      <c r="Q89" s="11"/>
      <c r="R89" s="119">
        <v>0</v>
      </c>
      <c r="S89" s="11"/>
      <c r="T89" s="119">
        <v>0</v>
      </c>
      <c r="U89" s="11"/>
      <c r="V89" s="119">
        <v>0</v>
      </c>
      <c r="W89" s="11"/>
      <c r="X89" s="119">
        <v>0</v>
      </c>
      <c r="Y89" s="11"/>
      <c r="Z89" s="119">
        <v>0</v>
      </c>
      <c r="AA89" s="11"/>
      <c r="AB89" s="119">
        <v>0</v>
      </c>
      <c r="AC89" s="11"/>
      <c r="AD89" s="119">
        <v>171271.26105253899</v>
      </c>
      <c r="AE89" s="11">
        <v>2.7466855982678905E-2</v>
      </c>
      <c r="AF89" s="119">
        <v>135773.88776825703</v>
      </c>
      <c r="AG89" s="11">
        <v>6.4408244032609849E-3</v>
      </c>
      <c r="AH89" s="119">
        <v>0</v>
      </c>
      <c r="AI89" s="11"/>
      <c r="AJ89" s="119">
        <v>307045.14882079599</v>
      </c>
      <c r="AK89" s="11">
        <v>2.8544123086845907E-3</v>
      </c>
    </row>
    <row r="90" spans="1:37" x14ac:dyDescent="0.3">
      <c r="A90" s="40" t="s">
        <v>588</v>
      </c>
      <c r="B90" s="1" t="s">
        <v>538</v>
      </c>
      <c r="C90" s="15">
        <v>6.15</v>
      </c>
      <c r="D90" s="15">
        <v>7.5342465753424657</v>
      </c>
      <c r="E90" s="15" t="s">
        <v>537</v>
      </c>
      <c r="F90" s="119">
        <v>0</v>
      </c>
      <c r="G90" s="11"/>
      <c r="H90" s="119">
        <v>0</v>
      </c>
      <c r="I90" s="11"/>
      <c r="J90" s="119">
        <v>256.7410790541</v>
      </c>
      <c r="K90" s="11">
        <v>2.479705173835494E-5</v>
      </c>
      <c r="L90" s="119">
        <v>0</v>
      </c>
      <c r="M90" s="11"/>
      <c r="N90" s="119">
        <v>0</v>
      </c>
      <c r="O90" s="11"/>
      <c r="P90" s="119">
        <v>135852.1189231</v>
      </c>
      <c r="Q90" s="11">
        <v>1.9187794777671574E-2</v>
      </c>
      <c r="R90" s="119">
        <v>10830.5553991336</v>
      </c>
      <c r="S90" s="11">
        <v>4.2806765382335946E-4</v>
      </c>
      <c r="T90" s="119">
        <v>0</v>
      </c>
      <c r="U90" s="11"/>
      <c r="V90" s="119">
        <v>474212.11498830299</v>
      </c>
      <c r="W90" s="11">
        <v>0.10782649989365735</v>
      </c>
      <c r="X90" s="119">
        <v>188888.226888184</v>
      </c>
      <c r="Y90" s="11">
        <v>1.4844225685243696E-2</v>
      </c>
      <c r="Z90" s="119">
        <v>0</v>
      </c>
      <c r="AA90" s="11"/>
      <c r="AB90" s="119">
        <v>0</v>
      </c>
      <c r="AC90" s="11"/>
      <c r="AD90" s="119">
        <v>71367.833445014403</v>
      </c>
      <c r="AE90" s="11">
        <v>1.1445294388465449E-2</v>
      </c>
      <c r="AF90" s="119">
        <v>111633.90822100099</v>
      </c>
      <c r="AG90" s="11">
        <v>5.2956751266374268E-3</v>
      </c>
      <c r="AH90" s="119">
        <v>0</v>
      </c>
      <c r="AI90" s="11"/>
      <c r="AJ90" s="119">
        <v>993041.49894379009</v>
      </c>
      <c r="AK90" s="11">
        <v>9.2317038341293237E-3</v>
      </c>
    </row>
    <row r="91" spans="1:37" x14ac:dyDescent="0.3">
      <c r="A91" s="40" t="s">
        <v>584</v>
      </c>
      <c r="B91" s="1" t="s">
        <v>538</v>
      </c>
      <c r="C91" s="15">
        <v>5.94</v>
      </c>
      <c r="D91" s="15">
        <v>4.0356164383561648</v>
      </c>
      <c r="E91" s="15" t="s">
        <v>537</v>
      </c>
      <c r="F91" s="119">
        <v>0</v>
      </c>
      <c r="G91" s="11"/>
      <c r="H91" s="119">
        <v>0</v>
      </c>
      <c r="I91" s="11"/>
      <c r="J91" s="119">
        <v>0</v>
      </c>
      <c r="K91" s="11"/>
      <c r="L91" s="119">
        <v>0</v>
      </c>
      <c r="M91" s="11"/>
      <c r="N91" s="119">
        <v>0</v>
      </c>
      <c r="O91" s="11"/>
      <c r="P91" s="119">
        <v>0</v>
      </c>
      <c r="Q91" s="11"/>
      <c r="R91" s="119">
        <v>0</v>
      </c>
      <c r="S91" s="11"/>
      <c r="T91" s="119">
        <v>0</v>
      </c>
      <c r="U91" s="11"/>
      <c r="V91" s="119">
        <v>5353.6912635000008</v>
      </c>
      <c r="W91" s="11">
        <v>1.2173240037713841E-3</v>
      </c>
      <c r="X91" s="119">
        <v>0</v>
      </c>
      <c r="Y91" s="11"/>
      <c r="Z91" s="119">
        <v>0</v>
      </c>
      <c r="AA91" s="11"/>
      <c r="AB91" s="119">
        <v>0</v>
      </c>
      <c r="AC91" s="11"/>
      <c r="AD91" s="119">
        <v>2613.6720748406997</v>
      </c>
      <c r="AE91" s="11">
        <v>4.1915587019340648E-4</v>
      </c>
      <c r="AF91" s="119">
        <v>11114.263063025999</v>
      </c>
      <c r="AG91" s="11">
        <v>5.27236996282993E-4</v>
      </c>
      <c r="AH91" s="119">
        <v>0</v>
      </c>
      <c r="AI91" s="11"/>
      <c r="AJ91" s="119">
        <v>19081.626401366699</v>
      </c>
      <c r="AK91" s="11">
        <v>1.7739029416019534E-4</v>
      </c>
    </row>
    <row r="92" spans="1:37" x14ac:dyDescent="0.3">
      <c r="A92" s="40" t="s">
        <v>592</v>
      </c>
      <c r="B92" s="1" t="s">
        <v>538</v>
      </c>
      <c r="C92" s="15">
        <v>5.4</v>
      </c>
      <c r="D92" s="15">
        <v>9.5342465753424666</v>
      </c>
      <c r="E92" s="15" t="s">
        <v>537</v>
      </c>
      <c r="F92" s="119">
        <v>0</v>
      </c>
      <c r="G92" s="11"/>
      <c r="H92" s="119">
        <v>9383.5328450000015</v>
      </c>
      <c r="I92" s="11">
        <v>6.8476476898857155E-3</v>
      </c>
      <c r="J92" s="119">
        <v>127220.06160594099</v>
      </c>
      <c r="K92" s="11">
        <v>1.2287408237987785E-2</v>
      </c>
      <c r="L92" s="119">
        <v>0</v>
      </c>
      <c r="M92" s="11"/>
      <c r="N92" s="119">
        <v>0</v>
      </c>
      <c r="O92" s="11"/>
      <c r="P92" s="119">
        <v>18767.065690000003</v>
      </c>
      <c r="Q92" s="11">
        <v>2.6506660911386863E-3</v>
      </c>
      <c r="R92" s="119">
        <v>28150.598535000001</v>
      </c>
      <c r="S92" s="11">
        <v>1.1126262896512889E-3</v>
      </c>
      <c r="T92" s="119">
        <v>0</v>
      </c>
      <c r="U92" s="11"/>
      <c r="V92" s="119">
        <v>126165.35251416301</v>
      </c>
      <c r="W92" s="11">
        <v>2.8687517546419489E-2</v>
      </c>
      <c r="X92" s="119">
        <v>123863.571907285</v>
      </c>
      <c r="Y92" s="11">
        <v>9.7341101976703859E-3</v>
      </c>
      <c r="Z92" s="119">
        <v>27.212245250500001</v>
      </c>
      <c r="AA92" s="11">
        <v>8.4561036471620251E-6</v>
      </c>
      <c r="AB92" s="119">
        <v>0</v>
      </c>
      <c r="AC92" s="11"/>
      <c r="AD92" s="119">
        <v>332223.04202394106</v>
      </c>
      <c r="AE92" s="11">
        <v>5.3278771892733702E-2</v>
      </c>
      <c r="AF92" s="119">
        <v>219501.47701680899</v>
      </c>
      <c r="AG92" s="11">
        <v>1.0412683123096244E-2</v>
      </c>
      <c r="AH92" s="119">
        <v>0</v>
      </c>
      <c r="AI92" s="11"/>
      <c r="AJ92" s="119">
        <v>985301.91438338964</v>
      </c>
      <c r="AK92" s="11">
        <v>9.159753615999652E-3</v>
      </c>
    </row>
    <row r="93" spans="1:37" x14ac:dyDescent="0.3">
      <c r="A93" s="40" t="s">
        <v>593</v>
      </c>
      <c r="B93" s="1" t="s">
        <v>538</v>
      </c>
      <c r="C93" s="15">
        <v>5.3500000000000005</v>
      </c>
      <c r="D93" s="15">
        <v>15.53972602739726</v>
      </c>
      <c r="E93" s="15" t="s">
        <v>537</v>
      </c>
      <c r="F93" s="119">
        <v>0</v>
      </c>
      <c r="G93" s="11"/>
      <c r="H93" s="119">
        <v>147445.30430329399</v>
      </c>
      <c r="I93" s="11">
        <v>0.10759844016903929</v>
      </c>
      <c r="J93" s="119">
        <v>545527.95780689805</v>
      </c>
      <c r="K93" s="11">
        <v>5.2689211419907886E-2</v>
      </c>
      <c r="L93" s="119">
        <v>69873.567483600011</v>
      </c>
      <c r="M93" s="11">
        <v>1.9231329991964925E-2</v>
      </c>
      <c r="N93" s="119">
        <v>0</v>
      </c>
      <c r="O93" s="11"/>
      <c r="P93" s="119">
        <v>339016.19779079995</v>
      </c>
      <c r="Q93" s="11">
        <v>4.7882751340805878E-2</v>
      </c>
      <c r="R93" s="119">
        <v>947453.65752209886</v>
      </c>
      <c r="S93" s="11">
        <v>3.7447226788968724E-2</v>
      </c>
      <c r="T93" s="119">
        <v>0</v>
      </c>
      <c r="U93" s="11"/>
      <c r="V93" s="119">
        <v>0</v>
      </c>
      <c r="W93" s="11"/>
      <c r="X93" s="119">
        <v>181901.599439065</v>
      </c>
      <c r="Y93" s="11">
        <v>1.4295165130533558E-2</v>
      </c>
      <c r="Z93" s="119">
        <v>31.054918881599999</v>
      </c>
      <c r="AA93" s="11">
        <v>9.6502001359918473E-6</v>
      </c>
      <c r="AB93" s="119">
        <v>0</v>
      </c>
      <c r="AC93" s="11"/>
      <c r="AD93" s="119">
        <v>51188.857956504005</v>
      </c>
      <c r="AE93" s="11">
        <v>8.2091822105391076E-3</v>
      </c>
      <c r="AF93" s="119">
        <v>559894.30833617994</v>
      </c>
      <c r="AG93" s="11">
        <v>2.6560194921528186E-2</v>
      </c>
      <c r="AH93" s="119">
        <v>0</v>
      </c>
      <c r="AI93" s="11"/>
      <c r="AJ93" s="119">
        <v>2842332.5055573215</v>
      </c>
      <c r="AK93" s="11">
        <v>2.6423439420540453E-2</v>
      </c>
    </row>
    <row r="94" spans="1:37" x14ac:dyDescent="0.3">
      <c r="A94" s="40" t="s">
        <v>595</v>
      </c>
      <c r="B94" s="1" t="s">
        <v>538</v>
      </c>
      <c r="C94" s="15">
        <v>7.3</v>
      </c>
      <c r="D94" s="15">
        <v>8.5342465753424666</v>
      </c>
      <c r="E94" s="15" t="s">
        <v>537</v>
      </c>
      <c r="F94" s="119">
        <v>0</v>
      </c>
      <c r="G94" s="11"/>
      <c r="H94" s="119">
        <v>85938.33863269999</v>
      </c>
      <c r="I94" s="11">
        <v>6.2713636295778794E-2</v>
      </c>
      <c r="J94" s="119">
        <v>375300.3395985</v>
      </c>
      <c r="K94" s="11">
        <v>3.6247966132779121E-2</v>
      </c>
      <c r="L94" s="119">
        <v>38073.947495499997</v>
      </c>
      <c r="M94" s="11">
        <v>1.0479107833653465E-2</v>
      </c>
      <c r="N94" s="119">
        <v>0</v>
      </c>
      <c r="O94" s="11"/>
      <c r="P94" s="119">
        <v>236058.4744721</v>
      </c>
      <c r="Q94" s="11">
        <v>3.3340971047089815E-2</v>
      </c>
      <c r="R94" s="119">
        <v>239321.955686</v>
      </c>
      <c r="S94" s="11">
        <v>9.4589782613659201E-3</v>
      </c>
      <c r="T94" s="119">
        <v>0</v>
      </c>
      <c r="U94" s="11"/>
      <c r="V94" s="119">
        <v>320507.57784419</v>
      </c>
      <c r="W94" s="11">
        <v>7.2877113882224134E-2</v>
      </c>
      <c r="X94" s="119">
        <v>457889.25867866701</v>
      </c>
      <c r="Y94" s="11">
        <v>3.5984304615759272E-2</v>
      </c>
      <c r="Z94" s="119">
        <v>0</v>
      </c>
      <c r="AA94" s="11"/>
      <c r="AB94" s="119">
        <v>0</v>
      </c>
      <c r="AC94" s="11"/>
      <c r="AD94" s="119">
        <v>351912.05756555003</v>
      </c>
      <c r="AE94" s="11">
        <v>5.6436308954110316E-2</v>
      </c>
      <c r="AF94" s="119">
        <v>542934.49128583004</v>
      </c>
      <c r="AG94" s="11">
        <v>2.5755657279362545E-2</v>
      </c>
      <c r="AH94" s="119">
        <v>0</v>
      </c>
      <c r="AI94" s="11"/>
      <c r="AJ94" s="119">
        <v>2647936.4412590372</v>
      </c>
      <c r="AK94" s="11">
        <v>2.4616257249371488E-2</v>
      </c>
    </row>
    <row r="95" spans="1:37" x14ac:dyDescent="0.3">
      <c r="A95" s="40" t="s">
        <v>597</v>
      </c>
      <c r="B95" s="1" t="s">
        <v>538</v>
      </c>
      <c r="C95" s="15">
        <v>7.6000000000000005</v>
      </c>
      <c r="D95" s="15">
        <v>14.536986301369863</v>
      </c>
      <c r="E95" s="15" t="s">
        <v>537</v>
      </c>
      <c r="F95" s="119">
        <v>0</v>
      </c>
      <c r="G95" s="11"/>
      <c r="H95" s="119">
        <v>83917.772542175997</v>
      </c>
      <c r="I95" s="11">
        <v>6.1239125048193545E-2</v>
      </c>
      <c r="J95" s="119">
        <v>635657.77478582389</v>
      </c>
      <c r="K95" s="11">
        <v>6.1394299608479155E-2</v>
      </c>
      <c r="L95" s="119">
        <v>69777.022771200005</v>
      </c>
      <c r="M95" s="11">
        <v>1.9204757952064718E-2</v>
      </c>
      <c r="N95" s="119">
        <v>0</v>
      </c>
      <c r="O95" s="11"/>
      <c r="P95" s="119">
        <v>627318.330298685</v>
      </c>
      <c r="Q95" s="11">
        <v>8.8602632608596285E-2</v>
      </c>
      <c r="R95" s="119">
        <v>2354900.3804413052</v>
      </c>
      <c r="S95" s="11">
        <v>9.3075252717315538E-2</v>
      </c>
      <c r="T95" s="119">
        <v>0</v>
      </c>
      <c r="U95" s="11"/>
      <c r="V95" s="119">
        <v>0</v>
      </c>
      <c r="W95" s="11"/>
      <c r="X95" s="119">
        <v>758863.281946128</v>
      </c>
      <c r="Y95" s="11">
        <v>5.9637056300610093E-2</v>
      </c>
      <c r="Z95" s="119">
        <v>0</v>
      </c>
      <c r="AA95" s="11"/>
      <c r="AB95" s="119">
        <v>0</v>
      </c>
      <c r="AC95" s="11"/>
      <c r="AD95" s="119">
        <v>0</v>
      </c>
      <c r="AE95" s="11"/>
      <c r="AF95" s="119">
        <v>1349364.4203391769</v>
      </c>
      <c r="AG95" s="11">
        <v>6.4010977591263923E-2</v>
      </c>
      <c r="AH95" s="119">
        <v>0</v>
      </c>
      <c r="AI95" s="11"/>
      <c r="AJ95" s="119">
        <v>5879798.9831244946</v>
      </c>
      <c r="AK95" s="11">
        <v>5.4660920892181733E-2</v>
      </c>
    </row>
    <row r="96" spans="1:37" x14ac:dyDescent="0.3">
      <c r="A96" s="40" t="s">
        <v>590</v>
      </c>
      <c r="B96" s="1" t="s">
        <v>536</v>
      </c>
      <c r="C96" s="15">
        <v>7.3500000000000005</v>
      </c>
      <c r="D96" s="15">
        <v>0.46849315068493153</v>
      </c>
      <c r="E96" s="15" t="s">
        <v>537</v>
      </c>
      <c r="F96" s="119">
        <v>0</v>
      </c>
      <c r="G96" s="11"/>
      <c r="H96" s="119">
        <v>0</v>
      </c>
      <c r="I96" s="11"/>
      <c r="J96" s="119">
        <v>0</v>
      </c>
      <c r="K96" s="11"/>
      <c r="L96" s="119">
        <v>0</v>
      </c>
      <c r="M96" s="11"/>
      <c r="N96" s="119">
        <v>0</v>
      </c>
      <c r="O96" s="11"/>
      <c r="P96" s="119">
        <v>0</v>
      </c>
      <c r="Q96" s="11"/>
      <c r="R96" s="119">
        <v>0</v>
      </c>
      <c r="S96" s="11"/>
      <c r="T96" s="119">
        <v>0</v>
      </c>
      <c r="U96" s="11"/>
      <c r="V96" s="119">
        <v>0</v>
      </c>
      <c r="W96" s="11"/>
      <c r="X96" s="119">
        <v>0</v>
      </c>
      <c r="Y96" s="11"/>
      <c r="Z96" s="119">
        <v>3.7862626592000002</v>
      </c>
      <c r="AA96" s="11">
        <v>1.1765669898549157E-6</v>
      </c>
      <c r="AB96" s="119">
        <v>0</v>
      </c>
      <c r="AC96" s="11"/>
      <c r="AD96" s="119">
        <v>0</v>
      </c>
      <c r="AE96" s="11"/>
      <c r="AF96" s="119">
        <v>0</v>
      </c>
      <c r="AG96" s="11"/>
      <c r="AH96" s="119">
        <v>0</v>
      </c>
      <c r="AI96" s="11"/>
      <c r="AJ96" s="119">
        <v>3.7862626592000002</v>
      </c>
      <c r="AK96" s="11">
        <v>3.5198584898148179E-8</v>
      </c>
    </row>
    <row r="97" spans="1:37" x14ac:dyDescent="0.3">
      <c r="A97" s="40" t="s">
        <v>591</v>
      </c>
      <c r="B97" s="1" t="s">
        <v>538</v>
      </c>
      <c r="C97" s="15">
        <v>6.95</v>
      </c>
      <c r="D97" s="15">
        <v>6.5315068493150683</v>
      </c>
      <c r="E97" s="15" t="s">
        <v>537</v>
      </c>
      <c r="F97" s="119">
        <v>0</v>
      </c>
      <c r="G97" s="11"/>
      <c r="H97" s="119">
        <v>0</v>
      </c>
      <c r="I97" s="11"/>
      <c r="J97" s="119">
        <v>0</v>
      </c>
      <c r="K97" s="11"/>
      <c r="L97" s="119">
        <v>0</v>
      </c>
      <c r="M97" s="11"/>
      <c r="N97" s="119">
        <v>0</v>
      </c>
      <c r="O97" s="11"/>
      <c r="P97" s="119">
        <v>19482.445499088</v>
      </c>
      <c r="Q97" s="11">
        <v>2.7517065539130682E-3</v>
      </c>
      <c r="R97" s="119">
        <v>81686.029092408004</v>
      </c>
      <c r="S97" s="11">
        <v>3.2285645135549565E-3</v>
      </c>
      <c r="T97" s="119">
        <v>0</v>
      </c>
      <c r="U97" s="11"/>
      <c r="V97" s="119">
        <v>0</v>
      </c>
      <c r="W97" s="11"/>
      <c r="X97" s="119">
        <v>0</v>
      </c>
      <c r="Y97" s="11"/>
      <c r="Z97" s="119">
        <v>0</v>
      </c>
      <c r="AA97" s="11"/>
      <c r="AB97" s="119">
        <v>0</v>
      </c>
      <c r="AC97" s="11"/>
      <c r="AD97" s="119">
        <v>0</v>
      </c>
      <c r="AE97" s="11"/>
      <c r="AF97" s="119">
        <v>0</v>
      </c>
      <c r="AG97" s="11"/>
      <c r="AH97" s="119">
        <v>0</v>
      </c>
      <c r="AI97" s="11"/>
      <c r="AJ97" s="119">
        <v>101168.47459149601</v>
      </c>
      <c r="AK97" s="11">
        <v>9.4050187809139479E-4</v>
      </c>
    </row>
    <row r="98" spans="1:37" x14ac:dyDescent="0.3">
      <c r="A98" s="40" t="s">
        <v>594</v>
      </c>
      <c r="B98" s="1" t="s">
        <v>538</v>
      </c>
      <c r="C98" s="15">
        <v>5.3500000000000005</v>
      </c>
      <c r="D98" s="15">
        <v>15.53972602739726</v>
      </c>
      <c r="E98" s="15" t="s">
        <v>537</v>
      </c>
      <c r="F98" s="119">
        <v>0</v>
      </c>
      <c r="G98" s="11"/>
      <c r="H98" s="119">
        <v>0</v>
      </c>
      <c r="I98" s="11"/>
      <c r="J98" s="119">
        <v>0</v>
      </c>
      <c r="K98" s="11"/>
      <c r="L98" s="119">
        <v>0</v>
      </c>
      <c r="M98" s="11"/>
      <c r="N98" s="119">
        <v>0</v>
      </c>
      <c r="O98" s="11"/>
      <c r="P98" s="119">
        <v>0</v>
      </c>
      <c r="Q98" s="11"/>
      <c r="R98" s="119">
        <v>0</v>
      </c>
      <c r="S98" s="11"/>
      <c r="T98" s="119">
        <v>0</v>
      </c>
      <c r="U98" s="11"/>
      <c r="V98" s="119">
        <v>0</v>
      </c>
      <c r="W98" s="11"/>
      <c r="X98" s="119">
        <v>0</v>
      </c>
      <c r="Y98" s="11"/>
      <c r="Z98" s="119">
        <v>0</v>
      </c>
      <c r="AA98" s="11"/>
      <c r="AB98" s="119">
        <v>0</v>
      </c>
      <c r="AC98" s="11"/>
      <c r="AD98" s="119">
        <v>0</v>
      </c>
      <c r="AE98" s="11"/>
      <c r="AF98" s="119">
        <v>5583.6642124800001</v>
      </c>
      <c r="AG98" s="11">
        <v>2.6487715208346714E-4</v>
      </c>
      <c r="AH98" s="119">
        <v>0</v>
      </c>
      <c r="AI98" s="11"/>
      <c r="AJ98" s="119">
        <v>5583.6642124800001</v>
      </c>
      <c r="AK98" s="11">
        <v>5.1907935744546393E-5</v>
      </c>
    </row>
    <row r="99" spans="1:37" x14ac:dyDescent="0.3">
      <c r="A99" s="40" t="s">
        <v>1147</v>
      </c>
      <c r="B99" s="1" t="s">
        <v>536</v>
      </c>
      <c r="C99" s="15">
        <v>2.7800000000000002</v>
      </c>
      <c r="D99" s="15">
        <v>35.857534246575341</v>
      </c>
      <c r="E99" s="15" t="s">
        <v>537</v>
      </c>
      <c r="F99" s="119">
        <v>0</v>
      </c>
      <c r="G99" s="11"/>
      <c r="H99" s="119">
        <v>0</v>
      </c>
      <c r="I99" s="11"/>
      <c r="J99" s="119">
        <v>0</v>
      </c>
      <c r="K99" s="11"/>
      <c r="L99" s="119">
        <v>0</v>
      </c>
      <c r="M99" s="11"/>
      <c r="N99" s="119">
        <v>0</v>
      </c>
      <c r="O99" s="11"/>
      <c r="P99" s="119">
        <v>0</v>
      </c>
      <c r="Q99" s="11"/>
      <c r="R99" s="119">
        <v>0</v>
      </c>
      <c r="S99" s="11"/>
      <c r="T99" s="119">
        <v>0</v>
      </c>
      <c r="U99" s="11"/>
      <c r="V99" s="119">
        <v>29862.989616650902</v>
      </c>
      <c r="W99" s="11">
        <v>6.7902559739611975E-3</v>
      </c>
      <c r="X99" s="119">
        <v>0</v>
      </c>
      <c r="Y99" s="11"/>
      <c r="Z99" s="119">
        <v>0</v>
      </c>
      <c r="AA99" s="11"/>
      <c r="AB99" s="119">
        <v>0</v>
      </c>
      <c r="AC99" s="11"/>
      <c r="AD99" s="119">
        <v>0</v>
      </c>
      <c r="AE99" s="11"/>
      <c r="AF99" s="119">
        <v>0</v>
      </c>
      <c r="AG99" s="11"/>
      <c r="AH99" s="119">
        <v>0</v>
      </c>
      <c r="AI99" s="11"/>
      <c r="AJ99" s="119">
        <v>29862.989616650902</v>
      </c>
      <c r="AK99" s="11">
        <v>2.7761808145563221E-4</v>
      </c>
    </row>
    <row r="100" spans="1:37" x14ac:dyDescent="0.3">
      <c r="A100" s="40" t="s">
        <v>596</v>
      </c>
      <c r="B100" s="1" t="s">
        <v>536</v>
      </c>
      <c r="C100" s="15">
        <v>3.23</v>
      </c>
      <c r="D100" s="15">
        <v>96.550684931506851</v>
      </c>
      <c r="E100" s="15" t="s">
        <v>537</v>
      </c>
      <c r="F100" s="119">
        <v>0</v>
      </c>
      <c r="G100" s="11"/>
      <c r="H100" s="119">
        <v>0</v>
      </c>
      <c r="I100" s="11"/>
      <c r="J100" s="119">
        <v>0</v>
      </c>
      <c r="K100" s="11"/>
      <c r="L100" s="119">
        <v>0</v>
      </c>
      <c r="M100" s="11"/>
      <c r="N100" s="119">
        <v>0</v>
      </c>
      <c r="O100" s="11"/>
      <c r="P100" s="119">
        <v>0</v>
      </c>
      <c r="Q100" s="11"/>
      <c r="R100" s="119">
        <v>0</v>
      </c>
      <c r="S100" s="11"/>
      <c r="T100" s="119">
        <v>0</v>
      </c>
      <c r="U100" s="11"/>
      <c r="V100" s="119">
        <v>51592.566570344796</v>
      </c>
      <c r="W100" s="11">
        <v>1.1731134017839279E-2</v>
      </c>
      <c r="X100" s="119">
        <v>0</v>
      </c>
      <c r="Y100" s="11"/>
      <c r="Z100" s="119">
        <v>0</v>
      </c>
      <c r="AA100" s="11"/>
      <c r="AB100" s="119">
        <v>0</v>
      </c>
      <c r="AC100" s="11"/>
      <c r="AD100" s="119">
        <v>7.9373179338000002</v>
      </c>
      <c r="AE100" s="11">
        <v>1.2729115628426512E-6</v>
      </c>
      <c r="AF100" s="119">
        <v>31.749271735499999</v>
      </c>
      <c r="AG100" s="11">
        <v>1.5061179107488244E-6</v>
      </c>
      <c r="AH100" s="119">
        <v>0</v>
      </c>
      <c r="AI100" s="11"/>
      <c r="AJ100" s="119">
        <v>51632.253160014101</v>
      </c>
      <c r="AK100" s="11">
        <v>4.7999370617341972E-4</v>
      </c>
    </row>
    <row r="101" spans="1:37" x14ac:dyDescent="0.3">
      <c r="A101" s="40" t="s">
        <v>599</v>
      </c>
      <c r="B101" s="1" t="s">
        <v>536</v>
      </c>
      <c r="C101" s="15">
        <v>5.375</v>
      </c>
      <c r="D101" s="15">
        <v>10.027397260273972</v>
      </c>
      <c r="E101" s="15" t="s">
        <v>537</v>
      </c>
      <c r="F101" s="119">
        <v>0</v>
      </c>
      <c r="G101" s="11"/>
      <c r="H101" s="119">
        <v>0</v>
      </c>
      <c r="I101" s="11"/>
      <c r="J101" s="119">
        <v>0</v>
      </c>
      <c r="K101" s="11"/>
      <c r="L101" s="119">
        <v>0</v>
      </c>
      <c r="M101" s="11"/>
      <c r="N101" s="119">
        <v>0</v>
      </c>
      <c r="O101" s="11"/>
      <c r="P101" s="119">
        <v>0</v>
      </c>
      <c r="Q101" s="11"/>
      <c r="R101" s="119">
        <v>0</v>
      </c>
      <c r="S101" s="11"/>
      <c r="T101" s="119">
        <v>0</v>
      </c>
      <c r="U101" s="11"/>
      <c r="V101" s="119">
        <v>40746.513845945599</v>
      </c>
      <c r="W101" s="11">
        <v>9.2649551371860941E-3</v>
      </c>
      <c r="X101" s="119">
        <v>0</v>
      </c>
      <c r="Y101" s="11"/>
      <c r="Z101" s="119">
        <v>0</v>
      </c>
      <c r="AA101" s="11"/>
      <c r="AB101" s="119">
        <v>0</v>
      </c>
      <c r="AC101" s="11"/>
      <c r="AD101" s="119">
        <v>0</v>
      </c>
      <c r="AE101" s="11"/>
      <c r="AF101" s="119">
        <v>0</v>
      </c>
      <c r="AG101" s="11"/>
      <c r="AH101" s="119">
        <v>0</v>
      </c>
      <c r="AI101" s="11"/>
      <c r="AJ101" s="119">
        <v>40746.513845945599</v>
      </c>
      <c r="AK101" s="11">
        <v>3.7879559766546217E-4</v>
      </c>
    </row>
    <row r="102" spans="1:37" x14ac:dyDescent="0.3">
      <c r="A102" s="40" t="s">
        <v>598</v>
      </c>
      <c r="B102" s="1" t="s">
        <v>536</v>
      </c>
      <c r="C102" s="15">
        <v>5.875</v>
      </c>
      <c r="D102" s="15">
        <v>29.536986301369861</v>
      </c>
      <c r="E102" s="15" t="s">
        <v>537</v>
      </c>
      <c r="F102" s="119">
        <v>0</v>
      </c>
      <c r="G102" s="11"/>
      <c r="H102" s="119">
        <v>0</v>
      </c>
      <c r="I102" s="11"/>
      <c r="J102" s="119">
        <v>0</v>
      </c>
      <c r="K102" s="11"/>
      <c r="L102" s="119">
        <v>0</v>
      </c>
      <c r="M102" s="11"/>
      <c r="N102" s="119">
        <v>0</v>
      </c>
      <c r="O102" s="11"/>
      <c r="P102" s="119">
        <v>0</v>
      </c>
      <c r="Q102" s="11"/>
      <c r="R102" s="119">
        <v>0</v>
      </c>
      <c r="S102" s="11"/>
      <c r="T102" s="119">
        <v>0</v>
      </c>
      <c r="U102" s="11"/>
      <c r="V102" s="119">
        <v>22012.173393302401</v>
      </c>
      <c r="W102" s="11">
        <v>5.0051349112213914E-3</v>
      </c>
      <c r="X102" s="119">
        <v>0</v>
      </c>
      <c r="Y102" s="11"/>
      <c r="Z102" s="119">
        <v>0</v>
      </c>
      <c r="AA102" s="11"/>
      <c r="AB102" s="119">
        <v>0</v>
      </c>
      <c r="AC102" s="11"/>
      <c r="AD102" s="119">
        <v>0</v>
      </c>
      <c r="AE102" s="11"/>
      <c r="AF102" s="119">
        <v>0</v>
      </c>
      <c r="AG102" s="11"/>
      <c r="AH102" s="119">
        <v>0</v>
      </c>
      <c r="AI102" s="11"/>
      <c r="AJ102" s="119">
        <v>22012.173393302401</v>
      </c>
      <c r="AK102" s="11">
        <v>2.0463381009615958E-4</v>
      </c>
    </row>
    <row r="103" spans="1:37" x14ac:dyDescent="0.3">
      <c r="A103" s="38" t="s">
        <v>169</v>
      </c>
      <c r="B103" s="1" t="s">
        <v>535</v>
      </c>
      <c r="C103" s="15" t="s">
        <v>535</v>
      </c>
      <c r="D103" s="15" t="s">
        <v>535</v>
      </c>
      <c r="E103" s="15" t="s">
        <v>535</v>
      </c>
      <c r="F103" s="119">
        <v>0</v>
      </c>
      <c r="G103" s="11"/>
      <c r="H103" s="119">
        <v>0</v>
      </c>
      <c r="I103" s="11"/>
      <c r="J103" s="119">
        <v>19959.071660351998</v>
      </c>
      <c r="K103" s="11">
        <v>1.9277247506893605E-3</v>
      </c>
      <c r="L103" s="119">
        <v>0</v>
      </c>
      <c r="M103" s="11"/>
      <c r="N103" s="119">
        <v>0</v>
      </c>
      <c r="O103" s="11"/>
      <c r="P103" s="119">
        <v>0</v>
      </c>
      <c r="Q103" s="11"/>
      <c r="R103" s="119">
        <v>16606.297780564801</v>
      </c>
      <c r="S103" s="11">
        <v>6.5634851285531449E-4</v>
      </c>
      <c r="T103" s="119">
        <v>0</v>
      </c>
      <c r="U103" s="11"/>
      <c r="V103" s="119">
        <v>0</v>
      </c>
      <c r="W103" s="11"/>
      <c r="X103" s="119">
        <v>0</v>
      </c>
      <c r="Y103" s="11"/>
      <c r="Z103" s="119">
        <v>0</v>
      </c>
      <c r="AA103" s="11"/>
      <c r="AB103" s="119">
        <v>0</v>
      </c>
      <c r="AC103" s="11"/>
      <c r="AD103" s="119">
        <v>0</v>
      </c>
      <c r="AE103" s="11"/>
      <c r="AF103" s="119">
        <v>0</v>
      </c>
      <c r="AG103" s="11"/>
      <c r="AH103" s="119">
        <v>0</v>
      </c>
      <c r="AI103" s="11"/>
      <c r="AJ103" s="119">
        <v>36565.369440916802</v>
      </c>
      <c r="AK103" s="11">
        <v>3.3992603695122501E-4</v>
      </c>
    </row>
    <row r="104" spans="1:37" x14ac:dyDescent="0.3">
      <c r="A104" s="40" t="s">
        <v>601</v>
      </c>
      <c r="B104" s="1" t="s">
        <v>538</v>
      </c>
      <c r="C104" s="15">
        <v>8</v>
      </c>
      <c r="D104" s="15">
        <v>6.8328767123287673</v>
      </c>
      <c r="E104" s="15" t="s">
        <v>537</v>
      </c>
      <c r="F104" s="119">
        <v>0</v>
      </c>
      <c r="G104" s="11"/>
      <c r="H104" s="119">
        <v>0</v>
      </c>
      <c r="I104" s="11"/>
      <c r="J104" s="119">
        <v>19959.071660351998</v>
      </c>
      <c r="K104" s="11">
        <v>1.9277247506893605E-3</v>
      </c>
      <c r="L104" s="119">
        <v>0</v>
      </c>
      <c r="M104" s="11"/>
      <c r="N104" s="119">
        <v>0</v>
      </c>
      <c r="O104" s="11"/>
      <c r="P104" s="119">
        <v>0</v>
      </c>
      <c r="Q104" s="11"/>
      <c r="R104" s="119">
        <v>16606.297780564801</v>
      </c>
      <c r="S104" s="11">
        <v>6.5634851285531449E-4</v>
      </c>
      <c r="T104" s="119">
        <v>0</v>
      </c>
      <c r="U104" s="11"/>
      <c r="V104" s="119">
        <v>0</v>
      </c>
      <c r="W104" s="11"/>
      <c r="X104" s="119">
        <v>0</v>
      </c>
      <c r="Y104" s="11"/>
      <c r="Z104" s="119">
        <v>0</v>
      </c>
      <c r="AA104" s="11"/>
      <c r="AB104" s="119">
        <v>0</v>
      </c>
      <c r="AC104" s="11"/>
      <c r="AD104" s="119">
        <v>0</v>
      </c>
      <c r="AE104" s="11"/>
      <c r="AF104" s="119">
        <v>0</v>
      </c>
      <c r="AG104" s="11"/>
      <c r="AH104" s="119">
        <v>0</v>
      </c>
      <c r="AI104" s="11"/>
      <c r="AJ104" s="119">
        <v>36565.369440916802</v>
      </c>
      <c r="AK104" s="11">
        <v>3.3992603695122501E-4</v>
      </c>
    </row>
    <row r="105" spans="1:37" x14ac:dyDescent="0.3">
      <c r="A105" s="13" t="s">
        <v>604</v>
      </c>
      <c r="B105" s="13" t="s">
        <v>535</v>
      </c>
      <c r="C105" s="13" t="s">
        <v>535</v>
      </c>
      <c r="D105" s="13" t="s">
        <v>535</v>
      </c>
      <c r="E105" s="13" t="s">
        <v>535</v>
      </c>
      <c r="F105" s="117">
        <v>0</v>
      </c>
      <c r="G105" s="118"/>
      <c r="H105" s="117">
        <v>20692.014575054898</v>
      </c>
      <c r="I105" s="118">
        <v>1.5100029822931391E-2</v>
      </c>
      <c r="J105" s="117">
        <v>44926.4155609468</v>
      </c>
      <c r="K105" s="118">
        <v>4.3391679087275443E-3</v>
      </c>
      <c r="L105" s="117">
        <v>2561.4362564932003</v>
      </c>
      <c r="M105" s="118">
        <v>7.0498512779622693E-4</v>
      </c>
      <c r="N105" s="117">
        <v>0</v>
      </c>
      <c r="O105" s="118"/>
      <c r="P105" s="117">
        <v>29495.183922853401</v>
      </c>
      <c r="Q105" s="118">
        <v>4.1659087876409744E-3</v>
      </c>
      <c r="R105" s="117">
        <v>64966.674767272991</v>
      </c>
      <c r="S105" s="118">
        <v>2.567747545666633E-3</v>
      </c>
      <c r="T105" s="117">
        <v>0</v>
      </c>
      <c r="U105" s="118"/>
      <c r="V105" s="117">
        <v>32338.492097912</v>
      </c>
      <c r="W105" s="118">
        <v>7.3531365069459615E-3</v>
      </c>
      <c r="X105" s="117">
        <v>4666.1510365469994</v>
      </c>
      <c r="Y105" s="118">
        <v>3.6670045671475566E-4</v>
      </c>
      <c r="Z105" s="117">
        <v>0</v>
      </c>
      <c r="AA105" s="118"/>
      <c r="AB105" s="117">
        <v>0</v>
      </c>
      <c r="AC105" s="118"/>
      <c r="AD105" s="117">
        <v>86206.839325699795</v>
      </c>
      <c r="AE105" s="118">
        <v>1.3825033026145486E-2</v>
      </c>
      <c r="AF105" s="117">
        <v>141925.06122126718</v>
      </c>
      <c r="AG105" s="118">
        <v>6.7326229864499813E-3</v>
      </c>
      <c r="AH105" s="117">
        <v>0</v>
      </c>
      <c r="AI105" s="118"/>
      <c r="AJ105" s="117">
        <v>427778.2687640473</v>
      </c>
      <c r="AK105" s="118">
        <v>3.9767948148255513E-3</v>
      </c>
    </row>
    <row r="106" spans="1:37" x14ac:dyDescent="0.3">
      <c r="A106" s="38" t="s">
        <v>197</v>
      </c>
      <c r="B106" s="1" t="s">
        <v>535</v>
      </c>
      <c r="C106" s="15" t="s">
        <v>535</v>
      </c>
      <c r="D106" s="15" t="s">
        <v>535</v>
      </c>
      <c r="E106" s="15" t="s">
        <v>535</v>
      </c>
      <c r="F106" s="119">
        <v>0</v>
      </c>
      <c r="G106" s="11"/>
      <c r="H106" s="119">
        <v>20692.014575054898</v>
      </c>
      <c r="I106" s="11">
        <v>1.5100029822931391E-2</v>
      </c>
      <c r="J106" s="119">
        <v>22782.564434420801</v>
      </c>
      <c r="K106" s="11">
        <v>2.2004286618024791E-3</v>
      </c>
      <c r="L106" s="119">
        <v>0</v>
      </c>
      <c r="M106" s="11"/>
      <c r="N106" s="119">
        <v>0</v>
      </c>
      <c r="O106" s="11"/>
      <c r="P106" s="119">
        <v>20622.3312291484</v>
      </c>
      <c r="Q106" s="11">
        <v>2.9127043626463716E-3</v>
      </c>
      <c r="R106" s="119">
        <v>30052.737065629997</v>
      </c>
      <c r="S106" s="11">
        <v>1.1878065503163082E-3</v>
      </c>
      <c r="T106" s="119">
        <v>0</v>
      </c>
      <c r="U106" s="11"/>
      <c r="V106" s="119">
        <v>0</v>
      </c>
      <c r="W106" s="11"/>
      <c r="X106" s="119">
        <v>0</v>
      </c>
      <c r="Y106" s="11"/>
      <c r="Z106" s="119">
        <v>0</v>
      </c>
      <c r="AA106" s="11"/>
      <c r="AB106" s="119">
        <v>0</v>
      </c>
      <c r="AC106" s="11"/>
      <c r="AD106" s="119">
        <v>62231.168959051793</v>
      </c>
      <c r="AE106" s="11">
        <v>9.98004303189951E-3</v>
      </c>
      <c r="AF106" s="119">
        <v>96780.998347357192</v>
      </c>
      <c r="AG106" s="11">
        <v>4.5910846789006367E-3</v>
      </c>
      <c r="AH106" s="119">
        <v>0</v>
      </c>
      <c r="AI106" s="11"/>
      <c r="AJ106" s="119">
        <v>253161.81461066307</v>
      </c>
      <c r="AK106" s="11">
        <v>2.3534916688599376E-3</v>
      </c>
    </row>
    <row r="107" spans="1:37" x14ac:dyDescent="0.3">
      <c r="A107" s="40" t="s">
        <v>607</v>
      </c>
      <c r="B107" s="1" t="s">
        <v>538</v>
      </c>
      <c r="C107" s="15">
        <v>7.125</v>
      </c>
      <c r="D107" s="15">
        <v>2.6821917808219178</v>
      </c>
      <c r="E107" s="15" t="s">
        <v>682</v>
      </c>
      <c r="F107" s="119">
        <v>0</v>
      </c>
      <c r="G107" s="11"/>
      <c r="H107" s="119">
        <v>761.10723694770002</v>
      </c>
      <c r="I107" s="11">
        <v>5.5541919007800068E-4</v>
      </c>
      <c r="J107" s="119">
        <v>0</v>
      </c>
      <c r="K107" s="11"/>
      <c r="L107" s="119">
        <v>0</v>
      </c>
      <c r="M107" s="11"/>
      <c r="N107" s="119">
        <v>0</v>
      </c>
      <c r="O107" s="11"/>
      <c r="P107" s="119">
        <v>0</v>
      </c>
      <c r="Q107" s="11"/>
      <c r="R107" s="119">
        <v>0</v>
      </c>
      <c r="S107" s="11"/>
      <c r="T107" s="119">
        <v>0</v>
      </c>
      <c r="U107" s="11"/>
      <c r="V107" s="119">
        <v>0</v>
      </c>
      <c r="W107" s="11"/>
      <c r="X107" s="119">
        <v>0</v>
      </c>
      <c r="Y107" s="11"/>
      <c r="Z107" s="119">
        <v>0</v>
      </c>
      <c r="AA107" s="11"/>
      <c r="AB107" s="119">
        <v>0</v>
      </c>
      <c r="AC107" s="11"/>
      <c r="AD107" s="119">
        <v>2512.8519794835001</v>
      </c>
      <c r="AE107" s="11">
        <v>4.029873021434131E-4</v>
      </c>
      <c r="AF107" s="119">
        <v>0</v>
      </c>
      <c r="AG107" s="11"/>
      <c r="AH107" s="119">
        <v>0</v>
      </c>
      <c r="AI107" s="11"/>
      <c r="AJ107" s="119">
        <v>3273.9592164311998</v>
      </c>
      <c r="AK107" s="11">
        <v>3.0436010864860889E-5</v>
      </c>
    </row>
    <row r="108" spans="1:37" x14ac:dyDescent="0.3">
      <c r="A108" s="40" t="s">
        <v>608</v>
      </c>
      <c r="B108" s="1" t="s">
        <v>538</v>
      </c>
      <c r="C108" s="15">
        <v>7.9375</v>
      </c>
      <c r="D108" s="15">
        <v>11.69041095890411</v>
      </c>
      <c r="E108" s="15" t="s">
        <v>682</v>
      </c>
      <c r="F108" s="119">
        <v>0</v>
      </c>
      <c r="G108" s="11"/>
      <c r="H108" s="119">
        <v>5460.7743664999998</v>
      </c>
      <c r="I108" s="11">
        <v>3.9850085882819596E-3</v>
      </c>
      <c r="J108" s="119">
        <v>10921.548733</v>
      </c>
      <c r="K108" s="11">
        <v>1.0548456444638477E-3</v>
      </c>
      <c r="L108" s="119">
        <v>0</v>
      </c>
      <c r="M108" s="11"/>
      <c r="N108" s="119">
        <v>0</v>
      </c>
      <c r="O108" s="11"/>
      <c r="P108" s="119">
        <v>6006.8518031499998</v>
      </c>
      <c r="Q108" s="11">
        <v>8.4840958368835866E-4</v>
      </c>
      <c r="R108" s="119">
        <v>19097.420114523797</v>
      </c>
      <c r="S108" s="11">
        <v>7.5480781190198252E-4</v>
      </c>
      <c r="T108" s="119">
        <v>0</v>
      </c>
      <c r="U108" s="11"/>
      <c r="V108" s="119">
        <v>0</v>
      </c>
      <c r="W108" s="11"/>
      <c r="X108" s="119">
        <v>0</v>
      </c>
      <c r="Y108" s="11"/>
      <c r="Z108" s="119">
        <v>0</v>
      </c>
      <c r="AA108" s="11"/>
      <c r="AB108" s="119">
        <v>0</v>
      </c>
      <c r="AC108" s="11"/>
      <c r="AD108" s="119">
        <v>40574.645697968299</v>
      </c>
      <c r="AE108" s="11">
        <v>6.5069757943362573E-3</v>
      </c>
      <c r="AF108" s="119">
        <v>32393.313542077998</v>
      </c>
      <c r="AG108" s="11">
        <v>1.5366698839795539E-3</v>
      </c>
      <c r="AH108" s="119">
        <v>0</v>
      </c>
      <c r="AI108" s="11"/>
      <c r="AJ108" s="119">
        <v>114454.55425722009</v>
      </c>
      <c r="AK108" s="11">
        <v>1.0640144933457098E-3</v>
      </c>
    </row>
    <row r="109" spans="1:37" x14ac:dyDescent="0.3">
      <c r="A109" s="40" t="s">
        <v>606</v>
      </c>
      <c r="B109" s="1" t="s">
        <v>538</v>
      </c>
      <c r="C109" s="15">
        <v>7.0625</v>
      </c>
      <c r="D109" s="15">
        <v>3.4767123287671233</v>
      </c>
      <c r="E109" s="15" t="s">
        <v>682</v>
      </c>
      <c r="F109" s="119">
        <v>0</v>
      </c>
      <c r="G109" s="11"/>
      <c r="H109" s="119">
        <v>0</v>
      </c>
      <c r="I109" s="11"/>
      <c r="J109" s="119">
        <v>0</v>
      </c>
      <c r="K109" s="11"/>
      <c r="L109" s="119">
        <v>0</v>
      </c>
      <c r="M109" s="11"/>
      <c r="N109" s="119">
        <v>0</v>
      </c>
      <c r="O109" s="11"/>
      <c r="P109" s="119">
        <v>7226.0721258984004</v>
      </c>
      <c r="Q109" s="11">
        <v>1.0206126345285536E-3</v>
      </c>
      <c r="R109" s="119">
        <v>10955.316951106201</v>
      </c>
      <c r="S109" s="11">
        <v>4.3299873841432554E-4</v>
      </c>
      <c r="T109" s="119">
        <v>0</v>
      </c>
      <c r="U109" s="11"/>
      <c r="V109" s="119">
        <v>0</v>
      </c>
      <c r="W109" s="11"/>
      <c r="X109" s="119">
        <v>0</v>
      </c>
      <c r="Y109" s="11"/>
      <c r="Z109" s="119">
        <v>0</v>
      </c>
      <c r="AA109" s="11"/>
      <c r="AB109" s="119">
        <v>0</v>
      </c>
      <c r="AC109" s="11"/>
      <c r="AD109" s="119">
        <v>0</v>
      </c>
      <c r="AE109" s="11"/>
      <c r="AF109" s="119">
        <v>37683.3322705842</v>
      </c>
      <c r="AG109" s="11">
        <v>1.7876171189767994E-3</v>
      </c>
      <c r="AH109" s="119">
        <v>0</v>
      </c>
      <c r="AI109" s="11"/>
      <c r="AJ109" s="119">
        <v>55864.721347588798</v>
      </c>
      <c r="AK109" s="11">
        <v>5.1934039292983643E-4</v>
      </c>
    </row>
    <row r="110" spans="1:37" x14ac:dyDescent="0.3">
      <c r="A110" s="40" t="s">
        <v>609</v>
      </c>
      <c r="B110" s="1" t="s">
        <v>538</v>
      </c>
      <c r="C110" s="15">
        <v>7.6875</v>
      </c>
      <c r="D110" s="15">
        <v>13.482191780821918</v>
      </c>
      <c r="E110" s="15" t="s">
        <v>682</v>
      </c>
      <c r="F110" s="119">
        <v>0</v>
      </c>
      <c r="G110" s="11"/>
      <c r="H110" s="119">
        <v>5278.1480714999998</v>
      </c>
      <c r="I110" s="11">
        <v>3.8517367654273623E-3</v>
      </c>
      <c r="J110" s="119">
        <v>0</v>
      </c>
      <c r="K110" s="11"/>
      <c r="L110" s="119">
        <v>0</v>
      </c>
      <c r="M110" s="11"/>
      <c r="N110" s="119">
        <v>0</v>
      </c>
      <c r="O110" s="11"/>
      <c r="P110" s="119">
        <v>7389.4073000999997</v>
      </c>
      <c r="Q110" s="11">
        <v>1.0436821444294597E-3</v>
      </c>
      <c r="R110" s="119">
        <v>0</v>
      </c>
      <c r="S110" s="11"/>
      <c r="T110" s="119">
        <v>0</v>
      </c>
      <c r="U110" s="11"/>
      <c r="V110" s="119">
        <v>0</v>
      </c>
      <c r="W110" s="11"/>
      <c r="X110" s="119">
        <v>0</v>
      </c>
      <c r="Y110" s="11"/>
      <c r="Z110" s="119">
        <v>0</v>
      </c>
      <c r="AA110" s="11"/>
      <c r="AB110" s="119">
        <v>0</v>
      </c>
      <c r="AC110" s="11"/>
      <c r="AD110" s="119">
        <v>0</v>
      </c>
      <c r="AE110" s="11"/>
      <c r="AF110" s="119">
        <v>4401.9754916310003</v>
      </c>
      <c r="AG110" s="11">
        <v>2.088203529786697E-4</v>
      </c>
      <c r="AH110" s="119">
        <v>0</v>
      </c>
      <c r="AI110" s="11"/>
      <c r="AJ110" s="119">
        <v>17069.530863231001</v>
      </c>
      <c r="AK110" s="11">
        <v>1.5868506370024125E-4</v>
      </c>
    </row>
    <row r="111" spans="1:37" x14ac:dyDescent="0.3">
      <c r="A111" s="40" t="s">
        <v>610</v>
      </c>
      <c r="B111" s="1" t="s">
        <v>538</v>
      </c>
      <c r="C111" s="15">
        <v>5.96875</v>
      </c>
      <c r="D111" s="15">
        <v>6.7917808219178086</v>
      </c>
      <c r="E111" s="15" t="s">
        <v>682</v>
      </c>
      <c r="F111" s="119">
        <v>0</v>
      </c>
      <c r="G111" s="11"/>
      <c r="H111" s="119">
        <v>9191.9849001071998</v>
      </c>
      <c r="I111" s="11">
        <v>6.7078652791440667E-3</v>
      </c>
      <c r="J111" s="119">
        <v>11861.015701420802</v>
      </c>
      <c r="K111" s="11">
        <v>1.1455830173386311E-3</v>
      </c>
      <c r="L111" s="119">
        <v>0</v>
      </c>
      <c r="M111" s="11"/>
      <c r="N111" s="119">
        <v>0</v>
      </c>
      <c r="O111" s="11"/>
      <c r="P111" s="119">
        <v>0</v>
      </c>
      <c r="Q111" s="11"/>
      <c r="R111" s="119">
        <v>0</v>
      </c>
      <c r="S111" s="11"/>
      <c r="T111" s="119">
        <v>0</v>
      </c>
      <c r="U111" s="11"/>
      <c r="V111" s="119">
        <v>0</v>
      </c>
      <c r="W111" s="11"/>
      <c r="X111" s="119">
        <v>0</v>
      </c>
      <c r="Y111" s="11"/>
      <c r="Z111" s="119">
        <v>0</v>
      </c>
      <c r="AA111" s="11"/>
      <c r="AB111" s="119">
        <v>0</v>
      </c>
      <c r="AC111" s="11"/>
      <c r="AD111" s="119">
        <v>19143.6712816</v>
      </c>
      <c r="AE111" s="11">
        <v>3.0700799354198391E-3</v>
      </c>
      <c r="AF111" s="119">
        <v>22302.377043064</v>
      </c>
      <c r="AG111" s="11">
        <v>1.0579773229656131E-3</v>
      </c>
      <c r="AH111" s="119">
        <v>0</v>
      </c>
      <c r="AI111" s="11"/>
      <c r="AJ111" s="119">
        <v>62499.048926191994</v>
      </c>
      <c r="AK111" s="11">
        <v>5.810157080192894E-4</v>
      </c>
    </row>
    <row r="112" spans="1:37" x14ac:dyDescent="0.3">
      <c r="A112" s="38" t="s">
        <v>219</v>
      </c>
      <c r="B112" s="1" t="s">
        <v>535</v>
      </c>
      <c r="C112" s="15" t="s">
        <v>535</v>
      </c>
      <c r="D112" s="15" t="s">
        <v>535</v>
      </c>
      <c r="E112" s="15" t="s">
        <v>535</v>
      </c>
      <c r="F112" s="119">
        <v>0</v>
      </c>
      <c r="G112" s="11"/>
      <c r="H112" s="119">
        <v>0</v>
      </c>
      <c r="I112" s="11"/>
      <c r="J112" s="119">
        <v>5690.4280933499995</v>
      </c>
      <c r="K112" s="11">
        <v>5.4960367216675451E-4</v>
      </c>
      <c r="L112" s="119">
        <v>0</v>
      </c>
      <c r="M112" s="11"/>
      <c r="N112" s="119">
        <v>0</v>
      </c>
      <c r="O112" s="11"/>
      <c r="P112" s="119">
        <v>8872.8526937049992</v>
      </c>
      <c r="Q112" s="11">
        <v>1.253204424994603E-3</v>
      </c>
      <c r="R112" s="119">
        <v>34913.937701643001</v>
      </c>
      <c r="S112" s="11">
        <v>1.3799409953503248E-3</v>
      </c>
      <c r="T112" s="119">
        <v>0</v>
      </c>
      <c r="U112" s="11"/>
      <c r="V112" s="119">
        <v>32338.492097912</v>
      </c>
      <c r="W112" s="11">
        <v>7.3531365069459615E-3</v>
      </c>
      <c r="X112" s="119">
        <v>4666.1510365469994</v>
      </c>
      <c r="Y112" s="11">
        <v>3.6670045671475566E-4</v>
      </c>
      <c r="Z112" s="119">
        <v>0</v>
      </c>
      <c r="AA112" s="11"/>
      <c r="AB112" s="119">
        <v>0</v>
      </c>
      <c r="AC112" s="11"/>
      <c r="AD112" s="119">
        <v>23975.670366647999</v>
      </c>
      <c r="AE112" s="11">
        <v>3.844989994245976E-3</v>
      </c>
      <c r="AF112" s="119">
        <v>45144.062873909999</v>
      </c>
      <c r="AG112" s="11">
        <v>2.1415383075493442E-3</v>
      </c>
      <c r="AH112" s="119">
        <v>0</v>
      </c>
      <c r="AI112" s="11"/>
      <c r="AJ112" s="119">
        <v>155601.594863715</v>
      </c>
      <c r="AK112" s="11">
        <v>1.4465335451014261E-3</v>
      </c>
    </row>
    <row r="113" spans="1:37" x14ac:dyDescent="0.3">
      <c r="A113" s="40" t="s">
        <v>611</v>
      </c>
      <c r="B113" s="1" t="s">
        <v>536</v>
      </c>
      <c r="C113" s="15">
        <v>8.5500000000000007</v>
      </c>
      <c r="D113" s="15">
        <v>8.6356164383561644</v>
      </c>
      <c r="E113" s="15" t="s">
        <v>537</v>
      </c>
      <c r="F113" s="119">
        <v>0</v>
      </c>
      <c r="G113" s="11"/>
      <c r="H113" s="119">
        <v>0</v>
      </c>
      <c r="I113" s="11"/>
      <c r="J113" s="119">
        <v>5690.4280933499995</v>
      </c>
      <c r="K113" s="11">
        <v>5.4960367216675451E-4</v>
      </c>
      <c r="L113" s="119">
        <v>0</v>
      </c>
      <c r="M113" s="11"/>
      <c r="N113" s="119">
        <v>0</v>
      </c>
      <c r="O113" s="11"/>
      <c r="P113" s="119">
        <v>8872.8526937049992</v>
      </c>
      <c r="Q113" s="11">
        <v>1.253204424994603E-3</v>
      </c>
      <c r="R113" s="119">
        <v>34913.937701643001</v>
      </c>
      <c r="S113" s="11">
        <v>1.3799409953503248E-3</v>
      </c>
      <c r="T113" s="119">
        <v>0</v>
      </c>
      <c r="U113" s="11"/>
      <c r="V113" s="119">
        <v>32338.492097912</v>
      </c>
      <c r="W113" s="11">
        <v>7.3531365069459615E-3</v>
      </c>
      <c r="X113" s="119">
        <v>4666.1510365469994</v>
      </c>
      <c r="Y113" s="11">
        <v>3.6670045671475566E-4</v>
      </c>
      <c r="Z113" s="119">
        <v>0</v>
      </c>
      <c r="AA113" s="11"/>
      <c r="AB113" s="119">
        <v>0</v>
      </c>
      <c r="AC113" s="11"/>
      <c r="AD113" s="119">
        <v>23975.670366647999</v>
      </c>
      <c r="AE113" s="11">
        <v>3.844989994245976E-3</v>
      </c>
      <c r="AF113" s="119">
        <v>45144.062873909999</v>
      </c>
      <c r="AG113" s="11">
        <v>2.1415383075493442E-3</v>
      </c>
      <c r="AH113" s="119">
        <v>0</v>
      </c>
      <c r="AI113" s="11"/>
      <c r="AJ113" s="119">
        <v>155601.594863715</v>
      </c>
      <c r="AK113" s="11">
        <v>1.4465335451014261E-3</v>
      </c>
    </row>
    <row r="114" spans="1:37" x14ac:dyDescent="0.3">
      <c r="A114" s="38" t="s">
        <v>213</v>
      </c>
      <c r="B114" s="1" t="s">
        <v>535</v>
      </c>
      <c r="C114" s="15" t="s">
        <v>535</v>
      </c>
      <c r="D114" s="15" t="s">
        <v>535</v>
      </c>
      <c r="E114" s="15" t="s">
        <v>535</v>
      </c>
      <c r="F114" s="119">
        <v>0</v>
      </c>
      <c r="G114" s="11"/>
      <c r="H114" s="119">
        <v>0</v>
      </c>
      <c r="I114" s="11"/>
      <c r="J114" s="119">
        <v>16453.423033176001</v>
      </c>
      <c r="K114" s="11">
        <v>1.5891355747583108E-3</v>
      </c>
      <c r="L114" s="119">
        <v>2561.4362564932003</v>
      </c>
      <c r="M114" s="11">
        <v>7.0498512779622693E-4</v>
      </c>
      <c r="N114" s="119">
        <v>0</v>
      </c>
      <c r="O114" s="11"/>
      <c r="P114" s="119">
        <v>0</v>
      </c>
      <c r="Q114" s="11"/>
      <c r="R114" s="119">
        <v>0</v>
      </c>
      <c r="S114" s="11"/>
      <c r="T114" s="119">
        <v>0</v>
      </c>
      <c r="U114" s="11"/>
      <c r="V114" s="119">
        <v>0</v>
      </c>
      <c r="W114" s="11"/>
      <c r="X114" s="119">
        <v>0</v>
      </c>
      <c r="Y114" s="11"/>
      <c r="Z114" s="119">
        <v>0</v>
      </c>
      <c r="AA114" s="11"/>
      <c r="AB114" s="119">
        <v>0</v>
      </c>
      <c r="AC114" s="11"/>
      <c r="AD114" s="119">
        <v>0</v>
      </c>
      <c r="AE114" s="11"/>
      <c r="AF114" s="119">
        <v>0</v>
      </c>
      <c r="AG114" s="11"/>
      <c r="AH114" s="119">
        <v>0</v>
      </c>
      <c r="AI114" s="11"/>
      <c r="AJ114" s="119">
        <v>19014.859289669203</v>
      </c>
      <c r="AK114" s="11">
        <v>1.7676960086418796E-4</v>
      </c>
    </row>
    <row r="115" spans="1:37" x14ac:dyDescent="0.3">
      <c r="A115" s="40" t="s">
        <v>605</v>
      </c>
      <c r="B115" s="1" t="s">
        <v>536</v>
      </c>
      <c r="C115" s="15">
        <v>5.375</v>
      </c>
      <c r="D115" s="15">
        <v>5.13972602739726</v>
      </c>
      <c r="E115" s="15" t="s">
        <v>537</v>
      </c>
      <c r="F115" s="119">
        <v>0</v>
      </c>
      <c r="G115" s="11"/>
      <c r="H115" s="119">
        <v>0</v>
      </c>
      <c r="I115" s="11"/>
      <c r="J115" s="119">
        <v>16453.423033176001</v>
      </c>
      <c r="K115" s="11">
        <v>1.5891355747583108E-3</v>
      </c>
      <c r="L115" s="119">
        <v>2561.4362564932003</v>
      </c>
      <c r="M115" s="11">
        <v>7.0498512779622693E-4</v>
      </c>
      <c r="N115" s="119">
        <v>0</v>
      </c>
      <c r="O115" s="11"/>
      <c r="P115" s="119">
        <v>0</v>
      </c>
      <c r="Q115" s="11"/>
      <c r="R115" s="119">
        <v>0</v>
      </c>
      <c r="S115" s="11"/>
      <c r="T115" s="119">
        <v>0</v>
      </c>
      <c r="U115" s="11"/>
      <c r="V115" s="119">
        <v>0</v>
      </c>
      <c r="W115" s="11"/>
      <c r="X115" s="119">
        <v>0</v>
      </c>
      <c r="Y115" s="11"/>
      <c r="Z115" s="119">
        <v>0</v>
      </c>
      <c r="AA115" s="11"/>
      <c r="AB115" s="119">
        <v>0</v>
      </c>
      <c r="AC115" s="11"/>
      <c r="AD115" s="119">
        <v>0</v>
      </c>
      <c r="AE115" s="11"/>
      <c r="AF115" s="119">
        <v>0</v>
      </c>
      <c r="AG115" s="11"/>
      <c r="AH115" s="119">
        <v>0</v>
      </c>
      <c r="AI115" s="11"/>
      <c r="AJ115" s="119">
        <v>19014.859289669203</v>
      </c>
      <c r="AK115" s="11">
        <v>1.7676960086418796E-4</v>
      </c>
    </row>
    <row r="116" spans="1:37" x14ac:dyDescent="0.3">
      <c r="A116" s="13" t="s">
        <v>496</v>
      </c>
      <c r="B116" s="13" t="s">
        <v>535</v>
      </c>
      <c r="C116" s="13" t="s">
        <v>535</v>
      </c>
      <c r="D116" s="13" t="s">
        <v>535</v>
      </c>
      <c r="E116" s="13" t="s">
        <v>535</v>
      </c>
      <c r="F116" s="117">
        <v>0</v>
      </c>
      <c r="G116" s="118"/>
      <c r="H116" s="117">
        <v>0</v>
      </c>
      <c r="I116" s="118"/>
      <c r="J116" s="117">
        <v>49823.990237471997</v>
      </c>
      <c r="K116" s="118">
        <v>4.8121947149312432E-3</v>
      </c>
      <c r="L116" s="117">
        <v>0</v>
      </c>
      <c r="M116" s="118"/>
      <c r="N116" s="117">
        <v>0</v>
      </c>
      <c r="O116" s="118"/>
      <c r="P116" s="117">
        <v>215236.6141253199</v>
      </c>
      <c r="Q116" s="118">
        <v>3.0400085130915716E-2</v>
      </c>
      <c r="R116" s="117">
        <v>232509.89269597208</v>
      </c>
      <c r="S116" s="118">
        <v>9.1897377917523806E-3</v>
      </c>
      <c r="T116" s="117">
        <v>0</v>
      </c>
      <c r="U116" s="118"/>
      <c r="V116" s="117">
        <v>30181.751680608002</v>
      </c>
      <c r="W116" s="118">
        <v>6.8627361923466346E-3</v>
      </c>
      <c r="X116" s="117">
        <v>0</v>
      </c>
      <c r="Y116" s="118"/>
      <c r="Z116" s="117">
        <v>0</v>
      </c>
      <c r="AA116" s="118"/>
      <c r="AB116" s="117">
        <v>0</v>
      </c>
      <c r="AC116" s="118"/>
      <c r="AD116" s="117">
        <v>118390.691695584</v>
      </c>
      <c r="AE116" s="118">
        <v>1.8986373186654009E-2</v>
      </c>
      <c r="AF116" s="117">
        <v>0</v>
      </c>
      <c r="AG116" s="118"/>
      <c r="AH116" s="117">
        <v>0</v>
      </c>
      <c r="AI116" s="118"/>
      <c r="AJ116" s="117">
        <v>646142.94043495611</v>
      </c>
      <c r="AK116" s="118">
        <v>6.0067985748364153E-3</v>
      </c>
    </row>
    <row r="117" spans="1:37" x14ac:dyDescent="0.3">
      <c r="A117" s="16" t="s">
        <v>497</v>
      </c>
      <c r="B117" s="1" t="s">
        <v>535</v>
      </c>
      <c r="C117" s="15" t="s">
        <v>535</v>
      </c>
      <c r="D117" s="15" t="s">
        <v>535</v>
      </c>
      <c r="E117" s="15" t="s">
        <v>535</v>
      </c>
      <c r="F117" s="91">
        <v>0</v>
      </c>
      <c r="G117" s="10"/>
      <c r="H117" s="91">
        <v>0</v>
      </c>
      <c r="I117" s="10"/>
      <c r="J117" s="91">
        <v>49823.990237471997</v>
      </c>
      <c r="K117" s="10">
        <v>4.8121947149312432E-3</v>
      </c>
      <c r="L117" s="91">
        <v>0</v>
      </c>
      <c r="M117" s="10"/>
      <c r="N117" s="91">
        <v>0</v>
      </c>
      <c r="O117" s="10"/>
      <c r="P117" s="91">
        <v>176518.16862944001</v>
      </c>
      <c r="Q117" s="10">
        <v>2.4931480061119626E-2</v>
      </c>
      <c r="R117" s="91">
        <v>195604.726476896</v>
      </c>
      <c r="S117" s="10">
        <v>7.7310953366641795E-3</v>
      </c>
      <c r="T117" s="91">
        <v>0</v>
      </c>
      <c r="U117" s="10"/>
      <c r="V117" s="91">
        <v>30181.751680608002</v>
      </c>
      <c r="W117" s="10">
        <v>6.8627361923466346E-3</v>
      </c>
      <c r="X117" s="91">
        <v>0</v>
      </c>
      <c r="Y117" s="10"/>
      <c r="Z117" s="91">
        <v>0</v>
      </c>
      <c r="AA117" s="10"/>
      <c r="AB117" s="91">
        <v>0</v>
      </c>
      <c r="AC117" s="10"/>
      <c r="AD117" s="91">
        <v>118390.691695584</v>
      </c>
      <c r="AE117" s="10">
        <v>1.8986373186654009E-2</v>
      </c>
      <c r="AF117" s="91">
        <v>0</v>
      </c>
      <c r="AG117" s="10"/>
      <c r="AH117" s="91">
        <v>0</v>
      </c>
      <c r="AI117" s="10"/>
      <c r="AJ117" s="91">
        <v>570519.32871999999</v>
      </c>
      <c r="AK117" s="10">
        <v>5.303771775893763E-3</v>
      </c>
    </row>
    <row r="118" spans="1:37" x14ac:dyDescent="0.3">
      <c r="A118" s="38" t="s">
        <v>193</v>
      </c>
      <c r="B118" s="1" t="s">
        <v>535</v>
      </c>
      <c r="C118" s="15" t="s">
        <v>535</v>
      </c>
      <c r="D118" s="15" t="s">
        <v>535</v>
      </c>
      <c r="E118" s="15" t="s">
        <v>535</v>
      </c>
      <c r="F118" s="119">
        <v>0</v>
      </c>
      <c r="G118" s="11"/>
      <c r="H118" s="119">
        <v>0</v>
      </c>
      <c r="I118" s="11"/>
      <c r="J118" s="119">
        <v>49823.990237471997</v>
      </c>
      <c r="K118" s="11">
        <v>4.8121947149312432E-3</v>
      </c>
      <c r="L118" s="119">
        <v>0</v>
      </c>
      <c r="M118" s="11"/>
      <c r="N118" s="119">
        <v>0</v>
      </c>
      <c r="O118" s="11"/>
      <c r="P118" s="119">
        <v>176518.16862944001</v>
      </c>
      <c r="Q118" s="11">
        <v>2.4931480061119626E-2</v>
      </c>
      <c r="R118" s="119">
        <v>195604.726476896</v>
      </c>
      <c r="S118" s="11">
        <v>7.7310953366641795E-3</v>
      </c>
      <c r="T118" s="119">
        <v>0</v>
      </c>
      <c r="U118" s="11"/>
      <c r="V118" s="119">
        <v>30181.751680608002</v>
      </c>
      <c r="W118" s="11">
        <v>6.8627361923466346E-3</v>
      </c>
      <c r="X118" s="119">
        <v>0</v>
      </c>
      <c r="Y118" s="11"/>
      <c r="Z118" s="119">
        <v>0</v>
      </c>
      <c r="AA118" s="11"/>
      <c r="AB118" s="119">
        <v>0</v>
      </c>
      <c r="AC118" s="11"/>
      <c r="AD118" s="119">
        <v>118390.691695584</v>
      </c>
      <c r="AE118" s="11">
        <v>1.8986373186654009E-2</v>
      </c>
      <c r="AF118" s="119">
        <v>0</v>
      </c>
      <c r="AG118" s="11"/>
      <c r="AH118" s="119">
        <v>0</v>
      </c>
      <c r="AI118" s="11"/>
      <c r="AJ118" s="119">
        <v>570519.32871999999</v>
      </c>
      <c r="AK118" s="11">
        <v>5.303771775893763E-3</v>
      </c>
    </row>
    <row r="119" spans="1:37" x14ac:dyDescent="0.3">
      <c r="A119" s="40" t="s">
        <v>612</v>
      </c>
      <c r="B119" s="1" t="s">
        <v>538</v>
      </c>
      <c r="C119" s="15">
        <v>6.875</v>
      </c>
      <c r="D119" s="15">
        <v>2.2082191780821918</v>
      </c>
      <c r="E119" s="15" t="s">
        <v>537</v>
      </c>
      <c r="F119" s="119">
        <v>0</v>
      </c>
      <c r="G119" s="11"/>
      <c r="H119" s="119">
        <v>0</v>
      </c>
      <c r="I119" s="11"/>
      <c r="J119" s="119">
        <v>49823.990237471997</v>
      </c>
      <c r="K119" s="11">
        <v>4.8121947149312432E-3</v>
      </c>
      <c r="L119" s="119">
        <v>0</v>
      </c>
      <c r="M119" s="11"/>
      <c r="N119" s="119">
        <v>0</v>
      </c>
      <c r="O119" s="11"/>
      <c r="P119" s="119">
        <v>176518.16862944001</v>
      </c>
      <c r="Q119" s="11">
        <v>2.4931480061119626E-2</v>
      </c>
      <c r="R119" s="119">
        <v>195604.726476896</v>
      </c>
      <c r="S119" s="11">
        <v>7.7310953366641795E-3</v>
      </c>
      <c r="T119" s="119">
        <v>0</v>
      </c>
      <c r="U119" s="11"/>
      <c r="V119" s="119">
        <v>30181.751680608002</v>
      </c>
      <c r="W119" s="11">
        <v>6.8627361923466346E-3</v>
      </c>
      <c r="X119" s="119">
        <v>0</v>
      </c>
      <c r="Y119" s="11"/>
      <c r="Z119" s="119">
        <v>0</v>
      </c>
      <c r="AA119" s="11"/>
      <c r="AB119" s="119">
        <v>0</v>
      </c>
      <c r="AC119" s="11"/>
      <c r="AD119" s="119">
        <v>118390.691695584</v>
      </c>
      <c r="AE119" s="11">
        <v>1.8986373186654009E-2</v>
      </c>
      <c r="AF119" s="119">
        <v>0</v>
      </c>
      <c r="AG119" s="11"/>
      <c r="AH119" s="119">
        <v>0</v>
      </c>
      <c r="AI119" s="11"/>
      <c r="AJ119" s="119">
        <v>570519.32871999999</v>
      </c>
      <c r="AK119" s="11">
        <v>5.303771775893763E-3</v>
      </c>
    </row>
    <row r="120" spans="1:37" x14ac:dyDescent="0.3">
      <c r="A120" s="16" t="s">
        <v>613</v>
      </c>
      <c r="B120" s="1" t="s">
        <v>535</v>
      </c>
      <c r="C120" s="15" t="s">
        <v>535</v>
      </c>
      <c r="D120" s="15" t="s">
        <v>535</v>
      </c>
      <c r="E120" s="15" t="s">
        <v>535</v>
      </c>
      <c r="F120" s="91">
        <v>0</v>
      </c>
      <c r="G120" s="10"/>
      <c r="H120" s="91">
        <v>0</v>
      </c>
      <c r="I120" s="10"/>
      <c r="J120" s="91">
        <v>0</v>
      </c>
      <c r="K120" s="10"/>
      <c r="L120" s="91">
        <v>0</v>
      </c>
      <c r="M120" s="10"/>
      <c r="N120" s="91">
        <v>0</v>
      </c>
      <c r="O120" s="10"/>
      <c r="P120" s="91">
        <v>38718.445495879903</v>
      </c>
      <c r="Q120" s="10">
        <v>5.4686050697960896E-3</v>
      </c>
      <c r="R120" s="91">
        <v>36905.166219076098</v>
      </c>
      <c r="S120" s="10">
        <v>1.4586424550882011E-3</v>
      </c>
      <c r="T120" s="91">
        <v>0</v>
      </c>
      <c r="U120" s="10"/>
      <c r="V120" s="91">
        <v>0</v>
      </c>
      <c r="W120" s="10"/>
      <c r="X120" s="91">
        <v>0</v>
      </c>
      <c r="Y120" s="10"/>
      <c r="Z120" s="91">
        <v>0</v>
      </c>
      <c r="AA120" s="10"/>
      <c r="AB120" s="91">
        <v>0</v>
      </c>
      <c r="AC120" s="10"/>
      <c r="AD120" s="91">
        <v>0</v>
      </c>
      <c r="AE120" s="10"/>
      <c r="AF120" s="91">
        <v>0</v>
      </c>
      <c r="AG120" s="10"/>
      <c r="AH120" s="91">
        <v>0</v>
      </c>
      <c r="AI120" s="10"/>
      <c r="AJ120" s="91">
        <v>75623.611714956001</v>
      </c>
      <c r="AK120" s="10">
        <v>7.0302679894265264E-4</v>
      </c>
    </row>
    <row r="121" spans="1:37" x14ac:dyDescent="0.3">
      <c r="A121" s="38" t="s">
        <v>216</v>
      </c>
      <c r="B121" s="1" t="s">
        <v>535</v>
      </c>
      <c r="C121" s="15" t="s">
        <v>535</v>
      </c>
      <c r="D121" s="15" t="s">
        <v>535</v>
      </c>
      <c r="E121" s="15" t="s">
        <v>535</v>
      </c>
      <c r="F121" s="119">
        <v>0</v>
      </c>
      <c r="G121" s="11"/>
      <c r="H121" s="119">
        <v>0</v>
      </c>
      <c r="I121" s="11"/>
      <c r="J121" s="119">
        <v>0</v>
      </c>
      <c r="K121" s="11"/>
      <c r="L121" s="119">
        <v>0</v>
      </c>
      <c r="M121" s="11"/>
      <c r="N121" s="119">
        <v>0</v>
      </c>
      <c r="O121" s="11"/>
      <c r="P121" s="119">
        <v>38718.445495879903</v>
      </c>
      <c r="Q121" s="11">
        <v>5.4686050697960896E-3</v>
      </c>
      <c r="R121" s="119">
        <v>36905.166219076098</v>
      </c>
      <c r="S121" s="11">
        <v>1.4586424550882011E-3</v>
      </c>
      <c r="T121" s="119">
        <v>0</v>
      </c>
      <c r="U121" s="11"/>
      <c r="V121" s="119">
        <v>0</v>
      </c>
      <c r="W121" s="11"/>
      <c r="X121" s="119">
        <v>0</v>
      </c>
      <c r="Y121" s="11"/>
      <c r="Z121" s="119">
        <v>0</v>
      </c>
      <c r="AA121" s="11"/>
      <c r="AB121" s="119">
        <v>0</v>
      </c>
      <c r="AC121" s="11"/>
      <c r="AD121" s="119">
        <v>0</v>
      </c>
      <c r="AE121" s="11"/>
      <c r="AF121" s="119">
        <v>0</v>
      </c>
      <c r="AG121" s="11"/>
      <c r="AH121" s="119">
        <v>0</v>
      </c>
      <c r="AI121" s="11"/>
      <c r="AJ121" s="119">
        <v>75623.611714956001</v>
      </c>
      <c r="AK121" s="11">
        <v>7.0302679894265264E-4</v>
      </c>
    </row>
    <row r="122" spans="1:37" x14ac:dyDescent="0.3">
      <c r="A122" s="40" t="s">
        <v>614</v>
      </c>
      <c r="B122" s="1" t="s">
        <v>536</v>
      </c>
      <c r="C122" s="15">
        <v>3.5</v>
      </c>
      <c r="D122" s="15">
        <v>3.504109589041096</v>
      </c>
      <c r="E122" s="15" t="s">
        <v>537</v>
      </c>
      <c r="F122" s="119">
        <v>0</v>
      </c>
      <c r="G122" s="11"/>
      <c r="H122" s="119">
        <v>0</v>
      </c>
      <c r="I122" s="11"/>
      <c r="J122" s="119">
        <v>0</v>
      </c>
      <c r="K122" s="11"/>
      <c r="L122" s="119">
        <v>0</v>
      </c>
      <c r="M122" s="11"/>
      <c r="N122" s="119">
        <v>0</v>
      </c>
      <c r="O122" s="11"/>
      <c r="P122" s="119">
        <v>38718.445495879903</v>
      </c>
      <c r="Q122" s="11">
        <v>5.4686050697960896E-3</v>
      </c>
      <c r="R122" s="119">
        <v>36905.166219076098</v>
      </c>
      <c r="S122" s="11">
        <v>1.4586424550882011E-3</v>
      </c>
      <c r="T122" s="119">
        <v>0</v>
      </c>
      <c r="U122" s="11"/>
      <c r="V122" s="119">
        <v>0</v>
      </c>
      <c r="W122" s="11"/>
      <c r="X122" s="119">
        <v>0</v>
      </c>
      <c r="Y122" s="11"/>
      <c r="Z122" s="119">
        <v>0</v>
      </c>
      <c r="AA122" s="11"/>
      <c r="AB122" s="119">
        <v>0</v>
      </c>
      <c r="AC122" s="11"/>
      <c r="AD122" s="119">
        <v>0</v>
      </c>
      <c r="AE122" s="11"/>
      <c r="AF122" s="119">
        <v>0</v>
      </c>
      <c r="AG122" s="11"/>
      <c r="AH122" s="119">
        <v>0</v>
      </c>
      <c r="AI122" s="11"/>
      <c r="AJ122" s="119">
        <v>75623.611714956001</v>
      </c>
      <c r="AK122" s="11">
        <v>7.0302679894265264E-4</v>
      </c>
    </row>
    <row r="123" spans="1:37" x14ac:dyDescent="0.3">
      <c r="A123" s="13" t="s">
        <v>674</v>
      </c>
      <c r="B123" s="13" t="s">
        <v>535</v>
      </c>
      <c r="C123" s="13" t="s">
        <v>535</v>
      </c>
      <c r="D123" s="13" t="s">
        <v>535</v>
      </c>
      <c r="E123" s="13" t="s">
        <v>535</v>
      </c>
      <c r="F123" s="117">
        <v>0</v>
      </c>
      <c r="G123" s="118"/>
      <c r="H123" s="117">
        <v>551.112441988</v>
      </c>
      <c r="I123" s="118">
        <v>4.0217516180563904E-4</v>
      </c>
      <c r="J123" s="117">
        <v>6612.5159262249999</v>
      </c>
      <c r="K123" s="118">
        <v>6.3866250055272895E-4</v>
      </c>
      <c r="L123" s="117">
        <v>551.112441988</v>
      </c>
      <c r="M123" s="118">
        <v>1.5168289835833059E-4</v>
      </c>
      <c r="N123" s="117">
        <v>0</v>
      </c>
      <c r="O123" s="118"/>
      <c r="P123" s="117">
        <v>64841.343784310804</v>
      </c>
      <c r="Q123" s="118">
        <v>9.1582112042438782E-3</v>
      </c>
      <c r="R123" s="117">
        <v>425809.60462309181</v>
      </c>
      <c r="S123" s="118">
        <v>1.6829729566873411E-2</v>
      </c>
      <c r="T123" s="117">
        <v>0</v>
      </c>
      <c r="U123" s="118"/>
      <c r="V123" s="117">
        <v>51672.977613275201</v>
      </c>
      <c r="W123" s="118">
        <v>1.174941790607819E-2</v>
      </c>
      <c r="X123" s="117">
        <v>253519.90117011979</v>
      </c>
      <c r="Y123" s="118">
        <v>1.9923457860069261E-2</v>
      </c>
      <c r="Z123" s="117">
        <v>7644.0716532466004</v>
      </c>
      <c r="AA123" s="118">
        <v>2.3753667362305855E-3</v>
      </c>
      <c r="AB123" s="117">
        <v>0</v>
      </c>
      <c r="AC123" s="118"/>
      <c r="AD123" s="117">
        <v>62678.102487163</v>
      </c>
      <c r="AE123" s="118">
        <v>1.0051717980603805E-2</v>
      </c>
      <c r="AF123" s="117">
        <v>350051.40678010462</v>
      </c>
      <c r="AG123" s="118">
        <v>1.6605694071553646E-2</v>
      </c>
      <c r="AH123" s="117">
        <v>70111.552624441902</v>
      </c>
      <c r="AI123" s="118">
        <v>2.4825217355865594E-2</v>
      </c>
      <c r="AJ123" s="117">
        <v>1294043.7015459544</v>
      </c>
      <c r="AK123" s="118">
        <v>1.2029938541137333E-2</v>
      </c>
    </row>
    <row r="124" spans="1:37" x14ac:dyDescent="0.3">
      <c r="A124" s="38" t="s">
        <v>198</v>
      </c>
      <c r="B124" s="1" t="s">
        <v>535</v>
      </c>
      <c r="C124" s="15" t="s">
        <v>535</v>
      </c>
      <c r="D124" s="15" t="s">
        <v>535</v>
      </c>
      <c r="E124" s="15" t="s">
        <v>535</v>
      </c>
      <c r="F124" s="119">
        <v>0</v>
      </c>
      <c r="G124" s="11"/>
      <c r="H124" s="119">
        <v>0</v>
      </c>
      <c r="I124" s="11"/>
      <c r="J124" s="119">
        <v>0</v>
      </c>
      <c r="K124" s="11"/>
      <c r="L124" s="119">
        <v>0</v>
      </c>
      <c r="M124" s="11"/>
      <c r="N124" s="119">
        <v>0</v>
      </c>
      <c r="O124" s="11"/>
      <c r="P124" s="119">
        <v>0</v>
      </c>
      <c r="Q124" s="11"/>
      <c r="R124" s="119">
        <v>0</v>
      </c>
      <c r="S124" s="11"/>
      <c r="T124" s="119">
        <v>0</v>
      </c>
      <c r="U124" s="11"/>
      <c r="V124" s="119">
        <v>0</v>
      </c>
      <c r="W124" s="11"/>
      <c r="X124" s="119">
        <v>1193.2315416000001</v>
      </c>
      <c r="Y124" s="11">
        <v>9.3772907872902869E-5</v>
      </c>
      <c r="Z124" s="119">
        <v>0</v>
      </c>
      <c r="AA124" s="11"/>
      <c r="AB124" s="119">
        <v>0</v>
      </c>
      <c r="AC124" s="11"/>
      <c r="AD124" s="119">
        <v>0</v>
      </c>
      <c r="AE124" s="11"/>
      <c r="AF124" s="119">
        <v>2088.1551977999998</v>
      </c>
      <c r="AG124" s="11">
        <v>9.9057640440718765E-5</v>
      </c>
      <c r="AH124" s="119">
        <v>0</v>
      </c>
      <c r="AI124" s="11"/>
      <c r="AJ124" s="119">
        <v>3281.3867394000004</v>
      </c>
      <c r="AK124" s="11">
        <v>3.0505060035859368E-5</v>
      </c>
    </row>
    <row r="125" spans="1:37" x14ac:dyDescent="0.3">
      <c r="A125" s="40" t="s">
        <v>678</v>
      </c>
      <c r="B125" s="1" t="s">
        <v>538</v>
      </c>
      <c r="C125" s="15">
        <v>9.46875</v>
      </c>
      <c r="D125" s="15">
        <v>0.62739726027397258</v>
      </c>
      <c r="E125" s="15" t="s">
        <v>537</v>
      </c>
      <c r="F125" s="119">
        <v>0</v>
      </c>
      <c r="G125" s="11"/>
      <c r="H125" s="119">
        <v>0</v>
      </c>
      <c r="I125" s="11"/>
      <c r="J125" s="119">
        <v>0</v>
      </c>
      <c r="K125" s="11"/>
      <c r="L125" s="119">
        <v>0</v>
      </c>
      <c r="M125" s="11"/>
      <c r="N125" s="119">
        <v>0</v>
      </c>
      <c r="O125" s="11"/>
      <c r="P125" s="119">
        <v>0</v>
      </c>
      <c r="Q125" s="11"/>
      <c r="R125" s="119">
        <v>0</v>
      </c>
      <c r="S125" s="11"/>
      <c r="T125" s="119">
        <v>0</v>
      </c>
      <c r="U125" s="11"/>
      <c r="V125" s="119">
        <v>0</v>
      </c>
      <c r="W125" s="11"/>
      <c r="X125" s="119">
        <v>1193.2315416000001</v>
      </c>
      <c r="Y125" s="11">
        <v>9.3772907872902869E-5</v>
      </c>
      <c r="Z125" s="119">
        <v>0</v>
      </c>
      <c r="AA125" s="11"/>
      <c r="AB125" s="119">
        <v>0</v>
      </c>
      <c r="AC125" s="11"/>
      <c r="AD125" s="119">
        <v>0</v>
      </c>
      <c r="AE125" s="11"/>
      <c r="AF125" s="119">
        <v>2088.1551977999998</v>
      </c>
      <c r="AG125" s="11">
        <v>9.9057640440718765E-5</v>
      </c>
      <c r="AH125" s="119">
        <v>0</v>
      </c>
      <c r="AI125" s="11"/>
      <c r="AJ125" s="119">
        <v>3281.3867394000004</v>
      </c>
      <c r="AK125" s="11">
        <v>3.0505060035859368E-5</v>
      </c>
    </row>
    <row r="126" spans="1:37" x14ac:dyDescent="0.3">
      <c r="A126" s="38" t="s">
        <v>259</v>
      </c>
      <c r="B126" s="1" t="s">
        <v>535</v>
      </c>
      <c r="C126" s="15" t="s">
        <v>535</v>
      </c>
      <c r="D126" s="15" t="s">
        <v>535</v>
      </c>
      <c r="E126" s="15" t="s">
        <v>535</v>
      </c>
      <c r="F126" s="119">
        <v>0</v>
      </c>
      <c r="G126" s="11"/>
      <c r="H126" s="119">
        <v>0</v>
      </c>
      <c r="I126" s="11"/>
      <c r="J126" s="119">
        <v>0</v>
      </c>
      <c r="K126" s="11"/>
      <c r="L126" s="119">
        <v>0</v>
      </c>
      <c r="M126" s="11"/>
      <c r="N126" s="119">
        <v>0</v>
      </c>
      <c r="O126" s="11"/>
      <c r="P126" s="119">
        <v>1172.0737080476999</v>
      </c>
      <c r="Q126" s="11">
        <v>1.6554404857721912E-4</v>
      </c>
      <c r="R126" s="119">
        <v>13392.3608651588</v>
      </c>
      <c r="S126" s="11">
        <v>5.2932063808684346E-4</v>
      </c>
      <c r="T126" s="119">
        <v>0</v>
      </c>
      <c r="U126" s="11"/>
      <c r="V126" s="119">
        <v>235.14906018560001</v>
      </c>
      <c r="W126" s="11">
        <v>5.3468267283136877E-5</v>
      </c>
      <c r="X126" s="119">
        <v>870.78636349980002</v>
      </c>
      <c r="Y126" s="11">
        <v>6.8432794972846908E-5</v>
      </c>
      <c r="Z126" s="119">
        <v>54.111005326799997</v>
      </c>
      <c r="AA126" s="11">
        <v>1.681479294646405E-5</v>
      </c>
      <c r="AB126" s="119">
        <v>0</v>
      </c>
      <c r="AC126" s="11"/>
      <c r="AD126" s="119">
        <v>0</v>
      </c>
      <c r="AE126" s="11"/>
      <c r="AF126" s="119">
        <v>0</v>
      </c>
      <c r="AG126" s="11"/>
      <c r="AH126" s="119">
        <v>0</v>
      </c>
      <c r="AI126" s="11"/>
      <c r="AJ126" s="119">
        <v>15724.481002218701</v>
      </c>
      <c r="AK126" s="11">
        <v>1.4618095186583221E-4</v>
      </c>
    </row>
    <row r="127" spans="1:37" x14ac:dyDescent="0.3">
      <c r="A127" s="40" t="s">
        <v>680</v>
      </c>
      <c r="B127" s="1" t="s">
        <v>683</v>
      </c>
      <c r="C127" s="15">
        <v>5.2</v>
      </c>
      <c r="D127" s="15">
        <v>3.1671232876712327</v>
      </c>
      <c r="E127" s="15" t="s">
        <v>537</v>
      </c>
      <c r="F127" s="119">
        <v>0</v>
      </c>
      <c r="G127" s="11"/>
      <c r="H127" s="119">
        <v>0</v>
      </c>
      <c r="I127" s="11"/>
      <c r="J127" s="119">
        <v>0</v>
      </c>
      <c r="K127" s="11"/>
      <c r="L127" s="119">
        <v>0</v>
      </c>
      <c r="M127" s="11"/>
      <c r="N127" s="119">
        <v>0</v>
      </c>
      <c r="O127" s="11"/>
      <c r="P127" s="119">
        <v>711.46212566709994</v>
      </c>
      <c r="Q127" s="11">
        <v>1.0048712797121522E-4</v>
      </c>
      <c r="R127" s="119">
        <v>8130.2326064032004</v>
      </c>
      <c r="S127" s="11">
        <v>3.2133990073487863E-4</v>
      </c>
      <c r="T127" s="119">
        <v>0</v>
      </c>
      <c r="U127" s="11"/>
      <c r="V127" s="119">
        <v>0</v>
      </c>
      <c r="W127" s="11"/>
      <c r="X127" s="119">
        <v>0</v>
      </c>
      <c r="Y127" s="11"/>
      <c r="Z127" s="119">
        <v>0</v>
      </c>
      <c r="AA127" s="11"/>
      <c r="AB127" s="119">
        <v>0</v>
      </c>
      <c r="AC127" s="11"/>
      <c r="AD127" s="119">
        <v>0</v>
      </c>
      <c r="AE127" s="11"/>
      <c r="AF127" s="119">
        <v>0</v>
      </c>
      <c r="AG127" s="11"/>
      <c r="AH127" s="119">
        <v>0</v>
      </c>
      <c r="AI127" s="11"/>
      <c r="AJ127" s="119">
        <v>8841.6947320703002</v>
      </c>
      <c r="AK127" s="11">
        <v>8.2195867186890474E-5</v>
      </c>
    </row>
    <row r="128" spans="1:37" x14ac:dyDescent="0.3">
      <c r="A128" s="40" t="s">
        <v>681</v>
      </c>
      <c r="B128" s="1" t="s">
        <v>683</v>
      </c>
      <c r="C128" s="15">
        <v>5.2</v>
      </c>
      <c r="D128" s="15">
        <v>3.1671232876712327</v>
      </c>
      <c r="E128" s="15" t="s">
        <v>537</v>
      </c>
      <c r="F128" s="119">
        <v>0</v>
      </c>
      <c r="G128" s="11"/>
      <c r="H128" s="119">
        <v>0</v>
      </c>
      <c r="I128" s="11"/>
      <c r="J128" s="119">
        <v>0</v>
      </c>
      <c r="K128" s="11"/>
      <c r="L128" s="119">
        <v>0</v>
      </c>
      <c r="M128" s="11"/>
      <c r="N128" s="119">
        <v>0</v>
      </c>
      <c r="O128" s="11"/>
      <c r="P128" s="119">
        <v>460.6115823806</v>
      </c>
      <c r="Q128" s="11">
        <v>6.50569206060039E-5</v>
      </c>
      <c r="R128" s="119">
        <v>5262.1282587555997</v>
      </c>
      <c r="S128" s="11">
        <v>2.079807373519648E-4</v>
      </c>
      <c r="T128" s="119">
        <v>0</v>
      </c>
      <c r="U128" s="11"/>
      <c r="V128" s="119">
        <v>235.14906018560001</v>
      </c>
      <c r="W128" s="11">
        <v>5.3468267283136877E-5</v>
      </c>
      <c r="X128" s="119">
        <v>870.78636349980002</v>
      </c>
      <c r="Y128" s="11">
        <v>6.8432794972846908E-5</v>
      </c>
      <c r="Z128" s="119">
        <v>54.111005326799997</v>
      </c>
      <c r="AA128" s="11">
        <v>1.681479294646405E-5</v>
      </c>
      <c r="AB128" s="119">
        <v>0</v>
      </c>
      <c r="AC128" s="11"/>
      <c r="AD128" s="119">
        <v>0</v>
      </c>
      <c r="AE128" s="11"/>
      <c r="AF128" s="119">
        <v>0</v>
      </c>
      <c r="AG128" s="11"/>
      <c r="AH128" s="119">
        <v>0</v>
      </c>
      <c r="AI128" s="11"/>
      <c r="AJ128" s="119">
        <v>6882.7862701484</v>
      </c>
      <c r="AK128" s="11">
        <v>6.3985084678941733E-5</v>
      </c>
    </row>
    <row r="129" spans="1:37" x14ac:dyDescent="0.3">
      <c r="A129" s="38" t="s">
        <v>230</v>
      </c>
      <c r="B129" s="1" t="s">
        <v>535</v>
      </c>
      <c r="C129" s="15" t="s">
        <v>535</v>
      </c>
      <c r="D129" s="15" t="s">
        <v>535</v>
      </c>
      <c r="E129" s="15" t="s">
        <v>535</v>
      </c>
      <c r="F129" s="119">
        <v>0</v>
      </c>
      <c r="G129" s="11"/>
      <c r="H129" s="119">
        <v>0</v>
      </c>
      <c r="I129" s="11"/>
      <c r="J129" s="119">
        <v>0</v>
      </c>
      <c r="K129" s="11"/>
      <c r="L129" s="119">
        <v>0</v>
      </c>
      <c r="M129" s="11"/>
      <c r="N129" s="119">
        <v>0</v>
      </c>
      <c r="O129" s="11"/>
      <c r="P129" s="119">
        <v>21385.803179995102</v>
      </c>
      <c r="Q129" s="11">
        <v>3.0205373742142479E-3</v>
      </c>
      <c r="R129" s="119">
        <v>244413.78895436099</v>
      </c>
      <c r="S129" s="11">
        <v>9.6602282472181122E-3</v>
      </c>
      <c r="T129" s="119">
        <v>0</v>
      </c>
      <c r="U129" s="11"/>
      <c r="V129" s="119">
        <v>32939.000188102596</v>
      </c>
      <c r="W129" s="11">
        <v>7.4896802254139604E-3</v>
      </c>
      <c r="X129" s="119">
        <v>121962.57749306899</v>
      </c>
      <c r="Y129" s="11">
        <v>9.5847160793820357E-3</v>
      </c>
      <c r="Z129" s="119">
        <v>7589.9606479198001</v>
      </c>
      <c r="AA129" s="11">
        <v>2.3585519432841213E-3</v>
      </c>
      <c r="AB129" s="119">
        <v>0</v>
      </c>
      <c r="AC129" s="11"/>
      <c r="AD129" s="119">
        <v>2205.7674886301998</v>
      </c>
      <c r="AE129" s="11">
        <v>3.5374001200876243E-4</v>
      </c>
      <c r="AF129" s="119">
        <v>144292.22788998601</v>
      </c>
      <c r="AG129" s="11">
        <v>6.8449163375286009E-3</v>
      </c>
      <c r="AH129" s="119">
        <v>40613.088854136302</v>
      </c>
      <c r="AI129" s="11">
        <v>1.4380351319527517E-2</v>
      </c>
      <c r="AJ129" s="119">
        <v>615402.21469619998</v>
      </c>
      <c r="AK129" s="11">
        <v>5.7210207136209152E-3</v>
      </c>
    </row>
    <row r="130" spans="1:37" x14ac:dyDescent="0.3">
      <c r="A130" s="40" t="s">
        <v>679</v>
      </c>
      <c r="B130" s="1" t="s">
        <v>683</v>
      </c>
      <c r="C130" s="15">
        <v>6.45</v>
      </c>
      <c r="D130" s="15">
        <v>12.419178082191781</v>
      </c>
      <c r="E130" s="15" t="s">
        <v>537</v>
      </c>
      <c r="F130" s="119">
        <v>0</v>
      </c>
      <c r="G130" s="11"/>
      <c r="H130" s="119">
        <v>0</v>
      </c>
      <c r="I130" s="11"/>
      <c r="J130" s="119">
        <v>0</v>
      </c>
      <c r="K130" s="11"/>
      <c r="L130" s="119">
        <v>0</v>
      </c>
      <c r="M130" s="11"/>
      <c r="N130" s="119">
        <v>0</v>
      </c>
      <c r="O130" s="11"/>
      <c r="P130" s="119">
        <v>21385.803179995102</v>
      </c>
      <c r="Q130" s="11">
        <v>3.0205373742142479E-3</v>
      </c>
      <c r="R130" s="119">
        <v>244413.78895436099</v>
      </c>
      <c r="S130" s="11">
        <v>9.6602282472181122E-3</v>
      </c>
      <c r="T130" s="119">
        <v>0</v>
      </c>
      <c r="U130" s="11"/>
      <c r="V130" s="119">
        <v>32939.000188102596</v>
      </c>
      <c r="W130" s="11">
        <v>7.4896802254139604E-3</v>
      </c>
      <c r="X130" s="119">
        <v>121962.57749306899</v>
      </c>
      <c r="Y130" s="11">
        <v>9.5847160793820357E-3</v>
      </c>
      <c r="Z130" s="119">
        <v>7589.9606479198001</v>
      </c>
      <c r="AA130" s="11">
        <v>2.3585519432841213E-3</v>
      </c>
      <c r="AB130" s="119">
        <v>0</v>
      </c>
      <c r="AC130" s="11"/>
      <c r="AD130" s="119">
        <v>2205.7674886301998</v>
      </c>
      <c r="AE130" s="11">
        <v>3.5374001200876243E-4</v>
      </c>
      <c r="AF130" s="119">
        <v>144292.22788998601</v>
      </c>
      <c r="AG130" s="11">
        <v>6.8449163375286009E-3</v>
      </c>
      <c r="AH130" s="119">
        <v>40613.088854136302</v>
      </c>
      <c r="AI130" s="11">
        <v>1.4380351319527517E-2</v>
      </c>
      <c r="AJ130" s="119">
        <v>615402.21469619998</v>
      </c>
      <c r="AK130" s="11">
        <v>5.7210207136209152E-3</v>
      </c>
    </row>
    <row r="131" spans="1:37" x14ac:dyDescent="0.3">
      <c r="A131" s="38" t="s">
        <v>210</v>
      </c>
      <c r="B131" s="1" t="s">
        <v>535</v>
      </c>
      <c r="C131" s="15" t="s">
        <v>535</v>
      </c>
      <c r="D131" s="15" t="s">
        <v>535</v>
      </c>
      <c r="E131" s="15" t="s">
        <v>535</v>
      </c>
      <c r="F131" s="119">
        <v>0</v>
      </c>
      <c r="G131" s="11"/>
      <c r="H131" s="119">
        <v>174.308181488</v>
      </c>
      <c r="I131" s="11">
        <v>1.2720166658024664E-4</v>
      </c>
      <c r="J131" s="119">
        <v>2614.6227223200003</v>
      </c>
      <c r="K131" s="11">
        <v>2.5253042933571834E-4</v>
      </c>
      <c r="L131" s="119">
        <v>174.308181488</v>
      </c>
      <c r="M131" s="11">
        <v>4.7974910673937293E-5</v>
      </c>
      <c r="N131" s="119">
        <v>0</v>
      </c>
      <c r="O131" s="11"/>
      <c r="P131" s="119">
        <v>0</v>
      </c>
      <c r="Q131" s="11"/>
      <c r="R131" s="119">
        <v>0</v>
      </c>
      <c r="S131" s="11"/>
      <c r="T131" s="119">
        <v>0</v>
      </c>
      <c r="U131" s="11"/>
      <c r="V131" s="119">
        <v>0</v>
      </c>
      <c r="W131" s="11"/>
      <c r="X131" s="119">
        <v>0</v>
      </c>
      <c r="Y131" s="11"/>
      <c r="Z131" s="119">
        <v>0</v>
      </c>
      <c r="AA131" s="11"/>
      <c r="AB131" s="119">
        <v>0</v>
      </c>
      <c r="AC131" s="11"/>
      <c r="AD131" s="119">
        <v>0</v>
      </c>
      <c r="AE131" s="11"/>
      <c r="AF131" s="119">
        <v>0</v>
      </c>
      <c r="AG131" s="11"/>
      <c r="AH131" s="119">
        <v>0</v>
      </c>
      <c r="AI131" s="11"/>
      <c r="AJ131" s="119">
        <v>2963.2390852959998</v>
      </c>
      <c r="AK131" s="11">
        <v>2.7547434477073536E-5</v>
      </c>
    </row>
    <row r="132" spans="1:37" x14ac:dyDescent="0.3">
      <c r="A132" s="40" t="s">
        <v>677</v>
      </c>
      <c r="B132" s="1" t="s">
        <v>538</v>
      </c>
      <c r="C132" s="15">
        <v>8.375</v>
      </c>
      <c r="D132" s="15">
        <v>1.978082191780822</v>
      </c>
      <c r="E132" s="15" t="s">
        <v>537</v>
      </c>
      <c r="F132" s="119">
        <v>0</v>
      </c>
      <c r="G132" s="11"/>
      <c r="H132" s="119">
        <v>174.308181488</v>
      </c>
      <c r="I132" s="11">
        <v>1.2720166658024664E-4</v>
      </c>
      <c r="J132" s="119">
        <v>2614.6227223200003</v>
      </c>
      <c r="K132" s="11">
        <v>2.5253042933571834E-4</v>
      </c>
      <c r="L132" s="119">
        <v>174.308181488</v>
      </c>
      <c r="M132" s="11">
        <v>4.7974910673937293E-5</v>
      </c>
      <c r="N132" s="119">
        <v>0</v>
      </c>
      <c r="O132" s="11"/>
      <c r="P132" s="119">
        <v>0</v>
      </c>
      <c r="Q132" s="11"/>
      <c r="R132" s="119">
        <v>0</v>
      </c>
      <c r="S132" s="11"/>
      <c r="T132" s="119">
        <v>0</v>
      </c>
      <c r="U132" s="11"/>
      <c r="V132" s="119">
        <v>0</v>
      </c>
      <c r="W132" s="11"/>
      <c r="X132" s="119">
        <v>0</v>
      </c>
      <c r="Y132" s="11"/>
      <c r="Z132" s="119">
        <v>0</v>
      </c>
      <c r="AA132" s="11"/>
      <c r="AB132" s="119">
        <v>0</v>
      </c>
      <c r="AC132" s="11"/>
      <c r="AD132" s="119">
        <v>0</v>
      </c>
      <c r="AE132" s="11"/>
      <c r="AF132" s="119">
        <v>0</v>
      </c>
      <c r="AG132" s="11"/>
      <c r="AH132" s="119">
        <v>0</v>
      </c>
      <c r="AI132" s="11"/>
      <c r="AJ132" s="119">
        <v>2963.2390852959998</v>
      </c>
      <c r="AK132" s="11">
        <v>2.7547434477073536E-5</v>
      </c>
    </row>
    <row r="133" spans="1:37" x14ac:dyDescent="0.3">
      <c r="A133" s="38" t="s">
        <v>215</v>
      </c>
      <c r="B133" s="1" t="s">
        <v>535</v>
      </c>
      <c r="C133" s="15" t="s">
        <v>535</v>
      </c>
      <c r="D133" s="15" t="s">
        <v>535</v>
      </c>
      <c r="E133" s="15" t="s">
        <v>535</v>
      </c>
      <c r="F133" s="119">
        <v>0</v>
      </c>
      <c r="G133" s="11"/>
      <c r="H133" s="119">
        <v>376.8042605</v>
      </c>
      <c r="I133" s="11">
        <v>2.749734952253924E-4</v>
      </c>
      <c r="J133" s="119">
        <v>3997.8932039050001</v>
      </c>
      <c r="K133" s="11">
        <v>3.8613207121701056E-4</v>
      </c>
      <c r="L133" s="119">
        <v>376.8042605</v>
      </c>
      <c r="M133" s="11">
        <v>1.037079876843933E-4</v>
      </c>
      <c r="N133" s="119">
        <v>0</v>
      </c>
      <c r="O133" s="11"/>
      <c r="P133" s="119">
        <v>42283.466896268001</v>
      </c>
      <c r="Q133" s="11">
        <v>5.9721297814524111E-3</v>
      </c>
      <c r="R133" s="119">
        <v>168003.45480357201</v>
      </c>
      <c r="S133" s="11">
        <v>6.6401806815684569E-3</v>
      </c>
      <c r="T133" s="119">
        <v>0</v>
      </c>
      <c r="U133" s="11"/>
      <c r="V133" s="119">
        <v>18498.828364986999</v>
      </c>
      <c r="W133" s="11">
        <v>4.2062694133810927E-3</v>
      </c>
      <c r="X133" s="119">
        <v>129493.30577195101</v>
      </c>
      <c r="Y133" s="11">
        <v>1.0176536077841476E-2</v>
      </c>
      <c r="Z133" s="119">
        <v>0</v>
      </c>
      <c r="AA133" s="11"/>
      <c r="AB133" s="119">
        <v>0</v>
      </c>
      <c r="AC133" s="11"/>
      <c r="AD133" s="119">
        <v>60472.334998532802</v>
      </c>
      <c r="AE133" s="11">
        <v>9.6979779685950444E-3</v>
      </c>
      <c r="AF133" s="119">
        <v>203671.02369231862</v>
      </c>
      <c r="AG133" s="11">
        <v>9.6617200935843247E-3</v>
      </c>
      <c r="AH133" s="119">
        <v>29498.4637703056</v>
      </c>
      <c r="AI133" s="11">
        <v>1.0444866036338079E-2</v>
      </c>
      <c r="AJ133" s="119">
        <v>656672.38002283999</v>
      </c>
      <c r="AK133" s="11">
        <v>6.1046843811376527E-3</v>
      </c>
    </row>
    <row r="134" spans="1:37" x14ac:dyDescent="0.3">
      <c r="A134" s="40" t="s">
        <v>675</v>
      </c>
      <c r="B134" s="1" t="s">
        <v>538</v>
      </c>
      <c r="C134" s="15">
        <v>10.375</v>
      </c>
      <c r="D134" s="15">
        <v>11.419178082191781</v>
      </c>
      <c r="E134" s="15" t="s">
        <v>537</v>
      </c>
      <c r="F134" s="119">
        <v>0</v>
      </c>
      <c r="G134" s="11"/>
      <c r="H134" s="119">
        <v>376.8042605</v>
      </c>
      <c r="I134" s="11">
        <v>2.749734952253924E-4</v>
      </c>
      <c r="J134" s="119">
        <v>3997.8932039050001</v>
      </c>
      <c r="K134" s="11">
        <v>3.8613207121701056E-4</v>
      </c>
      <c r="L134" s="119">
        <v>376.8042605</v>
      </c>
      <c r="M134" s="11">
        <v>1.037079876843933E-4</v>
      </c>
      <c r="N134" s="119">
        <v>0</v>
      </c>
      <c r="O134" s="11"/>
      <c r="P134" s="119">
        <v>42283.466896268001</v>
      </c>
      <c r="Q134" s="11">
        <v>5.9721297814524111E-3</v>
      </c>
      <c r="R134" s="119">
        <v>168003.45480357201</v>
      </c>
      <c r="S134" s="11">
        <v>6.6401806815684569E-3</v>
      </c>
      <c r="T134" s="119">
        <v>0</v>
      </c>
      <c r="U134" s="11"/>
      <c r="V134" s="119">
        <v>18498.828364986999</v>
      </c>
      <c r="W134" s="11">
        <v>4.2062694133810927E-3</v>
      </c>
      <c r="X134" s="119">
        <v>129493.30577195101</v>
      </c>
      <c r="Y134" s="11">
        <v>1.0176536077841476E-2</v>
      </c>
      <c r="Z134" s="119">
        <v>0</v>
      </c>
      <c r="AA134" s="11"/>
      <c r="AB134" s="119">
        <v>0</v>
      </c>
      <c r="AC134" s="11"/>
      <c r="AD134" s="119">
        <v>28231.682413702001</v>
      </c>
      <c r="AE134" s="11">
        <v>4.5275287298083815E-3</v>
      </c>
      <c r="AF134" s="119">
        <v>130919.13309368301</v>
      </c>
      <c r="AG134" s="11">
        <v>6.2105251690429009E-3</v>
      </c>
      <c r="AH134" s="119">
        <v>13771.442112754001</v>
      </c>
      <c r="AI134" s="11">
        <v>4.876215558713144E-3</v>
      </c>
      <c r="AJ134" s="119">
        <v>535952.81518182205</v>
      </c>
      <c r="AK134" s="11">
        <v>4.9824278885514037E-3</v>
      </c>
    </row>
    <row r="135" spans="1:37" x14ac:dyDescent="0.3">
      <c r="A135" s="40" t="s">
        <v>676</v>
      </c>
      <c r="B135" s="1" t="s">
        <v>683</v>
      </c>
      <c r="C135" s="15">
        <v>7.25</v>
      </c>
      <c r="D135" s="15">
        <v>14.419178082191781</v>
      </c>
      <c r="E135" s="15" t="s">
        <v>682</v>
      </c>
      <c r="F135" s="119">
        <v>0</v>
      </c>
      <c r="G135" s="11"/>
      <c r="H135" s="119">
        <v>0</v>
      </c>
      <c r="I135" s="11"/>
      <c r="J135" s="119">
        <v>0</v>
      </c>
      <c r="K135" s="11"/>
      <c r="L135" s="119">
        <v>0</v>
      </c>
      <c r="M135" s="11"/>
      <c r="N135" s="119">
        <v>0</v>
      </c>
      <c r="O135" s="11"/>
      <c r="P135" s="119">
        <v>0</v>
      </c>
      <c r="Q135" s="11"/>
      <c r="R135" s="119">
        <v>0</v>
      </c>
      <c r="S135" s="11"/>
      <c r="T135" s="119">
        <v>0</v>
      </c>
      <c r="U135" s="11"/>
      <c r="V135" s="119">
        <v>0</v>
      </c>
      <c r="W135" s="11"/>
      <c r="X135" s="119">
        <v>0</v>
      </c>
      <c r="Y135" s="11"/>
      <c r="Z135" s="119">
        <v>0</v>
      </c>
      <c r="AA135" s="11"/>
      <c r="AB135" s="119">
        <v>0</v>
      </c>
      <c r="AC135" s="11"/>
      <c r="AD135" s="119">
        <v>32240.652584830797</v>
      </c>
      <c r="AE135" s="11">
        <v>5.170449238786662E-3</v>
      </c>
      <c r="AF135" s="119">
        <v>72751.890598635597</v>
      </c>
      <c r="AG135" s="11">
        <v>3.4511949245414242E-3</v>
      </c>
      <c r="AH135" s="119">
        <v>15727.021657551599</v>
      </c>
      <c r="AI135" s="11">
        <v>5.568650477624934E-3</v>
      </c>
      <c r="AJ135" s="119">
        <v>120719.56484101799</v>
      </c>
      <c r="AK135" s="11">
        <v>1.122256492586249E-3</v>
      </c>
    </row>
    <row r="136" spans="1:37" x14ac:dyDescent="0.3">
      <c r="A136" s="13" t="s">
        <v>513</v>
      </c>
      <c r="B136" s="13" t="s">
        <v>535</v>
      </c>
      <c r="C136" s="13" t="s">
        <v>535</v>
      </c>
      <c r="D136" s="13" t="s">
        <v>535</v>
      </c>
      <c r="E136" s="13" t="s">
        <v>535</v>
      </c>
      <c r="F136" s="117">
        <v>0</v>
      </c>
      <c r="G136" s="118"/>
      <c r="H136" s="117">
        <v>17306.466712080099</v>
      </c>
      <c r="I136" s="118">
        <v>1.2629421003647515E-2</v>
      </c>
      <c r="J136" s="117">
        <v>0</v>
      </c>
      <c r="K136" s="118"/>
      <c r="L136" s="117">
        <v>0</v>
      </c>
      <c r="M136" s="118"/>
      <c r="N136" s="117">
        <v>0</v>
      </c>
      <c r="O136" s="118"/>
      <c r="P136" s="117">
        <v>50805.486048344705</v>
      </c>
      <c r="Q136" s="118">
        <v>7.1757823698525621E-3</v>
      </c>
      <c r="R136" s="117">
        <v>55579.821511263202</v>
      </c>
      <c r="S136" s="118">
        <v>2.1967408796183044E-3</v>
      </c>
      <c r="T136" s="117">
        <v>0</v>
      </c>
      <c r="U136" s="118"/>
      <c r="V136" s="117">
        <v>57770.268062063398</v>
      </c>
      <c r="W136" s="118">
        <v>1.313582172653747E-2</v>
      </c>
      <c r="X136" s="117">
        <v>72255.523855481108</v>
      </c>
      <c r="Y136" s="118">
        <v>5.6783703293016982E-3</v>
      </c>
      <c r="Z136" s="117">
        <v>0</v>
      </c>
      <c r="AA136" s="118"/>
      <c r="AB136" s="117">
        <v>0</v>
      </c>
      <c r="AC136" s="118"/>
      <c r="AD136" s="117">
        <v>110595.189574716</v>
      </c>
      <c r="AE136" s="118">
        <v>1.7736204695158714E-2</v>
      </c>
      <c r="AF136" s="117">
        <v>92162.657978930001</v>
      </c>
      <c r="AG136" s="118">
        <v>4.3720004364408305E-3</v>
      </c>
      <c r="AH136" s="117">
        <v>0</v>
      </c>
      <c r="AI136" s="118"/>
      <c r="AJ136" s="117">
        <v>456475.41374287853</v>
      </c>
      <c r="AK136" s="118">
        <v>4.2435747465921674E-3</v>
      </c>
    </row>
    <row r="137" spans="1:37" x14ac:dyDescent="0.3">
      <c r="A137" s="38" t="s">
        <v>195</v>
      </c>
      <c r="B137" s="1" t="s">
        <v>535</v>
      </c>
      <c r="C137" s="15" t="s">
        <v>535</v>
      </c>
      <c r="D137" s="15" t="s">
        <v>535</v>
      </c>
      <c r="E137" s="15" t="s">
        <v>535</v>
      </c>
      <c r="F137" s="119">
        <v>0</v>
      </c>
      <c r="G137" s="11"/>
      <c r="H137" s="119">
        <v>0</v>
      </c>
      <c r="I137" s="11"/>
      <c r="J137" s="119">
        <v>0</v>
      </c>
      <c r="K137" s="11"/>
      <c r="L137" s="119">
        <v>0</v>
      </c>
      <c r="M137" s="11"/>
      <c r="N137" s="119">
        <v>0</v>
      </c>
      <c r="O137" s="11"/>
      <c r="P137" s="119">
        <v>28017.448025594702</v>
      </c>
      <c r="Q137" s="11">
        <v>3.9571929180839569E-3</v>
      </c>
      <c r="R137" s="119">
        <v>27280.146761763201</v>
      </c>
      <c r="S137" s="11">
        <v>1.0782224908982103E-3</v>
      </c>
      <c r="T137" s="119">
        <v>0</v>
      </c>
      <c r="U137" s="11"/>
      <c r="V137" s="119">
        <v>40182.918878813398</v>
      </c>
      <c r="W137" s="11">
        <v>9.1368047362520213E-3</v>
      </c>
      <c r="X137" s="119">
        <v>72255.523855481108</v>
      </c>
      <c r="Y137" s="11">
        <v>5.6783703293016982E-3</v>
      </c>
      <c r="Z137" s="119">
        <v>0</v>
      </c>
      <c r="AA137" s="11"/>
      <c r="AB137" s="119">
        <v>0</v>
      </c>
      <c r="AC137" s="11"/>
      <c r="AD137" s="119">
        <v>110595.189574716</v>
      </c>
      <c r="AE137" s="11">
        <v>1.7736204695158714E-2</v>
      </c>
      <c r="AF137" s="119">
        <v>92162.657978930001</v>
      </c>
      <c r="AG137" s="11">
        <v>4.3720004364408305E-3</v>
      </c>
      <c r="AH137" s="119">
        <v>0</v>
      </c>
      <c r="AI137" s="11"/>
      <c r="AJ137" s="119">
        <v>370493.88507529843</v>
      </c>
      <c r="AK137" s="11">
        <v>3.444256683138578E-3</v>
      </c>
    </row>
    <row r="138" spans="1:37" x14ac:dyDescent="0.3">
      <c r="A138" s="40" t="s">
        <v>1148</v>
      </c>
      <c r="B138" s="1" t="s">
        <v>536</v>
      </c>
      <c r="C138" s="15">
        <v>6.8</v>
      </c>
      <c r="D138" s="15">
        <v>7.0136986301369859</v>
      </c>
      <c r="E138" s="15" t="s">
        <v>537</v>
      </c>
      <c r="F138" s="119">
        <v>0</v>
      </c>
      <c r="G138" s="11"/>
      <c r="H138" s="119">
        <v>0</v>
      </c>
      <c r="I138" s="11"/>
      <c r="J138" s="119">
        <v>0</v>
      </c>
      <c r="K138" s="11"/>
      <c r="L138" s="119">
        <v>0</v>
      </c>
      <c r="M138" s="11"/>
      <c r="N138" s="119">
        <v>0</v>
      </c>
      <c r="O138" s="11"/>
      <c r="P138" s="119">
        <v>28017.448025594702</v>
      </c>
      <c r="Q138" s="11">
        <v>3.9571929180839569E-3</v>
      </c>
      <c r="R138" s="119">
        <v>27280.146761763201</v>
      </c>
      <c r="S138" s="11">
        <v>1.0782224908982103E-3</v>
      </c>
      <c r="T138" s="119">
        <v>0</v>
      </c>
      <c r="U138" s="11"/>
      <c r="V138" s="119">
        <v>40182.918878813398</v>
      </c>
      <c r="W138" s="11">
        <v>9.1368047362520213E-3</v>
      </c>
      <c r="X138" s="119">
        <v>72255.523855481108</v>
      </c>
      <c r="Y138" s="11">
        <v>5.6783703293016982E-3</v>
      </c>
      <c r="Z138" s="119">
        <v>0</v>
      </c>
      <c r="AA138" s="11"/>
      <c r="AB138" s="119">
        <v>0</v>
      </c>
      <c r="AC138" s="11"/>
      <c r="AD138" s="119">
        <v>110595.189574716</v>
      </c>
      <c r="AE138" s="11">
        <v>1.7736204695158714E-2</v>
      </c>
      <c r="AF138" s="119">
        <v>92162.657978930001</v>
      </c>
      <c r="AG138" s="11">
        <v>4.3720004364408305E-3</v>
      </c>
      <c r="AH138" s="119">
        <v>0</v>
      </c>
      <c r="AI138" s="11"/>
      <c r="AJ138" s="119">
        <v>370493.88507529843</v>
      </c>
      <c r="AK138" s="11">
        <v>3.444256683138578E-3</v>
      </c>
    </row>
    <row r="139" spans="1:37" x14ac:dyDescent="0.3">
      <c r="A139" s="38" t="s">
        <v>208</v>
      </c>
      <c r="B139" s="1" t="s">
        <v>535</v>
      </c>
      <c r="C139" s="15" t="s">
        <v>535</v>
      </c>
      <c r="D139" s="15" t="s">
        <v>535</v>
      </c>
      <c r="E139" s="15" t="s">
        <v>535</v>
      </c>
      <c r="F139" s="119">
        <v>0</v>
      </c>
      <c r="G139" s="11"/>
      <c r="H139" s="119">
        <v>0</v>
      </c>
      <c r="I139" s="11"/>
      <c r="J139" s="119">
        <v>0</v>
      </c>
      <c r="K139" s="11"/>
      <c r="L139" s="119">
        <v>0</v>
      </c>
      <c r="M139" s="11"/>
      <c r="N139" s="119">
        <v>0</v>
      </c>
      <c r="O139" s="11"/>
      <c r="P139" s="119">
        <v>22788.038022750003</v>
      </c>
      <c r="Q139" s="11">
        <v>3.2185894517686052E-3</v>
      </c>
      <c r="R139" s="119">
        <v>28299.674749499998</v>
      </c>
      <c r="S139" s="11">
        <v>1.1185183887200943E-3</v>
      </c>
      <c r="T139" s="119">
        <v>0</v>
      </c>
      <c r="U139" s="11"/>
      <c r="V139" s="119">
        <v>17587.34918325</v>
      </c>
      <c r="W139" s="11">
        <v>3.9990169902854485E-3</v>
      </c>
      <c r="X139" s="119">
        <v>0</v>
      </c>
      <c r="Y139" s="11"/>
      <c r="Z139" s="119">
        <v>0</v>
      </c>
      <c r="AA139" s="11"/>
      <c r="AB139" s="119">
        <v>0</v>
      </c>
      <c r="AC139" s="11"/>
      <c r="AD139" s="119">
        <v>0</v>
      </c>
      <c r="AE139" s="11"/>
      <c r="AF139" s="119">
        <v>0</v>
      </c>
      <c r="AG139" s="11"/>
      <c r="AH139" s="119">
        <v>0</v>
      </c>
      <c r="AI139" s="11"/>
      <c r="AJ139" s="119">
        <v>68675.061955500001</v>
      </c>
      <c r="AK139" s="11">
        <v>6.38430351035656E-4</v>
      </c>
    </row>
    <row r="140" spans="1:37" x14ac:dyDescent="0.3">
      <c r="A140" s="40" t="s">
        <v>615</v>
      </c>
      <c r="B140" s="1" t="s">
        <v>536</v>
      </c>
      <c r="C140" s="15">
        <v>4.5</v>
      </c>
      <c r="D140" s="15">
        <v>6.7424657534246579</v>
      </c>
      <c r="E140" s="15" t="s">
        <v>537</v>
      </c>
      <c r="F140" s="119">
        <v>0</v>
      </c>
      <c r="G140" s="11"/>
      <c r="H140" s="119">
        <v>0</v>
      </c>
      <c r="I140" s="11"/>
      <c r="J140" s="119">
        <v>0</v>
      </c>
      <c r="K140" s="11"/>
      <c r="L140" s="119">
        <v>0</v>
      </c>
      <c r="M140" s="11"/>
      <c r="N140" s="119">
        <v>0</v>
      </c>
      <c r="O140" s="11"/>
      <c r="P140" s="119">
        <v>22788.038022750003</v>
      </c>
      <c r="Q140" s="11">
        <v>3.2185894517686052E-3</v>
      </c>
      <c r="R140" s="119">
        <v>28299.674749499998</v>
      </c>
      <c r="S140" s="11">
        <v>1.1185183887200943E-3</v>
      </c>
      <c r="T140" s="119">
        <v>0</v>
      </c>
      <c r="U140" s="11"/>
      <c r="V140" s="119">
        <v>17587.34918325</v>
      </c>
      <c r="W140" s="11">
        <v>3.9990169902854485E-3</v>
      </c>
      <c r="X140" s="119">
        <v>0</v>
      </c>
      <c r="Y140" s="11"/>
      <c r="Z140" s="119">
        <v>0</v>
      </c>
      <c r="AA140" s="11"/>
      <c r="AB140" s="119">
        <v>0</v>
      </c>
      <c r="AC140" s="11"/>
      <c r="AD140" s="119">
        <v>0</v>
      </c>
      <c r="AE140" s="11"/>
      <c r="AF140" s="119">
        <v>0</v>
      </c>
      <c r="AG140" s="11"/>
      <c r="AH140" s="119">
        <v>0</v>
      </c>
      <c r="AI140" s="11"/>
      <c r="AJ140" s="119">
        <v>68675.061955500001</v>
      </c>
      <c r="AK140" s="11">
        <v>6.38430351035656E-4</v>
      </c>
    </row>
    <row r="141" spans="1:37" x14ac:dyDescent="0.3">
      <c r="A141" s="38" t="s">
        <v>218</v>
      </c>
      <c r="B141" s="1" t="s">
        <v>535</v>
      </c>
      <c r="C141" s="15" t="s">
        <v>535</v>
      </c>
      <c r="D141" s="15" t="s">
        <v>535</v>
      </c>
      <c r="E141" s="15" t="s">
        <v>535</v>
      </c>
      <c r="F141" s="119">
        <v>0</v>
      </c>
      <c r="G141" s="11"/>
      <c r="H141" s="119">
        <v>17306.466712080099</v>
      </c>
      <c r="I141" s="11">
        <v>1.2629421003647515E-2</v>
      </c>
      <c r="J141" s="119">
        <v>0</v>
      </c>
      <c r="K141" s="11"/>
      <c r="L141" s="119">
        <v>0</v>
      </c>
      <c r="M141" s="11"/>
      <c r="N141" s="119">
        <v>0</v>
      </c>
      <c r="O141" s="11"/>
      <c r="P141" s="119">
        <v>0</v>
      </c>
      <c r="Q141" s="11"/>
      <c r="R141" s="119">
        <v>0</v>
      </c>
      <c r="S141" s="11"/>
      <c r="T141" s="119">
        <v>0</v>
      </c>
      <c r="U141" s="11"/>
      <c r="V141" s="119">
        <v>0</v>
      </c>
      <c r="W141" s="11"/>
      <c r="X141" s="119">
        <v>0</v>
      </c>
      <c r="Y141" s="11"/>
      <c r="Z141" s="119">
        <v>0</v>
      </c>
      <c r="AA141" s="11"/>
      <c r="AB141" s="119">
        <v>0</v>
      </c>
      <c r="AC141" s="11"/>
      <c r="AD141" s="119">
        <v>0</v>
      </c>
      <c r="AE141" s="11"/>
      <c r="AF141" s="119">
        <v>0</v>
      </c>
      <c r="AG141" s="11"/>
      <c r="AH141" s="119">
        <v>0</v>
      </c>
      <c r="AI141" s="11"/>
      <c r="AJ141" s="119">
        <v>17306.466712080099</v>
      </c>
      <c r="AK141" s="11">
        <v>1.6088771241793269E-4</v>
      </c>
    </row>
    <row r="142" spans="1:37" x14ac:dyDescent="0.3">
      <c r="A142" s="40" t="s">
        <v>616</v>
      </c>
      <c r="B142" s="1" t="s">
        <v>536</v>
      </c>
      <c r="C142" s="15">
        <v>8.75</v>
      </c>
      <c r="D142" s="15">
        <v>4.9835616438356167</v>
      </c>
      <c r="E142" s="15" t="s">
        <v>537</v>
      </c>
      <c r="F142" s="119">
        <v>0</v>
      </c>
      <c r="G142" s="11"/>
      <c r="H142" s="119">
        <v>17306.466712080099</v>
      </c>
      <c r="I142" s="11">
        <v>1.2629421003647515E-2</v>
      </c>
      <c r="J142" s="119">
        <v>0</v>
      </c>
      <c r="K142" s="11"/>
      <c r="L142" s="119">
        <v>0</v>
      </c>
      <c r="M142" s="11"/>
      <c r="N142" s="119">
        <v>0</v>
      </c>
      <c r="O142" s="11"/>
      <c r="P142" s="119">
        <v>0</v>
      </c>
      <c r="Q142" s="11"/>
      <c r="R142" s="119">
        <v>0</v>
      </c>
      <c r="S142" s="11"/>
      <c r="T142" s="119">
        <v>0</v>
      </c>
      <c r="U142" s="11"/>
      <c r="V142" s="119">
        <v>0</v>
      </c>
      <c r="W142" s="11"/>
      <c r="X142" s="119">
        <v>0</v>
      </c>
      <c r="Y142" s="11"/>
      <c r="Z142" s="119">
        <v>0</v>
      </c>
      <c r="AA142" s="11"/>
      <c r="AB142" s="119">
        <v>0</v>
      </c>
      <c r="AC142" s="11"/>
      <c r="AD142" s="119">
        <v>0</v>
      </c>
      <c r="AE142" s="11"/>
      <c r="AF142" s="119">
        <v>0</v>
      </c>
      <c r="AG142" s="11"/>
      <c r="AH142" s="119">
        <v>0</v>
      </c>
      <c r="AI142" s="11"/>
      <c r="AJ142" s="119">
        <v>17306.466712080099</v>
      </c>
      <c r="AK142" s="11">
        <v>1.6088771241793269E-4</v>
      </c>
    </row>
    <row r="143" spans="1:37" x14ac:dyDescent="0.3">
      <c r="A143" s="13" t="s">
        <v>523</v>
      </c>
      <c r="B143" s="13" t="s">
        <v>535</v>
      </c>
      <c r="C143" s="13" t="s">
        <v>535</v>
      </c>
      <c r="D143" s="13" t="s">
        <v>535</v>
      </c>
      <c r="E143" s="13" t="s">
        <v>535</v>
      </c>
      <c r="F143" s="117">
        <v>23861.263849543</v>
      </c>
      <c r="G143" s="118">
        <v>0.11259154935193012</v>
      </c>
      <c r="H143" s="117">
        <v>67.295559237399999</v>
      </c>
      <c r="I143" s="118">
        <v>4.9109039032894159E-5</v>
      </c>
      <c r="J143" s="117">
        <v>5949.8682983386007</v>
      </c>
      <c r="K143" s="118">
        <v>5.7466141598326364E-4</v>
      </c>
      <c r="L143" s="117">
        <v>0</v>
      </c>
      <c r="M143" s="118"/>
      <c r="N143" s="117">
        <v>212740.4577465521</v>
      </c>
      <c r="O143" s="118">
        <v>8.46987998981516E-2</v>
      </c>
      <c r="P143" s="117">
        <v>0</v>
      </c>
      <c r="Q143" s="118"/>
      <c r="R143" s="117">
        <v>76853.138253731187</v>
      </c>
      <c r="S143" s="118">
        <v>3.0375489869955076E-3</v>
      </c>
      <c r="T143" s="117">
        <v>86743.179063809905</v>
      </c>
      <c r="U143" s="118">
        <v>5.1580763140988396E-2</v>
      </c>
      <c r="V143" s="117">
        <v>0</v>
      </c>
      <c r="W143" s="118"/>
      <c r="X143" s="117">
        <v>0</v>
      </c>
      <c r="Y143" s="118"/>
      <c r="Z143" s="117">
        <v>0</v>
      </c>
      <c r="AA143" s="118"/>
      <c r="AB143" s="117">
        <v>47967.271194918307</v>
      </c>
      <c r="AC143" s="118">
        <v>2.6246690118414004E-2</v>
      </c>
      <c r="AD143" s="117">
        <v>0</v>
      </c>
      <c r="AE143" s="118"/>
      <c r="AF143" s="117">
        <v>0</v>
      </c>
      <c r="AG143" s="118"/>
      <c r="AH143" s="117">
        <v>0</v>
      </c>
      <c r="AI143" s="118"/>
      <c r="AJ143" s="117">
        <v>454182.47396613064</v>
      </c>
      <c r="AK143" s="118">
        <v>4.2222586777763658E-3</v>
      </c>
    </row>
    <row r="144" spans="1:37" x14ac:dyDescent="0.3">
      <c r="A144" s="38" t="s">
        <v>1127</v>
      </c>
      <c r="B144" s="1" t="s">
        <v>535</v>
      </c>
      <c r="C144" s="15" t="s">
        <v>535</v>
      </c>
      <c r="D144" s="15" t="s">
        <v>535</v>
      </c>
      <c r="E144" s="15" t="s">
        <v>535</v>
      </c>
      <c r="F144" s="119">
        <v>0</v>
      </c>
      <c r="G144" s="11"/>
      <c r="H144" s="119">
        <v>0</v>
      </c>
      <c r="I144" s="11"/>
      <c r="J144" s="119">
        <v>0</v>
      </c>
      <c r="K144" s="11"/>
      <c r="L144" s="119">
        <v>0</v>
      </c>
      <c r="M144" s="11"/>
      <c r="N144" s="119">
        <v>0</v>
      </c>
      <c r="O144" s="11"/>
      <c r="P144" s="119">
        <v>0</v>
      </c>
      <c r="Q144" s="11"/>
      <c r="R144" s="119">
        <v>0</v>
      </c>
      <c r="S144" s="11"/>
      <c r="T144" s="119">
        <v>0</v>
      </c>
      <c r="U144" s="11"/>
      <c r="V144" s="119">
        <v>0</v>
      </c>
      <c r="W144" s="11"/>
      <c r="X144" s="119">
        <v>0</v>
      </c>
      <c r="Y144" s="11"/>
      <c r="Z144" s="119">
        <v>0</v>
      </c>
      <c r="AA144" s="11"/>
      <c r="AB144" s="119">
        <v>1453.6664352</v>
      </c>
      <c r="AC144" s="11">
        <v>7.9541594736946407E-4</v>
      </c>
      <c r="AD144" s="119">
        <v>0</v>
      </c>
      <c r="AE144" s="11"/>
      <c r="AF144" s="119">
        <v>0</v>
      </c>
      <c r="AG144" s="11"/>
      <c r="AH144" s="119">
        <v>0</v>
      </c>
      <c r="AI144" s="11"/>
      <c r="AJ144" s="119">
        <v>1453.6664352</v>
      </c>
      <c r="AK144" s="11">
        <v>1.3513854171909642E-5</v>
      </c>
    </row>
    <row r="145" spans="1:37" x14ac:dyDescent="0.3">
      <c r="A145" s="40" t="s">
        <v>626</v>
      </c>
      <c r="B145" s="1" t="s">
        <v>538</v>
      </c>
      <c r="C145" s="15">
        <v>4.9999909999999996</v>
      </c>
      <c r="D145" s="15">
        <v>0.65753424657534243</v>
      </c>
      <c r="E145" s="15" t="s">
        <v>537</v>
      </c>
      <c r="F145" s="119">
        <v>0</v>
      </c>
      <c r="G145" s="11"/>
      <c r="H145" s="119">
        <v>0</v>
      </c>
      <c r="I145" s="11"/>
      <c r="J145" s="119">
        <v>0</v>
      </c>
      <c r="K145" s="11"/>
      <c r="L145" s="119">
        <v>0</v>
      </c>
      <c r="M145" s="11"/>
      <c r="N145" s="119">
        <v>0</v>
      </c>
      <c r="O145" s="11"/>
      <c r="P145" s="119">
        <v>0</v>
      </c>
      <c r="Q145" s="11"/>
      <c r="R145" s="119">
        <v>0</v>
      </c>
      <c r="S145" s="11"/>
      <c r="T145" s="119">
        <v>0</v>
      </c>
      <c r="U145" s="11"/>
      <c r="V145" s="119">
        <v>0</v>
      </c>
      <c r="W145" s="11"/>
      <c r="X145" s="119">
        <v>0</v>
      </c>
      <c r="Y145" s="11"/>
      <c r="Z145" s="119">
        <v>0</v>
      </c>
      <c r="AA145" s="11"/>
      <c r="AB145" s="119">
        <v>1453.6664352</v>
      </c>
      <c r="AC145" s="11">
        <v>7.9541594736946407E-4</v>
      </c>
      <c r="AD145" s="119">
        <v>0</v>
      </c>
      <c r="AE145" s="11"/>
      <c r="AF145" s="119">
        <v>0</v>
      </c>
      <c r="AG145" s="11"/>
      <c r="AH145" s="119">
        <v>0</v>
      </c>
      <c r="AI145" s="11"/>
      <c r="AJ145" s="119">
        <v>1453.6664352</v>
      </c>
      <c r="AK145" s="11">
        <v>1.3513854171909642E-5</v>
      </c>
    </row>
    <row r="146" spans="1:37" x14ac:dyDescent="0.3">
      <c r="A146" s="38" t="s">
        <v>178</v>
      </c>
      <c r="B146" s="1" t="s">
        <v>535</v>
      </c>
      <c r="C146" s="15" t="s">
        <v>535</v>
      </c>
      <c r="D146" s="15" t="s">
        <v>535</v>
      </c>
      <c r="E146" s="15" t="s">
        <v>535</v>
      </c>
      <c r="F146" s="119">
        <v>0</v>
      </c>
      <c r="G146" s="11"/>
      <c r="H146" s="119">
        <v>67.295559237399999</v>
      </c>
      <c r="I146" s="11">
        <v>4.9109039032894159E-5</v>
      </c>
      <c r="J146" s="119">
        <v>139.76769995459998</v>
      </c>
      <c r="K146" s="11">
        <v>1.3499307940490397E-5</v>
      </c>
      <c r="L146" s="119">
        <v>0</v>
      </c>
      <c r="M146" s="11"/>
      <c r="N146" s="119">
        <v>30411.133633199999</v>
      </c>
      <c r="O146" s="11">
        <v>1.210764773921382E-2</v>
      </c>
      <c r="P146" s="119">
        <v>0</v>
      </c>
      <c r="Q146" s="11"/>
      <c r="R146" s="119">
        <v>0</v>
      </c>
      <c r="S146" s="11"/>
      <c r="T146" s="119">
        <v>11966.781084664199</v>
      </c>
      <c r="U146" s="11">
        <v>7.1158989945948317E-3</v>
      </c>
      <c r="V146" s="119">
        <v>0</v>
      </c>
      <c r="W146" s="11"/>
      <c r="X146" s="119">
        <v>0</v>
      </c>
      <c r="Y146" s="11"/>
      <c r="Z146" s="119">
        <v>0</v>
      </c>
      <c r="AA146" s="11"/>
      <c r="AB146" s="119">
        <v>0</v>
      </c>
      <c r="AC146" s="11"/>
      <c r="AD146" s="119">
        <v>0</v>
      </c>
      <c r="AE146" s="11"/>
      <c r="AF146" s="119">
        <v>0</v>
      </c>
      <c r="AG146" s="11"/>
      <c r="AH146" s="119">
        <v>0</v>
      </c>
      <c r="AI146" s="11"/>
      <c r="AJ146" s="119">
        <v>42584.977977056195</v>
      </c>
      <c r="AK146" s="11">
        <v>3.9588668236447501E-4</v>
      </c>
    </row>
    <row r="147" spans="1:37" x14ac:dyDescent="0.3">
      <c r="A147" s="40" t="s">
        <v>617</v>
      </c>
      <c r="B147" s="1" t="s">
        <v>538</v>
      </c>
      <c r="C147" s="15">
        <v>6.875</v>
      </c>
      <c r="D147" s="15">
        <v>1.6794520547945206</v>
      </c>
      <c r="E147" s="15" t="s">
        <v>537</v>
      </c>
      <c r="F147" s="119">
        <v>0</v>
      </c>
      <c r="G147" s="11"/>
      <c r="H147" s="119">
        <v>67.295559237399999</v>
      </c>
      <c r="I147" s="11">
        <v>4.9109039032894159E-5</v>
      </c>
      <c r="J147" s="119">
        <v>139.76769995459998</v>
      </c>
      <c r="K147" s="11">
        <v>1.3499307940490397E-5</v>
      </c>
      <c r="L147" s="119">
        <v>0</v>
      </c>
      <c r="M147" s="11"/>
      <c r="N147" s="119">
        <v>0</v>
      </c>
      <c r="O147" s="11"/>
      <c r="P147" s="119">
        <v>0</v>
      </c>
      <c r="Q147" s="11"/>
      <c r="R147" s="119">
        <v>0</v>
      </c>
      <c r="S147" s="11"/>
      <c r="T147" s="119">
        <v>0</v>
      </c>
      <c r="U147" s="11"/>
      <c r="V147" s="119">
        <v>0</v>
      </c>
      <c r="W147" s="11"/>
      <c r="X147" s="119">
        <v>0</v>
      </c>
      <c r="Y147" s="11"/>
      <c r="Z147" s="119">
        <v>0</v>
      </c>
      <c r="AA147" s="11"/>
      <c r="AB147" s="119">
        <v>0</v>
      </c>
      <c r="AC147" s="11"/>
      <c r="AD147" s="119">
        <v>0</v>
      </c>
      <c r="AE147" s="11"/>
      <c r="AF147" s="119">
        <v>0</v>
      </c>
      <c r="AG147" s="11"/>
      <c r="AH147" s="119">
        <v>0</v>
      </c>
      <c r="AI147" s="11"/>
      <c r="AJ147" s="119">
        <v>207.06325919199998</v>
      </c>
      <c r="AK147" s="11">
        <v>1.9249413904889591E-6</v>
      </c>
    </row>
    <row r="148" spans="1:37" x14ac:dyDescent="0.3">
      <c r="A148" s="40" t="s">
        <v>618</v>
      </c>
      <c r="B148" s="1" t="s">
        <v>538</v>
      </c>
      <c r="C148" s="15">
        <v>4.71875</v>
      </c>
      <c r="D148" s="15">
        <v>0.63561643835616444</v>
      </c>
      <c r="E148" s="15" t="s">
        <v>537</v>
      </c>
      <c r="F148" s="119">
        <v>0</v>
      </c>
      <c r="G148" s="11"/>
      <c r="H148" s="119">
        <v>0</v>
      </c>
      <c r="I148" s="11"/>
      <c r="J148" s="119">
        <v>0</v>
      </c>
      <c r="K148" s="11"/>
      <c r="L148" s="119">
        <v>0</v>
      </c>
      <c r="M148" s="11"/>
      <c r="N148" s="119">
        <v>30411.133633199999</v>
      </c>
      <c r="O148" s="11">
        <v>1.210764773921382E-2</v>
      </c>
      <c r="P148" s="119">
        <v>0</v>
      </c>
      <c r="Q148" s="11"/>
      <c r="R148" s="119">
        <v>0</v>
      </c>
      <c r="S148" s="11"/>
      <c r="T148" s="119">
        <v>11966.781084664199</v>
      </c>
      <c r="U148" s="11">
        <v>7.1158989945948317E-3</v>
      </c>
      <c r="V148" s="119">
        <v>0</v>
      </c>
      <c r="W148" s="11"/>
      <c r="X148" s="119">
        <v>0</v>
      </c>
      <c r="Y148" s="11"/>
      <c r="Z148" s="119">
        <v>0</v>
      </c>
      <c r="AA148" s="11"/>
      <c r="AB148" s="119">
        <v>0</v>
      </c>
      <c r="AC148" s="11"/>
      <c r="AD148" s="119">
        <v>0</v>
      </c>
      <c r="AE148" s="11"/>
      <c r="AF148" s="119">
        <v>0</v>
      </c>
      <c r="AG148" s="11"/>
      <c r="AH148" s="119">
        <v>0</v>
      </c>
      <c r="AI148" s="11"/>
      <c r="AJ148" s="119">
        <v>42377.914717864202</v>
      </c>
      <c r="AK148" s="11">
        <v>3.9396174097398607E-4</v>
      </c>
    </row>
    <row r="149" spans="1:37" x14ac:dyDescent="0.3">
      <c r="A149" s="38" t="s">
        <v>180</v>
      </c>
      <c r="B149" s="1" t="s">
        <v>535</v>
      </c>
      <c r="C149" s="15" t="s">
        <v>535</v>
      </c>
      <c r="D149" s="15" t="s">
        <v>535</v>
      </c>
      <c r="E149" s="15" t="s">
        <v>535</v>
      </c>
      <c r="F149" s="119">
        <v>19069.369877043002</v>
      </c>
      <c r="G149" s="11">
        <v>8.9980560676060653E-2</v>
      </c>
      <c r="H149" s="119">
        <v>0</v>
      </c>
      <c r="I149" s="11"/>
      <c r="J149" s="119">
        <v>0</v>
      </c>
      <c r="K149" s="11"/>
      <c r="L149" s="119">
        <v>0</v>
      </c>
      <c r="M149" s="11"/>
      <c r="N149" s="119">
        <v>158369.85425085211</v>
      </c>
      <c r="O149" s="11">
        <v>6.3052118704533311E-2</v>
      </c>
      <c r="P149" s="119">
        <v>0</v>
      </c>
      <c r="Q149" s="11"/>
      <c r="R149" s="119">
        <v>0</v>
      </c>
      <c r="S149" s="11"/>
      <c r="T149" s="119">
        <v>36441.246199145695</v>
      </c>
      <c r="U149" s="11">
        <v>2.1669338258606591E-2</v>
      </c>
      <c r="V149" s="119">
        <v>0</v>
      </c>
      <c r="W149" s="11"/>
      <c r="X149" s="119">
        <v>0</v>
      </c>
      <c r="Y149" s="11"/>
      <c r="Z149" s="119">
        <v>0</v>
      </c>
      <c r="AA149" s="11"/>
      <c r="AB149" s="119">
        <v>46513.604759718299</v>
      </c>
      <c r="AC149" s="11">
        <v>2.5451274171044536E-2</v>
      </c>
      <c r="AD149" s="119">
        <v>0</v>
      </c>
      <c r="AE149" s="11"/>
      <c r="AF149" s="119">
        <v>0</v>
      </c>
      <c r="AG149" s="11"/>
      <c r="AH149" s="119">
        <v>0</v>
      </c>
      <c r="AI149" s="11"/>
      <c r="AJ149" s="119">
        <v>260394.07508675905</v>
      </c>
      <c r="AK149" s="11">
        <v>2.4207256030284604E-3</v>
      </c>
    </row>
    <row r="150" spans="1:37" x14ac:dyDescent="0.3">
      <c r="A150" s="40" t="s">
        <v>621</v>
      </c>
      <c r="B150" s="1" t="s">
        <v>538</v>
      </c>
      <c r="C150" s="15">
        <v>5.9687979999999996</v>
      </c>
      <c r="D150" s="15">
        <v>1.9178082191780823E-2</v>
      </c>
      <c r="E150" s="15" t="s">
        <v>537</v>
      </c>
      <c r="F150" s="119">
        <v>4176.0691677100003</v>
      </c>
      <c r="G150" s="11">
        <v>1.9705163178198523E-2</v>
      </c>
      <c r="H150" s="119">
        <v>0</v>
      </c>
      <c r="I150" s="11"/>
      <c r="J150" s="119">
        <v>0</v>
      </c>
      <c r="K150" s="11"/>
      <c r="L150" s="119">
        <v>0</v>
      </c>
      <c r="M150" s="11"/>
      <c r="N150" s="119">
        <v>33428.534533869999</v>
      </c>
      <c r="O150" s="11">
        <v>1.330897182117487E-2</v>
      </c>
      <c r="P150" s="119">
        <v>0</v>
      </c>
      <c r="Q150" s="11"/>
      <c r="R150" s="119">
        <v>0</v>
      </c>
      <c r="S150" s="11"/>
      <c r="T150" s="119">
        <v>0</v>
      </c>
      <c r="U150" s="11"/>
      <c r="V150" s="119">
        <v>0</v>
      </c>
      <c r="W150" s="11"/>
      <c r="X150" s="119">
        <v>0</v>
      </c>
      <c r="Y150" s="11"/>
      <c r="Z150" s="119">
        <v>0</v>
      </c>
      <c r="AA150" s="11"/>
      <c r="AB150" s="119">
        <v>9990.5960950000008</v>
      </c>
      <c r="AC150" s="11">
        <v>5.4666457622355195E-3</v>
      </c>
      <c r="AD150" s="119">
        <v>0</v>
      </c>
      <c r="AE150" s="11"/>
      <c r="AF150" s="119">
        <v>0</v>
      </c>
      <c r="AG150" s="11"/>
      <c r="AH150" s="119">
        <v>0</v>
      </c>
      <c r="AI150" s="11"/>
      <c r="AJ150" s="119">
        <v>47595.199796580004</v>
      </c>
      <c r="AK150" s="11">
        <v>4.4246367237982823E-4</v>
      </c>
    </row>
    <row r="151" spans="1:37" x14ac:dyDescent="0.3">
      <c r="A151" s="40" t="s">
        <v>622</v>
      </c>
      <c r="B151" s="1" t="s">
        <v>538</v>
      </c>
      <c r="C151" s="15">
        <v>5.5937209999999995</v>
      </c>
      <c r="D151" s="15">
        <v>0.17534246575342466</v>
      </c>
      <c r="E151" s="15" t="s">
        <v>537</v>
      </c>
      <c r="F151" s="119">
        <v>991.52184462000002</v>
      </c>
      <c r="G151" s="11">
        <v>4.6785862394370884E-3</v>
      </c>
      <c r="H151" s="119">
        <v>0</v>
      </c>
      <c r="I151" s="11"/>
      <c r="J151" s="119">
        <v>0</v>
      </c>
      <c r="K151" s="11"/>
      <c r="L151" s="119">
        <v>0</v>
      </c>
      <c r="M151" s="11"/>
      <c r="N151" s="119">
        <v>24867.367863069601</v>
      </c>
      <c r="O151" s="11">
        <v>9.9004967693409676E-3</v>
      </c>
      <c r="P151" s="119">
        <v>0</v>
      </c>
      <c r="Q151" s="11"/>
      <c r="R151" s="119">
        <v>0</v>
      </c>
      <c r="S151" s="11"/>
      <c r="T151" s="119">
        <v>5602.0984221030003</v>
      </c>
      <c r="U151" s="11">
        <v>3.3312188338224837E-3</v>
      </c>
      <c r="V151" s="119">
        <v>0</v>
      </c>
      <c r="W151" s="11"/>
      <c r="X151" s="119">
        <v>0</v>
      </c>
      <c r="Y151" s="11"/>
      <c r="Z151" s="119">
        <v>0</v>
      </c>
      <c r="AA151" s="11"/>
      <c r="AB151" s="119">
        <v>16132.060411967401</v>
      </c>
      <c r="AC151" s="11">
        <v>8.8271269150140708E-3</v>
      </c>
      <c r="AD151" s="119">
        <v>0</v>
      </c>
      <c r="AE151" s="11"/>
      <c r="AF151" s="119">
        <v>0</v>
      </c>
      <c r="AG151" s="11"/>
      <c r="AH151" s="119">
        <v>0</v>
      </c>
      <c r="AI151" s="11"/>
      <c r="AJ151" s="119">
        <v>47593.048541759999</v>
      </c>
      <c r="AK151" s="11">
        <v>4.4244367347002329E-4</v>
      </c>
    </row>
    <row r="152" spans="1:37" x14ac:dyDescent="0.3">
      <c r="A152" s="40" t="s">
        <v>623</v>
      </c>
      <c r="B152" s="1" t="s">
        <v>538</v>
      </c>
      <c r="C152" s="15">
        <v>5.3437729999999997</v>
      </c>
      <c r="D152" s="15">
        <v>0.36712328767123287</v>
      </c>
      <c r="E152" s="15" t="s">
        <v>537</v>
      </c>
      <c r="F152" s="119">
        <v>3291.6519652030001</v>
      </c>
      <c r="G152" s="11">
        <v>1.5531959959305739E-2</v>
      </c>
      <c r="H152" s="119">
        <v>0</v>
      </c>
      <c r="I152" s="11"/>
      <c r="J152" s="119">
        <v>0</v>
      </c>
      <c r="K152" s="11"/>
      <c r="L152" s="119">
        <v>0</v>
      </c>
      <c r="M152" s="11"/>
      <c r="N152" s="119">
        <v>37701.697285026603</v>
      </c>
      <c r="O152" s="11">
        <v>1.5010254974488543E-2</v>
      </c>
      <c r="P152" s="119">
        <v>0</v>
      </c>
      <c r="Q152" s="11"/>
      <c r="R152" s="119">
        <v>0</v>
      </c>
      <c r="S152" s="11"/>
      <c r="T152" s="119">
        <v>0</v>
      </c>
      <c r="U152" s="11"/>
      <c r="V152" s="119">
        <v>0</v>
      </c>
      <c r="W152" s="11"/>
      <c r="X152" s="119">
        <v>0</v>
      </c>
      <c r="Y152" s="11"/>
      <c r="Z152" s="119">
        <v>0</v>
      </c>
      <c r="AA152" s="11"/>
      <c r="AB152" s="119">
        <v>0</v>
      </c>
      <c r="AC152" s="11"/>
      <c r="AD152" s="119">
        <v>0</v>
      </c>
      <c r="AE152" s="11"/>
      <c r="AF152" s="119">
        <v>0</v>
      </c>
      <c r="AG152" s="11"/>
      <c r="AH152" s="119">
        <v>0</v>
      </c>
      <c r="AI152" s="11"/>
      <c r="AJ152" s="119">
        <v>40993.349250229607</v>
      </c>
      <c r="AK152" s="11">
        <v>3.810902765389546E-4</v>
      </c>
    </row>
    <row r="153" spans="1:37" x14ac:dyDescent="0.3">
      <c r="A153" s="40" t="s">
        <v>624</v>
      </c>
      <c r="B153" s="1" t="s">
        <v>538</v>
      </c>
      <c r="C153" s="15">
        <v>4.8750089999999995</v>
      </c>
      <c r="D153" s="15">
        <v>0.61643835616438358</v>
      </c>
      <c r="E153" s="15" t="s">
        <v>537</v>
      </c>
      <c r="F153" s="119">
        <v>0</v>
      </c>
      <c r="G153" s="11"/>
      <c r="H153" s="119">
        <v>0</v>
      </c>
      <c r="I153" s="11"/>
      <c r="J153" s="119">
        <v>0</v>
      </c>
      <c r="K153" s="11"/>
      <c r="L153" s="119">
        <v>0</v>
      </c>
      <c r="M153" s="11"/>
      <c r="N153" s="119">
        <v>28162.6293400309</v>
      </c>
      <c r="O153" s="11">
        <v>1.1212446059126474E-2</v>
      </c>
      <c r="P153" s="119">
        <v>0</v>
      </c>
      <c r="Q153" s="11"/>
      <c r="R153" s="119">
        <v>0</v>
      </c>
      <c r="S153" s="11"/>
      <c r="T153" s="119">
        <v>11628.3778268427</v>
      </c>
      <c r="U153" s="11">
        <v>6.9146716649509717E-3</v>
      </c>
      <c r="V153" s="119">
        <v>0</v>
      </c>
      <c r="W153" s="11"/>
      <c r="X153" s="119">
        <v>0</v>
      </c>
      <c r="Y153" s="11"/>
      <c r="Z153" s="119">
        <v>0</v>
      </c>
      <c r="AA153" s="11"/>
      <c r="AB153" s="119">
        <v>20390.948252750899</v>
      </c>
      <c r="AC153" s="11">
        <v>1.1157501493794948E-2</v>
      </c>
      <c r="AD153" s="119">
        <v>0</v>
      </c>
      <c r="AE153" s="11"/>
      <c r="AF153" s="119">
        <v>0</v>
      </c>
      <c r="AG153" s="11"/>
      <c r="AH153" s="119">
        <v>0</v>
      </c>
      <c r="AI153" s="11"/>
      <c r="AJ153" s="119">
        <v>60181.955419624501</v>
      </c>
      <c r="AK153" s="11">
        <v>5.5947509664366554E-4</v>
      </c>
    </row>
    <row r="154" spans="1:37" x14ac:dyDescent="0.3">
      <c r="A154" s="40" t="s">
        <v>625</v>
      </c>
      <c r="B154" s="1" t="s">
        <v>538</v>
      </c>
      <c r="C154" s="15">
        <v>4.5624820000000001</v>
      </c>
      <c r="D154" s="15">
        <v>0.76712328767123283</v>
      </c>
      <c r="E154" s="15" t="s">
        <v>537</v>
      </c>
      <c r="F154" s="119">
        <v>9649.5884020000012</v>
      </c>
      <c r="G154" s="11">
        <v>4.5532462808352207E-2</v>
      </c>
      <c r="H154" s="119">
        <v>0</v>
      </c>
      <c r="I154" s="11"/>
      <c r="J154" s="119">
        <v>0</v>
      </c>
      <c r="K154" s="11"/>
      <c r="L154" s="119">
        <v>0</v>
      </c>
      <c r="M154" s="11"/>
      <c r="N154" s="119">
        <v>24123.971004999999</v>
      </c>
      <c r="O154" s="11">
        <v>9.6045266356226087E-3</v>
      </c>
      <c r="P154" s="119">
        <v>0</v>
      </c>
      <c r="Q154" s="11"/>
      <c r="R154" s="119">
        <v>0</v>
      </c>
      <c r="S154" s="11"/>
      <c r="T154" s="119">
        <v>0</v>
      </c>
      <c r="U154" s="11"/>
      <c r="V154" s="119">
        <v>0</v>
      </c>
      <c r="W154" s="11"/>
      <c r="X154" s="119">
        <v>0</v>
      </c>
      <c r="Y154" s="11"/>
      <c r="Z154" s="119">
        <v>0</v>
      </c>
      <c r="AA154" s="11"/>
      <c r="AB154" s="119">
        <v>0</v>
      </c>
      <c r="AC154" s="11"/>
      <c r="AD154" s="119">
        <v>0</v>
      </c>
      <c r="AE154" s="11"/>
      <c r="AF154" s="119">
        <v>0</v>
      </c>
      <c r="AG154" s="11"/>
      <c r="AH154" s="119">
        <v>0</v>
      </c>
      <c r="AI154" s="11"/>
      <c r="AJ154" s="119">
        <v>33773.559407000001</v>
      </c>
      <c r="AK154" s="11">
        <v>3.139722742719382E-4</v>
      </c>
    </row>
    <row r="155" spans="1:37" x14ac:dyDescent="0.3">
      <c r="A155" s="40" t="s">
        <v>1108</v>
      </c>
      <c r="B155" s="1" t="s">
        <v>538</v>
      </c>
      <c r="C155" s="15">
        <v>4.7499919999999998</v>
      </c>
      <c r="D155" s="15">
        <v>0.87123287671232874</v>
      </c>
      <c r="E155" s="15" t="s">
        <v>537</v>
      </c>
      <c r="F155" s="119">
        <v>960.53849751000007</v>
      </c>
      <c r="G155" s="11">
        <v>4.5323884907671093E-3</v>
      </c>
      <c r="H155" s="119">
        <v>0</v>
      </c>
      <c r="I155" s="11"/>
      <c r="J155" s="119">
        <v>0</v>
      </c>
      <c r="K155" s="11"/>
      <c r="L155" s="119">
        <v>0</v>
      </c>
      <c r="M155" s="11"/>
      <c r="N155" s="119">
        <v>10085.654223854999</v>
      </c>
      <c r="O155" s="11">
        <v>4.0154224447798374E-3</v>
      </c>
      <c r="P155" s="119">
        <v>0</v>
      </c>
      <c r="Q155" s="11"/>
      <c r="R155" s="119">
        <v>0</v>
      </c>
      <c r="S155" s="11"/>
      <c r="T155" s="119">
        <v>19210.7699502</v>
      </c>
      <c r="U155" s="11">
        <v>1.1423447759833134E-2</v>
      </c>
      <c r="V155" s="119">
        <v>0</v>
      </c>
      <c r="W155" s="11"/>
      <c r="X155" s="119">
        <v>0</v>
      </c>
      <c r="Y155" s="11"/>
      <c r="Z155" s="119">
        <v>0</v>
      </c>
      <c r="AA155" s="11"/>
      <c r="AB155" s="119">
        <v>0</v>
      </c>
      <c r="AC155" s="11"/>
      <c r="AD155" s="119">
        <v>0</v>
      </c>
      <c r="AE155" s="11"/>
      <c r="AF155" s="119">
        <v>0</v>
      </c>
      <c r="AG155" s="11"/>
      <c r="AH155" s="119">
        <v>0</v>
      </c>
      <c r="AI155" s="11"/>
      <c r="AJ155" s="119">
        <v>30256.962671565001</v>
      </c>
      <c r="AK155" s="11">
        <v>2.8128060972405051E-4</v>
      </c>
    </row>
    <row r="156" spans="1:37" x14ac:dyDescent="0.3">
      <c r="A156" s="38" t="s">
        <v>183</v>
      </c>
      <c r="B156" s="1" t="s">
        <v>535</v>
      </c>
      <c r="C156" s="15" t="s">
        <v>535</v>
      </c>
      <c r="D156" s="15" t="s">
        <v>535</v>
      </c>
      <c r="E156" s="15" t="s">
        <v>535</v>
      </c>
      <c r="F156" s="119">
        <v>4791.8939725</v>
      </c>
      <c r="G156" s="11">
        <v>2.2610988675869467E-2</v>
      </c>
      <c r="H156" s="119">
        <v>0</v>
      </c>
      <c r="I156" s="11"/>
      <c r="J156" s="119">
        <v>5810.1005983840005</v>
      </c>
      <c r="K156" s="11">
        <v>5.6116210804277322E-4</v>
      </c>
      <c r="L156" s="119">
        <v>0</v>
      </c>
      <c r="M156" s="11"/>
      <c r="N156" s="119">
        <v>23959.469862500002</v>
      </c>
      <c r="O156" s="11">
        <v>9.5390334544044695E-3</v>
      </c>
      <c r="P156" s="119">
        <v>0</v>
      </c>
      <c r="Q156" s="11"/>
      <c r="R156" s="119">
        <v>76853.138253731187</v>
      </c>
      <c r="S156" s="11">
        <v>3.0375489869955076E-3</v>
      </c>
      <c r="T156" s="119">
        <v>38335.15178</v>
      </c>
      <c r="U156" s="11">
        <v>2.2795525887786976E-2</v>
      </c>
      <c r="V156" s="119">
        <v>0</v>
      </c>
      <c r="W156" s="11"/>
      <c r="X156" s="119">
        <v>0</v>
      </c>
      <c r="Y156" s="11"/>
      <c r="Z156" s="119">
        <v>0</v>
      </c>
      <c r="AA156" s="11"/>
      <c r="AB156" s="119">
        <v>0</v>
      </c>
      <c r="AC156" s="11"/>
      <c r="AD156" s="119">
        <v>0</v>
      </c>
      <c r="AE156" s="11"/>
      <c r="AF156" s="119">
        <v>0</v>
      </c>
      <c r="AG156" s="11"/>
      <c r="AH156" s="119">
        <v>0</v>
      </c>
      <c r="AI156" s="11"/>
      <c r="AJ156" s="119">
        <v>149749.75446711518</v>
      </c>
      <c r="AK156" s="11">
        <v>1.3921325382115208E-3</v>
      </c>
    </row>
    <row r="157" spans="1:37" x14ac:dyDescent="0.3">
      <c r="A157" s="40" t="s">
        <v>619</v>
      </c>
      <c r="B157" s="1" t="s">
        <v>538</v>
      </c>
      <c r="C157" s="15">
        <v>6.71875</v>
      </c>
      <c r="D157" s="15">
        <v>1.4465753424657535</v>
      </c>
      <c r="E157" s="15" t="s">
        <v>537</v>
      </c>
      <c r="F157" s="119">
        <v>0</v>
      </c>
      <c r="G157" s="11"/>
      <c r="H157" s="119">
        <v>0</v>
      </c>
      <c r="I157" s="11"/>
      <c r="J157" s="119">
        <v>0</v>
      </c>
      <c r="K157" s="11"/>
      <c r="L157" s="119">
        <v>0</v>
      </c>
      <c r="M157" s="11"/>
      <c r="N157" s="119">
        <v>0</v>
      </c>
      <c r="O157" s="11"/>
      <c r="P157" s="119">
        <v>0</v>
      </c>
      <c r="Q157" s="11"/>
      <c r="R157" s="119">
        <v>42278.030985933998</v>
      </c>
      <c r="S157" s="11">
        <v>1.6709999501842549E-3</v>
      </c>
      <c r="T157" s="119">
        <v>0</v>
      </c>
      <c r="U157" s="11"/>
      <c r="V157" s="119">
        <v>0</v>
      </c>
      <c r="W157" s="11"/>
      <c r="X157" s="119">
        <v>0</v>
      </c>
      <c r="Y157" s="11"/>
      <c r="Z157" s="119">
        <v>0</v>
      </c>
      <c r="AA157" s="11"/>
      <c r="AB157" s="119">
        <v>0</v>
      </c>
      <c r="AC157" s="11"/>
      <c r="AD157" s="119">
        <v>0</v>
      </c>
      <c r="AE157" s="11"/>
      <c r="AF157" s="119">
        <v>0</v>
      </c>
      <c r="AG157" s="11"/>
      <c r="AH157" s="119">
        <v>0</v>
      </c>
      <c r="AI157" s="11"/>
      <c r="AJ157" s="119">
        <v>42278.030985933998</v>
      </c>
      <c r="AK157" s="11">
        <v>3.9303318256831224E-4</v>
      </c>
    </row>
    <row r="158" spans="1:37" x14ac:dyDescent="0.3">
      <c r="A158" s="40" t="s">
        <v>620</v>
      </c>
      <c r="B158" s="1" t="s">
        <v>538</v>
      </c>
      <c r="C158" s="15">
        <v>5.03125</v>
      </c>
      <c r="D158" s="15">
        <v>1.4575342465753425</v>
      </c>
      <c r="E158" s="15" t="s">
        <v>537</v>
      </c>
      <c r="F158" s="119">
        <v>0</v>
      </c>
      <c r="G158" s="11"/>
      <c r="H158" s="119">
        <v>0</v>
      </c>
      <c r="I158" s="11"/>
      <c r="J158" s="119">
        <v>5810.1005983840005</v>
      </c>
      <c r="K158" s="11">
        <v>5.6116210804277322E-4</v>
      </c>
      <c r="L158" s="119">
        <v>0</v>
      </c>
      <c r="M158" s="11"/>
      <c r="N158" s="119">
        <v>0</v>
      </c>
      <c r="O158" s="11"/>
      <c r="P158" s="119">
        <v>0</v>
      </c>
      <c r="Q158" s="11"/>
      <c r="R158" s="119">
        <v>34575.107267797204</v>
      </c>
      <c r="S158" s="11">
        <v>1.3665490368112527E-3</v>
      </c>
      <c r="T158" s="119">
        <v>0</v>
      </c>
      <c r="U158" s="11"/>
      <c r="V158" s="119">
        <v>0</v>
      </c>
      <c r="W158" s="11"/>
      <c r="X158" s="119">
        <v>0</v>
      </c>
      <c r="Y158" s="11"/>
      <c r="Z158" s="119">
        <v>0</v>
      </c>
      <c r="AA158" s="11"/>
      <c r="AB158" s="119">
        <v>0</v>
      </c>
      <c r="AC158" s="11"/>
      <c r="AD158" s="119">
        <v>0</v>
      </c>
      <c r="AE158" s="11"/>
      <c r="AF158" s="119">
        <v>0</v>
      </c>
      <c r="AG158" s="11"/>
      <c r="AH158" s="119">
        <v>0</v>
      </c>
      <c r="AI158" s="11"/>
      <c r="AJ158" s="119">
        <v>40385.207866181205</v>
      </c>
      <c r="AK158" s="11">
        <v>3.7543675535904055E-4</v>
      </c>
    </row>
    <row r="159" spans="1:37" x14ac:dyDescent="0.3">
      <c r="A159" s="40" t="s">
        <v>1109</v>
      </c>
      <c r="B159" s="1" t="s">
        <v>538</v>
      </c>
      <c r="C159" s="15">
        <v>4.5624779999999996</v>
      </c>
      <c r="D159" s="15">
        <v>0.82739726027397265</v>
      </c>
      <c r="E159" s="15" t="s">
        <v>537</v>
      </c>
      <c r="F159" s="119">
        <v>4791.8939725</v>
      </c>
      <c r="G159" s="11">
        <v>2.2610988675869467E-2</v>
      </c>
      <c r="H159" s="119">
        <v>0</v>
      </c>
      <c r="I159" s="11"/>
      <c r="J159" s="119">
        <v>0</v>
      </c>
      <c r="K159" s="11"/>
      <c r="L159" s="119">
        <v>0</v>
      </c>
      <c r="M159" s="11"/>
      <c r="N159" s="119">
        <v>23959.469862500002</v>
      </c>
      <c r="O159" s="11">
        <v>9.5390334544044695E-3</v>
      </c>
      <c r="P159" s="119">
        <v>0</v>
      </c>
      <c r="Q159" s="11"/>
      <c r="R159" s="119">
        <v>0</v>
      </c>
      <c r="S159" s="11"/>
      <c r="T159" s="119">
        <v>38335.15178</v>
      </c>
      <c r="U159" s="11">
        <v>2.2795525887786976E-2</v>
      </c>
      <c r="V159" s="119">
        <v>0</v>
      </c>
      <c r="W159" s="11"/>
      <c r="X159" s="119">
        <v>0</v>
      </c>
      <c r="Y159" s="11"/>
      <c r="Z159" s="119">
        <v>0</v>
      </c>
      <c r="AA159" s="11"/>
      <c r="AB159" s="119">
        <v>0</v>
      </c>
      <c r="AC159" s="11"/>
      <c r="AD159" s="119">
        <v>0</v>
      </c>
      <c r="AE159" s="11"/>
      <c r="AF159" s="119">
        <v>0</v>
      </c>
      <c r="AG159" s="11"/>
      <c r="AH159" s="119">
        <v>0</v>
      </c>
      <c r="AI159" s="11"/>
      <c r="AJ159" s="119">
        <v>67086.515614999997</v>
      </c>
      <c r="AK159" s="11">
        <v>6.2366260028416816E-4</v>
      </c>
    </row>
    <row r="160" spans="1:37" x14ac:dyDescent="0.3">
      <c r="A160" s="13" t="s">
        <v>526</v>
      </c>
      <c r="B160" s="13" t="s">
        <v>535</v>
      </c>
      <c r="C160" s="13" t="s">
        <v>535</v>
      </c>
      <c r="D160" s="13" t="s">
        <v>535</v>
      </c>
      <c r="E160" s="13" t="s">
        <v>535</v>
      </c>
      <c r="F160" s="117">
        <v>0</v>
      </c>
      <c r="G160" s="118"/>
      <c r="H160" s="117">
        <v>9343.6778069190004</v>
      </c>
      <c r="I160" s="118">
        <v>6.8185634138509072E-3</v>
      </c>
      <c r="J160" s="117">
        <v>104609.6995987815</v>
      </c>
      <c r="K160" s="118">
        <v>1.0103611556209698E-2</v>
      </c>
      <c r="L160" s="117">
        <v>3427.5170148930001</v>
      </c>
      <c r="M160" s="118">
        <v>9.4335688215651636E-4</v>
      </c>
      <c r="N160" s="117">
        <v>0</v>
      </c>
      <c r="O160" s="118"/>
      <c r="P160" s="117">
        <v>207764.22321357109</v>
      </c>
      <c r="Q160" s="118">
        <v>2.9344682355826612E-2</v>
      </c>
      <c r="R160" s="117">
        <v>149909.3520191542</v>
      </c>
      <c r="S160" s="118">
        <v>5.9250280562853572E-3</v>
      </c>
      <c r="T160" s="117">
        <v>0</v>
      </c>
      <c r="U160" s="118"/>
      <c r="V160" s="117">
        <v>66710.872853630994</v>
      </c>
      <c r="W160" s="118">
        <v>1.5168739256767533E-2</v>
      </c>
      <c r="X160" s="117">
        <v>141596.1817770465</v>
      </c>
      <c r="Y160" s="118">
        <v>1.1127669061722519E-2</v>
      </c>
      <c r="Z160" s="117">
        <v>0</v>
      </c>
      <c r="AA160" s="118"/>
      <c r="AB160" s="117">
        <v>0</v>
      </c>
      <c r="AC160" s="118"/>
      <c r="AD160" s="117">
        <v>62381.951470708402</v>
      </c>
      <c r="AE160" s="118">
        <v>1.0004224097111077E-2</v>
      </c>
      <c r="AF160" s="117">
        <v>203124.23813742251</v>
      </c>
      <c r="AG160" s="118">
        <v>9.6357817500396792E-3</v>
      </c>
      <c r="AH160" s="117">
        <v>0</v>
      </c>
      <c r="AI160" s="118"/>
      <c r="AJ160" s="117">
        <v>948867.71389212739</v>
      </c>
      <c r="AK160" s="118">
        <v>8.8210469771266876E-3</v>
      </c>
    </row>
    <row r="161" spans="1:37" x14ac:dyDescent="0.3">
      <c r="A161" s="38" t="s">
        <v>223</v>
      </c>
      <c r="B161" s="1" t="s">
        <v>535</v>
      </c>
      <c r="C161" s="15" t="s">
        <v>535</v>
      </c>
      <c r="D161" s="15" t="s">
        <v>535</v>
      </c>
      <c r="E161" s="15" t="s">
        <v>535</v>
      </c>
      <c r="F161" s="119">
        <v>0</v>
      </c>
      <c r="G161" s="11"/>
      <c r="H161" s="119">
        <v>0</v>
      </c>
      <c r="I161" s="11"/>
      <c r="J161" s="119">
        <v>0</v>
      </c>
      <c r="K161" s="11"/>
      <c r="L161" s="119">
        <v>0</v>
      </c>
      <c r="M161" s="11"/>
      <c r="N161" s="119">
        <v>0</v>
      </c>
      <c r="O161" s="11"/>
      <c r="P161" s="119">
        <v>4591.5455181500001</v>
      </c>
      <c r="Q161" s="11">
        <v>6.4851129163815563E-4</v>
      </c>
      <c r="R161" s="119">
        <v>0</v>
      </c>
      <c r="S161" s="11"/>
      <c r="T161" s="119">
        <v>0</v>
      </c>
      <c r="U161" s="11"/>
      <c r="V161" s="119">
        <v>9183.0910363000003</v>
      </c>
      <c r="W161" s="11">
        <v>2.0880541288437384E-3</v>
      </c>
      <c r="X161" s="119">
        <v>0</v>
      </c>
      <c r="Y161" s="11"/>
      <c r="Z161" s="119">
        <v>0</v>
      </c>
      <c r="AA161" s="11"/>
      <c r="AB161" s="119">
        <v>0</v>
      </c>
      <c r="AC161" s="11"/>
      <c r="AD161" s="119">
        <v>0</v>
      </c>
      <c r="AE161" s="11"/>
      <c r="AF161" s="119">
        <v>0</v>
      </c>
      <c r="AG161" s="11"/>
      <c r="AH161" s="119">
        <v>0</v>
      </c>
      <c r="AI161" s="11"/>
      <c r="AJ161" s="119">
        <v>13774.63655445</v>
      </c>
      <c r="AK161" s="11">
        <v>1.2805443199373471E-4</v>
      </c>
    </row>
    <row r="162" spans="1:37" x14ac:dyDescent="0.3">
      <c r="A162" s="40" t="s">
        <v>672</v>
      </c>
      <c r="B162" s="1" t="s">
        <v>538</v>
      </c>
      <c r="C162" s="15">
        <v>6.59375</v>
      </c>
      <c r="D162" s="15">
        <v>9.6794520547945204</v>
      </c>
      <c r="E162" s="15" t="s">
        <v>682</v>
      </c>
      <c r="F162" s="119">
        <v>0</v>
      </c>
      <c r="G162" s="11"/>
      <c r="H162" s="119">
        <v>0</v>
      </c>
      <c r="I162" s="11"/>
      <c r="J162" s="119">
        <v>0</v>
      </c>
      <c r="K162" s="11"/>
      <c r="L162" s="119">
        <v>0</v>
      </c>
      <c r="M162" s="11"/>
      <c r="N162" s="119">
        <v>0</v>
      </c>
      <c r="O162" s="11"/>
      <c r="P162" s="119">
        <v>4591.5455181500001</v>
      </c>
      <c r="Q162" s="11">
        <v>6.4851129163815563E-4</v>
      </c>
      <c r="R162" s="119">
        <v>0</v>
      </c>
      <c r="S162" s="11"/>
      <c r="T162" s="119">
        <v>0</v>
      </c>
      <c r="U162" s="11"/>
      <c r="V162" s="119">
        <v>9183.0910363000003</v>
      </c>
      <c r="W162" s="11">
        <v>2.0880541288437384E-3</v>
      </c>
      <c r="X162" s="119">
        <v>0</v>
      </c>
      <c r="Y162" s="11"/>
      <c r="Z162" s="119">
        <v>0</v>
      </c>
      <c r="AA162" s="11"/>
      <c r="AB162" s="119">
        <v>0</v>
      </c>
      <c r="AC162" s="11"/>
      <c r="AD162" s="119">
        <v>0</v>
      </c>
      <c r="AE162" s="11"/>
      <c r="AF162" s="119">
        <v>0</v>
      </c>
      <c r="AG162" s="11"/>
      <c r="AH162" s="119">
        <v>0</v>
      </c>
      <c r="AI162" s="11"/>
      <c r="AJ162" s="119">
        <v>13774.63655445</v>
      </c>
      <c r="AK162" s="11">
        <v>1.2805443199373471E-4</v>
      </c>
    </row>
    <row r="163" spans="1:37" x14ac:dyDescent="0.3">
      <c r="A163" s="38" t="s">
        <v>226</v>
      </c>
      <c r="B163" s="1" t="s">
        <v>535</v>
      </c>
      <c r="C163" s="15" t="s">
        <v>535</v>
      </c>
      <c r="D163" s="15" t="s">
        <v>535</v>
      </c>
      <c r="E163" s="15" t="s">
        <v>535</v>
      </c>
      <c r="F163" s="119">
        <v>0</v>
      </c>
      <c r="G163" s="11"/>
      <c r="H163" s="119">
        <v>22.906303717499998</v>
      </c>
      <c r="I163" s="11">
        <v>1.6715910768995603E-5</v>
      </c>
      <c r="J163" s="119">
        <v>0</v>
      </c>
      <c r="K163" s="11"/>
      <c r="L163" s="119">
        <v>0</v>
      </c>
      <c r="M163" s="11"/>
      <c r="N163" s="119">
        <v>0</v>
      </c>
      <c r="O163" s="11"/>
      <c r="P163" s="119">
        <v>0</v>
      </c>
      <c r="Q163" s="11"/>
      <c r="R163" s="119">
        <v>0</v>
      </c>
      <c r="S163" s="11"/>
      <c r="T163" s="119">
        <v>0</v>
      </c>
      <c r="U163" s="11"/>
      <c r="V163" s="119">
        <v>0</v>
      </c>
      <c r="W163" s="11"/>
      <c r="X163" s="119">
        <v>0</v>
      </c>
      <c r="Y163" s="11"/>
      <c r="Z163" s="119">
        <v>0</v>
      </c>
      <c r="AA163" s="11"/>
      <c r="AB163" s="119">
        <v>0</v>
      </c>
      <c r="AC163" s="11"/>
      <c r="AD163" s="119">
        <v>0</v>
      </c>
      <c r="AE163" s="11"/>
      <c r="AF163" s="119">
        <v>0</v>
      </c>
      <c r="AG163" s="11"/>
      <c r="AH163" s="119">
        <v>0</v>
      </c>
      <c r="AI163" s="11"/>
      <c r="AJ163" s="119">
        <v>22.906303717499998</v>
      </c>
      <c r="AK163" s="11">
        <v>2.1294599679821147E-7</v>
      </c>
    </row>
    <row r="164" spans="1:37" x14ac:dyDescent="0.3">
      <c r="A164" s="40" t="s">
        <v>673</v>
      </c>
      <c r="B164" s="1" t="s">
        <v>538</v>
      </c>
      <c r="C164" s="15">
        <v>4.59375</v>
      </c>
      <c r="D164" s="15">
        <v>5.8630136986301373</v>
      </c>
      <c r="E164" s="15" t="s">
        <v>537</v>
      </c>
      <c r="F164" s="119">
        <v>0</v>
      </c>
      <c r="G164" s="11"/>
      <c r="H164" s="119">
        <v>22.906303717499998</v>
      </c>
      <c r="I164" s="11">
        <v>1.6715910768995603E-5</v>
      </c>
      <c r="J164" s="119">
        <v>0</v>
      </c>
      <c r="K164" s="11"/>
      <c r="L164" s="119">
        <v>0</v>
      </c>
      <c r="M164" s="11"/>
      <c r="N164" s="119">
        <v>0</v>
      </c>
      <c r="O164" s="11"/>
      <c r="P164" s="119">
        <v>0</v>
      </c>
      <c r="Q164" s="11"/>
      <c r="R164" s="119">
        <v>0</v>
      </c>
      <c r="S164" s="11"/>
      <c r="T164" s="119">
        <v>0</v>
      </c>
      <c r="U164" s="11"/>
      <c r="V164" s="119">
        <v>0</v>
      </c>
      <c r="W164" s="11"/>
      <c r="X164" s="119">
        <v>0</v>
      </c>
      <c r="Y164" s="11"/>
      <c r="Z164" s="119">
        <v>0</v>
      </c>
      <c r="AA164" s="11"/>
      <c r="AB164" s="119">
        <v>0</v>
      </c>
      <c r="AC164" s="11"/>
      <c r="AD164" s="119">
        <v>0</v>
      </c>
      <c r="AE164" s="11"/>
      <c r="AF164" s="119">
        <v>0</v>
      </c>
      <c r="AG164" s="11"/>
      <c r="AH164" s="119">
        <v>0</v>
      </c>
      <c r="AI164" s="11"/>
      <c r="AJ164" s="119">
        <v>22.906303717499998</v>
      </c>
      <c r="AK164" s="11">
        <v>2.1294599679821147E-7</v>
      </c>
    </row>
    <row r="165" spans="1:37" x14ac:dyDescent="0.3">
      <c r="A165" s="38" t="s">
        <v>204</v>
      </c>
      <c r="B165" s="1" t="s">
        <v>535</v>
      </c>
      <c r="C165" s="15" t="s">
        <v>535</v>
      </c>
      <c r="D165" s="15" t="s">
        <v>535</v>
      </c>
      <c r="E165" s="15" t="s">
        <v>535</v>
      </c>
      <c r="F165" s="119">
        <v>0</v>
      </c>
      <c r="G165" s="11"/>
      <c r="H165" s="119">
        <v>0</v>
      </c>
      <c r="I165" s="11"/>
      <c r="J165" s="119">
        <v>0</v>
      </c>
      <c r="K165" s="11"/>
      <c r="L165" s="119">
        <v>0</v>
      </c>
      <c r="M165" s="11"/>
      <c r="N165" s="119">
        <v>0</v>
      </c>
      <c r="O165" s="11"/>
      <c r="P165" s="119">
        <v>19353.5130937869</v>
      </c>
      <c r="Q165" s="11">
        <v>2.7334961016012463E-3</v>
      </c>
      <c r="R165" s="119">
        <v>0</v>
      </c>
      <c r="S165" s="11"/>
      <c r="T165" s="119">
        <v>0</v>
      </c>
      <c r="U165" s="11"/>
      <c r="V165" s="119">
        <v>0</v>
      </c>
      <c r="W165" s="11"/>
      <c r="X165" s="119">
        <v>0</v>
      </c>
      <c r="Y165" s="11"/>
      <c r="Z165" s="119">
        <v>0</v>
      </c>
      <c r="AA165" s="11"/>
      <c r="AB165" s="119">
        <v>0</v>
      </c>
      <c r="AC165" s="11"/>
      <c r="AD165" s="119">
        <v>0</v>
      </c>
      <c r="AE165" s="11"/>
      <c r="AF165" s="119">
        <v>0</v>
      </c>
      <c r="AG165" s="11"/>
      <c r="AH165" s="119">
        <v>0</v>
      </c>
      <c r="AI165" s="11"/>
      <c r="AJ165" s="119">
        <v>19353.5130937869</v>
      </c>
      <c r="AK165" s="11">
        <v>1.7991785964817738E-4</v>
      </c>
    </row>
    <row r="166" spans="1:37" x14ac:dyDescent="0.3">
      <c r="A166" s="40" t="s">
        <v>668</v>
      </c>
      <c r="B166" s="1" t="s">
        <v>538</v>
      </c>
      <c r="C166" s="15">
        <v>8.1875</v>
      </c>
      <c r="D166" s="15">
        <v>5.087671232876712</v>
      </c>
      <c r="E166" s="15" t="s">
        <v>682</v>
      </c>
      <c r="F166" s="119">
        <v>0</v>
      </c>
      <c r="G166" s="11"/>
      <c r="H166" s="119">
        <v>0</v>
      </c>
      <c r="I166" s="11"/>
      <c r="J166" s="119">
        <v>0</v>
      </c>
      <c r="K166" s="11"/>
      <c r="L166" s="119">
        <v>0</v>
      </c>
      <c r="M166" s="11"/>
      <c r="N166" s="119">
        <v>0</v>
      </c>
      <c r="O166" s="11"/>
      <c r="P166" s="119">
        <v>19353.5130937869</v>
      </c>
      <c r="Q166" s="11">
        <v>2.7334961016012463E-3</v>
      </c>
      <c r="R166" s="119">
        <v>0</v>
      </c>
      <c r="S166" s="11"/>
      <c r="T166" s="119">
        <v>0</v>
      </c>
      <c r="U166" s="11"/>
      <c r="V166" s="119">
        <v>0</v>
      </c>
      <c r="W166" s="11"/>
      <c r="X166" s="119">
        <v>0</v>
      </c>
      <c r="Y166" s="11"/>
      <c r="Z166" s="119">
        <v>0</v>
      </c>
      <c r="AA166" s="11"/>
      <c r="AB166" s="119">
        <v>0</v>
      </c>
      <c r="AC166" s="11"/>
      <c r="AD166" s="119">
        <v>0</v>
      </c>
      <c r="AE166" s="11"/>
      <c r="AF166" s="119">
        <v>0</v>
      </c>
      <c r="AG166" s="11"/>
      <c r="AH166" s="119">
        <v>0</v>
      </c>
      <c r="AI166" s="11"/>
      <c r="AJ166" s="119">
        <v>19353.5130937869</v>
      </c>
      <c r="AK166" s="11">
        <v>1.7991785964817738E-4</v>
      </c>
    </row>
    <row r="167" spans="1:37" x14ac:dyDescent="0.3">
      <c r="A167" s="38" t="s">
        <v>205</v>
      </c>
      <c r="B167" s="1" t="s">
        <v>535</v>
      </c>
      <c r="C167" s="15" t="s">
        <v>535</v>
      </c>
      <c r="D167" s="15" t="s">
        <v>535</v>
      </c>
      <c r="E167" s="15" t="s">
        <v>535</v>
      </c>
      <c r="F167" s="119">
        <v>0</v>
      </c>
      <c r="G167" s="11"/>
      <c r="H167" s="119">
        <v>0</v>
      </c>
      <c r="I167" s="11"/>
      <c r="J167" s="119">
        <v>0</v>
      </c>
      <c r="K167" s="11"/>
      <c r="L167" s="119">
        <v>0</v>
      </c>
      <c r="M167" s="11"/>
      <c r="N167" s="119">
        <v>0</v>
      </c>
      <c r="O167" s="11"/>
      <c r="P167" s="119">
        <v>37681.506537961403</v>
      </c>
      <c r="Q167" s="11">
        <v>5.3221474946089451E-3</v>
      </c>
      <c r="R167" s="119">
        <v>0</v>
      </c>
      <c r="S167" s="11"/>
      <c r="T167" s="119">
        <v>0</v>
      </c>
      <c r="U167" s="11"/>
      <c r="V167" s="119">
        <v>0</v>
      </c>
      <c r="W167" s="11"/>
      <c r="X167" s="119">
        <v>21980.878813810799</v>
      </c>
      <c r="Y167" s="11">
        <v>1.7274190734256421E-3</v>
      </c>
      <c r="Z167" s="119">
        <v>0</v>
      </c>
      <c r="AA167" s="11"/>
      <c r="AB167" s="119">
        <v>0</v>
      </c>
      <c r="AC167" s="11"/>
      <c r="AD167" s="119">
        <v>25121.004358640901</v>
      </c>
      <c r="AE167" s="11">
        <v>4.028667767252421E-3</v>
      </c>
      <c r="AF167" s="119">
        <v>0</v>
      </c>
      <c r="AG167" s="11"/>
      <c r="AH167" s="119">
        <v>0</v>
      </c>
      <c r="AI167" s="11"/>
      <c r="AJ167" s="119">
        <v>84783.389710413103</v>
      </c>
      <c r="AK167" s="11">
        <v>7.8817969308692961E-4</v>
      </c>
    </row>
    <row r="168" spans="1:37" x14ac:dyDescent="0.3">
      <c r="A168" s="40" t="s">
        <v>669</v>
      </c>
      <c r="B168" s="1" t="s">
        <v>536</v>
      </c>
      <c r="C168" s="15">
        <v>5.875</v>
      </c>
      <c r="D168" s="15">
        <v>7.8958904109589039</v>
      </c>
      <c r="E168" s="15" t="s">
        <v>537</v>
      </c>
      <c r="F168" s="119">
        <v>0</v>
      </c>
      <c r="G168" s="11"/>
      <c r="H168" s="119">
        <v>0</v>
      </c>
      <c r="I168" s="11"/>
      <c r="J168" s="119">
        <v>0</v>
      </c>
      <c r="K168" s="11"/>
      <c r="L168" s="119">
        <v>0</v>
      </c>
      <c r="M168" s="11"/>
      <c r="N168" s="119">
        <v>0</v>
      </c>
      <c r="O168" s="11"/>
      <c r="P168" s="119">
        <v>37681.506537961403</v>
      </c>
      <c r="Q168" s="11">
        <v>5.3221474946089451E-3</v>
      </c>
      <c r="R168" s="119">
        <v>0</v>
      </c>
      <c r="S168" s="11"/>
      <c r="T168" s="119">
        <v>0</v>
      </c>
      <c r="U168" s="11"/>
      <c r="V168" s="119">
        <v>0</v>
      </c>
      <c r="W168" s="11"/>
      <c r="X168" s="119">
        <v>21980.878813810799</v>
      </c>
      <c r="Y168" s="11">
        <v>1.7274190734256421E-3</v>
      </c>
      <c r="Z168" s="119">
        <v>0</v>
      </c>
      <c r="AA168" s="11"/>
      <c r="AB168" s="119">
        <v>0</v>
      </c>
      <c r="AC168" s="11"/>
      <c r="AD168" s="119">
        <v>25121.004358640901</v>
      </c>
      <c r="AE168" s="11">
        <v>4.028667767252421E-3</v>
      </c>
      <c r="AF168" s="119">
        <v>0</v>
      </c>
      <c r="AG168" s="11"/>
      <c r="AH168" s="119">
        <v>0</v>
      </c>
      <c r="AI168" s="11"/>
      <c r="AJ168" s="119">
        <v>84783.389710413103</v>
      </c>
      <c r="AK168" s="11">
        <v>7.8817969308692961E-4</v>
      </c>
    </row>
    <row r="169" spans="1:37" x14ac:dyDescent="0.3">
      <c r="A169" s="38" t="s">
        <v>185</v>
      </c>
      <c r="B169" s="1" t="s">
        <v>535</v>
      </c>
      <c r="C169" s="15" t="s">
        <v>535</v>
      </c>
      <c r="D169" s="15" t="s">
        <v>535</v>
      </c>
      <c r="E169" s="15" t="s">
        <v>535</v>
      </c>
      <c r="F169" s="119">
        <v>0</v>
      </c>
      <c r="G169" s="11"/>
      <c r="H169" s="119">
        <v>9320.7715032015021</v>
      </c>
      <c r="I169" s="11">
        <v>6.8018475030819118E-3</v>
      </c>
      <c r="J169" s="119">
        <v>87097.460386610488</v>
      </c>
      <c r="K169" s="11">
        <v>8.4122113977366259E-3</v>
      </c>
      <c r="L169" s="119">
        <v>2887.916381343</v>
      </c>
      <c r="M169" s="11">
        <v>7.948423834498484E-4</v>
      </c>
      <c r="N169" s="119">
        <v>0</v>
      </c>
      <c r="O169" s="11"/>
      <c r="P169" s="119">
        <v>31789.323190810002</v>
      </c>
      <c r="Q169" s="11">
        <v>4.4899337186754817E-3</v>
      </c>
      <c r="R169" s="119">
        <v>58499.255653209999</v>
      </c>
      <c r="S169" s="11">
        <v>2.3121288054983526E-3</v>
      </c>
      <c r="T169" s="119">
        <v>0</v>
      </c>
      <c r="U169" s="11"/>
      <c r="V169" s="119">
        <v>28074.640350450001</v>
      </c>
      <c r="W169" s="11">
        <v>6.3836205551959261E-3</v>
      </c>
      <c r="X169" s="119">
        <v>47001.630842189996</v>
      </c>
      <c r="Y169" s="11">
        <v>3.6937337349722574E-3</v>
      </c>
      <c r="Z169" s="119">
        <v>0</v>
      </c>
      <c r="AA169" s="11"/>
      <c r="AB169" s="119">
        <v>0</v>
      </c>
      <c r="AC169" s="11"/>
      <c r="AD169" s="119">
        <v>19626.232159000003</v>
      </c>
      <c r="AE169" s="11">
        <v>3.147468459571332E-3</v>
      </c>
      <c r="AF169" s="119">
        <v>150220.09327822001</v>
      </c>
      <c r="AG169" s="11">
        <v>7.1261216611689694E-3</v>
      </c>
      <c r="AH169" s="119">
        <v>0</v>
      </c>
      <c r="AI169" s="11"/>
      <c r="AJ169" s="119">
        <v>434517.32374503498</v>
      </c>
      <c r="AK169" s="11">
        <v>4.0394437169837833E-3</v>
      </c>
    </row>
    <row r="170" spans="1:37" x14ac:dyDescent="0.3">
      <c r="A170" s="40" t="s">
        <v>663</v>
      </c>
      <c r="B170" s="1" t="s">
        <v>538</v>
      </c>
      <c r="C170" s="15">
        <v>7.65625</v>
      </c>
      <c r="D170" s="15">
        <v>5.0301369863013701</v>
      </c>
      <c r="E170" s="15" t="s">
        <v>682</v>
      </c>
      <c r="F170" s="119">
        <v>0</v>
      </c>
      <c r="G170" s="11"/>
      <c r="H170" s="119">
        <v>488.96703165149995</v>
      </c>
      <c r="I170" s="11">
        <v>3.5682445194432197E-4</v>
      </c>
      <c r="J170" s="119">
        <v>6139.2527307355003</v>
      </c>
      <c r="K170" s="11">
        <v>5.929529008749172E-4</v>
      </c>
      <c r="L170" s="119">
        <v>434.63736146799999</v>
      </c>
      <c r="M170" s="11">
        <v>1.1962541525005009E-4</v>
      </c>
      <c r="N170" s="119">
        <v>0</v>
      </c>
      <c r="O170" s="11"/>
      <c r="P170" s="119">
        <v>14125.714247710001</v>
      </c>
      <c r="Q170" s="11">
        <v>1.9951201955599653E-3</v>
      </c>
      <c r="R170" s="119">
        <v>46723.516357809996</v>
      </c>
      <c r="S170" s="11">
        <v>1.8467036350938262E-3</v>
      </c>
      <c r="T170" s="119">
        <v>0</v>
      </c>
      <c r="U170" s="11"/>
      <c r="V170" s="119">
        <v>16298.901055050001</v>
      </c>
      <c r="W170" s="11">
        <v>3.7060492495482327E-3</v>
      </c>
      <c r="X170" s="119">
        <v>29338.021899089999</v>
      </c>
      <c r="Y170" s="11">
        <v>2.3055974710722254E-3</v>
      </c>
      <c r="Z170" s="119">
        <v>0</v>
      </c>
      <c r="AA170" s="11"/>
      <c r="AB170" s="119">
        <v>0</v>
      </c>
      <c r="AC170" s="11"/>
      <c r="AD170" s="119">
        <v>0</v>
      </c>
      <c r="AE170" s="11"/>
      <c r="AF170" s="119">
        <v>71715.164642219999</v>
      </c>
      <c r="AG170" s="11">
        <v>3.4020148506013394E-3</v>
      </c>
      <c r="AH170" s="119">
        <v>0</v>
      </c>
      <c r="AI170" s="11"/>
      <c r="AJ170" s="119">
        <v>185264.17532573498</v>
      </c>
      <c r="AK170" s="11">
        <v>1.7222885443362564E-3</v>
      </c>
    </row>
    <row r="171" spans="1:37" x14ac:dyDescent="0.3">
      <c r="A171" s="40" t="s">
        <v>664</v>
      </c>
      <c r="B171" s="1" t="s">
        <v>538</v>
      </c>
      <c r="C171" s="15">
        <v>5.78125</v>
      </c>
      <c r="D171" s="15">
        <v>4.4821917808219176</v>
      </c>
      <c r="E171" s="15" t="s">
        <v>537</v>
      </c>
      <c r="F171" s="119">
        <v>0</v>
      </c>
      <c r="G171" s="11"/>
      <c r="H171" s="119">
        <v>8831.80447155</v>
      </c>
      <c r="I171" s="11">
        <v>6.4450230511375901E-3</v>
      </c>
      <c r="J171" s="119">
        <v>80958.207655874998</v>
      </c>
      <c r="K171" s="11">
        <v>7.8192584968617088E-3</v>
      </c>
      <c r="L171" s="119">
        <v>2453.2790198750004</v>
      </c>
      <c r="M171" s="11">
        <v>6.752169681997983E-4</v>
      </c>
      <c r="N171" s="119">
        <v>0</v>
      </c>
      <c r="O171" s="11"/>
      <c r="P171" s="119">
        <v>17663.6089431</v>
      </c>
      <c r="Q171" s="11">
        <v>2.494813523115516E-3</v>
      </c>
      <c r="R171" s="119">
        <v>11775.739295399999</v>
      </c>
      <c r="S171" s="11">
        <v>4.6542517040452626E-4</v>
      </c>
      <c r="T171" s="119">
        <v>0</v>
      </c>
      <c r="U171" s="11"/>
      <c r="V171" s="119">
        <v>11775.739295399999</v>
      </c>
      <c r="W171" s="11">
        <v>2.6775713056476935E-3</v>
      </c>
      <c r="X171" s="119">
        <v>17663.6089431</v>
      </c>
      <c r="Y171" s="11">
        <v>1.3881362639000319E-3</v>
      </c>
      <c r="Z171" s="119">
        <v>0</v>
      </c>
      <c r="AA171" s="11"/>
      <c r="AB171" s="119">
        <v>0</v>
      </c>
      <c r="AC171" s="11"/>
      <c r="AD171" s="119">
        <v>19626.232159000003</v>
      </c>
      <c r="AE171" s="11">
        <v>3.147468459571332E-3</v>
      </c>
      <c r="AF171" s="119">
        <v>78504.928636000011</v>
      </c>
      <c r="AG171" s="11">
        <v>3.7241068105676295E-3</v>
      </c>
      <c r="AH171" s="119">
        <v>0</v>
      </c>
      <c r="AI171" s="11"/>
      <c r="AJ171" s="119">
        <v>249253.14841929998</v>
      </c>
      <c r="AK171" s="11">
        <v>2.3171551726475265E-3</v>
      </c>
    </row>
    <row r="172" spans="1:37" x14ac:dyDescent="0.3">
      <c r="A172" s="38" t="s">
        <v>221</v>
      </c>
      <c r="B172" s="1" t="s">
        <v>535</v>
      </c>
      <c r="C172" s="15" t="s">
        <v>535</v>
      </c>
      <c r="D172" s="15" t="s">
        <v>535</v>
      </c>
      <c r="E172" s="15" t="s">
        <v>535</v>
      </c>
      <c r="F172" s="119">
        <v>0</v>
      </c>
      <c r="G172" s="11"/>
      <c r="H172" s="119">
        <v>0</v>
      </c>
      <c r="I172" s="11"/>
      <c r="J172" s="119">
        <v>0</v>
      </c>
      <c r="K172" s="11"/>
      <c r="L172" s="119">
        <v>0</v>
      </c>
      <c r="M172" s="11"/>
      <c r="N172" s="119">
        <v>0</v>
      </c>
      <c r="O172" s="11"/>
      <c r="P172" s="119">
        <v>61192.460887144203</v>
      </c>
      <c r="Q172" s="11">
        <v>8.6428418691640151E-3</v>
      </c>
      <c r="R172" s="119">
        <v>61192.460887144203</v>
      </c>
      <c r="S172" s="11">
        <v>2.4185752436789126E-3</v>
      </c>
      <c r="T172" s="119">
        <v>0</v>
      </c>
      <c r="U172" s="11"/>
      <c r="V172" s="119">
        <v>21161.657943681003</v>
      </c>
      <c r="W172" s="11">
        <v>4.8117444407134464E-3</v>
      </c>
      <c r="X172" s="119">
        <v>0</v>
      </c>
      <c r="Y172" s="11"/>
      <c r="Z172" s="119">
        <v>0</v>
      </c>
      <c r="AA172" s="11"/>
      <c r="AB172" s="119">
        <v>0</v>
      </c>
      <c r="AC172" s="11"/>
      <c r="AD172" s="119">
        <v>17634.714953067501</v>
      </c>
      <c r="AE172" s="11">
        <v>2.8280878702873235E-3</v>
      </c>
      <c r="AF172" s="119">
        <v>52904.144859202497</v>
      </c>
      <c r="AG172" s="11">
        <v>2.5096600888707093E-3</v>
      </c>
      <c r="AH172" s="119">
        <v>0</v>
      </c>
      <c r="AI172" s="11"/>
      <c r="AJ172" s="119">
        <v>214085.43953023941</v>
      </c>
      <c r="AK172" s="11">
        <v>1.9902223371779169E-3</v>
      </c>
    </row>
    <row r="173" spans="1:37" x14ac:dyDescent="0.3">
      <c r="A173" s="40" t="s">
        <v>670</v>
      </c>
      <c r="B173" s="1" t="s">
        <v>536</v>
      </c>
      <c r="C173" s="15">
        <v>6.40625</v>
      </c>
      <c r="D173" s="15">
        <v>13.621917808219179</v>
      </c>
      <c r="E173" s="15" t="s">
        <v>537</v>
      </c>
      <c r="F173" s="119">
        <v>0</v>
      </c>
      <c r="G173" s="11"/>
      <c r="H173" s="119">
        <v>0</v>
      </c>
      <c r="I173" s="11"/>
      <c r="J173" s="119">
        <v>0</v>
      </c>
      <c r="K173" s="11"/>
      <c r="L173" s="119">
        <v>0</v>
      </c>
      <c r="M173" s="11"/>
      <c r="N173" s="119">
        <v>0</v>
      </c>
      <c r="O173" s="11"/>
      <c r="P173" s="119">
        <v>61192.460887144203</v>
      </c>
      <c r="Q173" s="11">
        <v>8.6428418691640151E-3</v>
      </c>
      <c r="R173" s="119">
        <v>61192.460887144203</v>
      </c>
      <c r="S173" s="11">
        <v>2.4185752436789126E-3</v>
      </c>
      <c r="T173" s="119">
        <v>0</v>
      </c>
      <c r="U173" s="11"/>
      <c r="V173" s="119">
        <v>21161.657943681003</v>
      </c>
      <c r="W173" s="11">
        <v>4.8117444407134464E-3</v>
      </c>
      <c r="X173" s="119">
        <v>0</v>
      </c>
      <c r="Y173" s="11"/>
      <c r="Z173" s="119">
        <v>0</v>
      </c>
      <c r="AA173" s="11"/>
      <c r="AB173" s="119">
        <v>0</v>
      </c>
      <c r="AC173" s="11"/>
      <c r="AD173" s="119">
        <v>17634.714953067501</v>
      </c>
      <c r="AE173" s="11">
        <v>2.8280878702873235E-3</v>
      </c>
      <c r="AF173" s="119">
        <v>52904.144859202497</v>
      </c>
      <c r="AG173" s="11">
        <v>2.5096600888707093E-3</v>
      </c>
      <c r="AH173" s="119">
        <v>0</v>
      </c>
      <c r="AI173" s="11"/>
      <c r="AJ173" s="119">
        <v>214085.43953023941</v>
      </c>
      <c r="AK173" s="11">
        <v>1.9902223371779169E-3</v>
      </c>
    </row>
    <row r="174" spans="1:37" x14ac:dyDescent="0.3">
      <c r="A174" s="38" t="s">
        <v>222</v>
      </c>
      <c r="B174" s="1" t="s">
        <v>535</v>
      </c>
      <c r="C174" s="15" t="s">
        <v>535</v>
      </c>
      <c r="D174" s="15" t="s">
        <v>535</v>
      </c>
      <c r="E174" s="15" t="s">
        <v>535</v>
      </c>
      <c r="F174" s="119">
        <v>0</v>
      </c>
      <c r="G174" s="11"/>
      <c r="H174" s="119">
        <v>0</v>
      </c>
      <c r="I174" s="11"/>
      <c r="J174" s="119">
        <v>0</v>
      </c>
      <c r="K174" s="11"/>
      <c r="L174" s="119">
        <v>0</v>
      </c>
      <c r="M174" s="11"/>
      <c r="N174" s="119">
        <v>0</v>
      </c>
      <c r="O174" s="11"/>
      <c r="P174" s="119">
        <v>25910.886010000002</v>
      </c>
      <c r="Q174" s="11">
        <v>3.659661455475343E-3</v>
      </c>
      <c r="R174" s="119">
        <v>0</v>
      </c>
      <c r="S174" s="11"/>
      <c r="T174" s="119">
        <v>0</v>
      </c>
      <c r="U174" s="11"/>
      <c r="V174" s="119">
        <v>8291.4835232000005</v>
      </c>
      <c r="W174" s="11">
        <v>1.8853201320144235E-3</v>
      </c>
      <c r="X174" s="119">
        <v>0</v>
      </c>
      <c r="Y174" s="11"/>
      <c r="Z174" s="119">
        <v>0</v>
      </c>
      <c r="AA174" s="11"/>
      <c r="AB174" s="119">
        <v>0</v>
      </c>
      <c r="AC174" s="11"/>
      <c r="AD174" s="119">
        <v>0</v>
      </c>
      <c r="AE174" s="11"/>
      <c r="AF174" s="119">
        <v>0</v>
      </c>
      <c r="AG174" s="11"/>
      <c r="AH174" s="119">
        <v>0</v>
      </c>
      <c r="AI174" s="11"/>
      <c r="AJ174" s="119">
        <v>34202.369533200006</v>
      </c>
      <c r="AK174" s="11">
        <v>3.1795866163879499E-4</v>
      </c>
    </row>
    <row r="175" spans="1:37" x14ac:dyDescent="0.3">
      <c r="A175" s="40" t="s">
        <v>671</v>
      </c>
      <c r="B175" s="1" t="s">
        <v>538</v>
      </c>
      <c r="C175" s="15">
        <v>6.90625</v>
      </c>
      <c r="D175" s="15">
        <v>1.1534246575342466</v>
      </c>
      <c r="E175" s="15" t="s">
        <v>682</v>
      </c>
      <c r="F175" s="119">
        <v>0</v>
      </c>
      <c r="G175" s="11"/>
      <c r="H175" s="119">
        <v>0</v>
      </c>
      <c r="I175" s="11"/>
      <c r="J175" s="119">
        <v>0</v>
      </c>
      <c r="K175" s="11"/>
      <c r="L175" s="119">
        <v>0</v>
      </c>
      <c r="M175" s="11"/>
      <c r="N175" s="119">
        <v>0</v>
      </c>
      <c r="O175" s="11"/>
      <c r="P175" s="119">
        <v>25910.886010000002</v>
      </c>
      <c r="Q175" s="11">
        <v>3.659661455475343E-3</v>
      </c>
      <c r="R175" s="119">
        <v>0</v>
      </c>
      <c r="S175" s="11"/>
      <c r="T175" s="119">
        <v>0</v>
      </c>
      <c r="U175" s="11"/>
      <c r="V175" s="119">
        <v>8291.4835232000005</v>
      </c>
      <c r="W175" s="11">
        <v>1.8853201320144235E-3</v>
      </c>
      <c r="X175" s="119">
        <v>0</v>
      </c>
      <c r="Y175" s="11"/>
      <c r="Z175" s="119">
        <v>0</v>
      </c>
      <c r="AA175" s="11"/>
      <c r="AB175" s="119">
        <v>0</v>
      </c>
      <c r="AC175" s="11"/>
      <c r="AD175" s="119">
        <v>0</v>
      </c>
      <c r="AE175" s="11"/>
      <c r="AF175" s="119">
        <v>0</v>
      </c>
      <c r="AG175" s="11"/>
      <c r="AH175" s="119">
        <v>0</v>
      </c>
      <c r="AI175" s="11"/>
      <c r="AJ175" s="119">
        <v>34202.369533200006</v>
      </c>
      <c r="AK175" s="11">
        <v>3.1795866163879499E-4</v>
      </c>
    </row>
    <row r="176" spans="1:37" x14ac:dyDescent="0.3">
      <c r="A176" s="38" t="s">
        <v>192</v>
      </c>
      <c r="B176" s="1" t="s">
        <v>535</v>
      </c>
      <c r="C176" s="15" t="s">
        <v>535</v>
      </c>
      <c r="D176" s="15" t="s">
        <v>535</v>
      </c>
      <c r="E176" s="15" t="s">
        <v>535</v>
      </c>
      <c r="F176" s="119">
        <v>0</v>
      </c>
      <c r="G176" s="11"/>
      <c r="H176" s="119">
        <v>0</v>
      </c>
      <c r="I176" s="11"/>
      <c r="J176" s="119">
        <v>17512.239212171</v>
      </c>
      <c r="K176" s="11">
        <v>1.6914001584730728E-3</v>
      </c>
      <c r="L176" s="119">
        <v>539.60063355</v>
      </c>
      <c r="M176" s="11">
        <v>1.4851449870666796E-4</v>
      </c>
      <c r="N176" s="119">
        <v>0</v>
      </c>
      <c r="O176" s="11"/>
      <c r="P176" s="119">
        <v>27244.987975718603</v>
      </c>
      <c r="Q176" s="11">
        <v>3.848090424663427E-3</v>
      </c>
      <c r="R176" s="119">
        <v>30217.635478799999</v>
      </c>
      <c r="S176" s="11">
        <v>1.1943240071080922E-3</v>
      </c>
      <c r="T176" s="119">
        <v>0</v>
      </c>
      <c r="U176" s="11"/>
      <c r="V176" s="119">
        <v>0</v>
      </c>
      <c r="W176" s="11"/>
      <c r="X176" s="119">
        <v>72613.672121045689</v>
      </c>
      <c r="Y176" s="11">
        <v>5.70651625332462E-3</v>
      </c>
      <c r="Z176" s="119">
        <v>0</v>
      </c>
      <c r="AA176" s="11"/>
      <c r="AB176" s="119">
        <v>0</v>
      </c>
      <c r="AC176" s="11"/>
      <c r="AD176" s="119">
        <v>0</v>
      </c>
      <c r="AE176" s="11"/>
      <c r="AF176" s="119">
        <v>0</v>
      </c>
      <c r="AG176" s="11"/>
      <c r="AH176" s="119">
        <v>0</v>
      </c>
      <c r="AI176" s="11"/>
      <c r="AJ176" s="119">
        <v>148128.13542128526</v>
      </c>
      <c r="AK176" s="11">
        <v>1.3770573306005522E-3</v>
      </c>
    </row>
    <row r="177" spans="1:37" x14ac:dyDescent="0.3">
      <c r="A177" s="40" t="s">
        <v>666</v>
      </c>
      <c r="B177" s="1" t="s">
        <v>536</v>
      </c>
      <c r="C177" s="15">
        <v>7.09375</v>
      </c>
      <c r="D177" s="15">
        <v>5.8931506849315065</v>
      </c>
      <c r="E177" s="15" t="s">
        <v>537</v>
      </c>
      <c r="F177" s="119">
        <v>0</v>
      </c>
      <c r="G177" s="11"/>
      <c r="H177" s="119">
        <v>0</v>
      </c>
      <c r="I177" s="11"/>
      <c r="J177" s="119">
        <v>0</v>
      </c>
      <c r="K177" s="11"/>
      <c r="L177" s="119">
        <v>0</v>
      </c>
      <c r="M177" s="11"/>
      <c r="N177" s="119">
        <v>0</v>
      </c>
      <c r="O177" s="11"/>
      <c r="P177" s="119">
        <v>11056.9689692186</v>
      </c>
      <c r="Q177" s="11">
        <v>1.5616896749659332E-3</v>
      </c>
      <c r="R177" s="119">
        <v>0</v>
      </c>
      <c r="S177" s="11"/>
      <c r="T177" s="119">
        <v>0</v>
      </c>
      <c r="U177" s="11"/>
      <c r="V177" s="119">
        <v>0</v>
      </c>
      <c r="W177" s="11"/>
      <c r="X177" s="119">
        <v>72613.672121045689</v>
      </c>
      <c r="Y177" s="11">
        <v>5.70651625332462E-3</v>
      </c>
      <c r="Z177" s="119">
        <v>0</v>
      </c>
      <c r="AA177" s="11"/>
      <c r="AB177" s="119">
        <v>0</v>
      </c>
      <c r="AC177" s="11"/>
      <c r="AD177" s="119">
        <v>0</v>
      </c>
      <c r="AE177" s="11"/>
      <c r="AF177" s="119">
        <v>0</v>
      </c>
      <c r="AG177" s="11"/>
      <c r="AH177" s="119">
        <v>0</v>
      </c>
      <c r="AI177" s="11"/>
      <c r="AJ177" s="119">
        <v>83670.641090264297</v>
      </c>
      <c r="AK177" s="11">
        <v>7.7783514483393526E-4</v>
      </c>
    </row>
    <row r="178" spans="1:37" x14ac:dyDescent="0.3">
      <c r="A178" s="40" t="s">
        <v>667</v>
      </c>
      <c r="B178" s="1" t="s">
        <v>538</v>
      </c>
      <c r="C178" s="15">
        <v>9.15625</v>
      </c>
      <c r="D178" s="15">
        <v>5.8931506849315065</v>
      </c>
      <c r="E178" s="15" t="s">
        <v>537</v>
      </c>
      <c r="F178" s="119">
        <v>0</v>
      </c>
      <c r="G178" s="11"/>
      <c r="H178" s="119">
        <v>0</v>
      </c>
      <c r="I178" s="11"/>
      <c r="J178" s="119">
        <v>4335.19174088</v>
      </c>
      <c r="K178" s="11">
        <v>4.1870967548453042E-4</v>
      </c>
      <c r="L178" s="119">
        <v>0</v>
      </c>
      <c r="M178" s="11"/>
      <c r="N178" s="119">
        <v>0</v>
      </c>
      <c r="O178" s="11"/>
      <c r="P178" s="119">
        <v>0</v>
      </c>
      <c r="Q178" s="11"/>
      <c r="R178" s="119">
        <v>0</v>
      </c>
      <c r="S178" s="11"/>
      <c r="T178" s="119">
        <v>0</v>
      </c>
      <c r="U178" s="11"/>
      <c r="V178" s="119">
        <v>0</v>
      </c>
      <c r="W178" s="11"/>
      <c r="X178" s="119">
        <v>0</v>
      </c>
      <c r="Y178" s="11"/>
      <c r="Z178" s="119">
        <v>0</v>
      </c>
      <c r="AA178" s="11"/>
      <c r="AB178" s="119">
        <v>0</v>
      </c>
      <c r="AC178" s="11"/>
      <c r="AD178" s="119">
        <v>0</v>
      </c>
      <c r="AE178" s="11"/>
      <c r="AF178" s="119">
        <v>0</v>
      </c>
      <c r="AG178" s="11"/>
      <c r="AH178" s="119">
        <v>0</v>
      </c>
      <c r="AI178" s="11"/>
      <c r="AJ178" s="119">
        <v>4335.19174088</v>
      </c>
      <c r="AK178" s="11">
        <v>4.0301645257055882E-5</v>
      </c>
    </row>
    <row r="179" spans="1:37" x14ac:dyDescent="0.3">
      <c r="A179" s="40" t="s">
        <v>665</v>
      </c>
      <c r="B179" s="1" t="s">
        <v>538</v>
      </c>
      <c r="C179" s="15">
        <v>7.75</v>
      </c>
      <c r="D179" s="15">
        <v>6.4739726027397264</v>
      </c>
      <c r="E179" s="15" t="s">
        <v>537</v>
      </c>
      <c r="F179" s="119">
        <v>0</v>
      </c>
      <c r="G179" s="11"/>
      <c r="H179" s="119">
        <v>0</v>
      </c>
      <c r="I179" s="11"/>
      <c r="J179" s="119">
        <v>13177.047471291</v>
      </c>
      <c r="K179" s="11">
        <v>1.2726904829885423E-3</v>
      </c>
      <c r="L179" s="119">
        <v>539.60063355</v>
      </c>
      <c r="M179" s="11">
        <v>1.4851449870666796E-4</v>
      </c>
      <c r="N179" s="119">
        <v>0</v>
      </c>
      <c r="O179" s="11"/>
      <c r="P179" s="119">
        <v>16188.019006500001</v>
      </c>
      <c r="Q179" s="11">
        <v>2.2864007496974938E-3</v>
      </c>
      <c r="R179" s="119">
        <v>30217.635478799999</v>
      </c>
      <c r="S179" s="11">
        <v>1.1943240071080922E-3</v>
      </c>
      <c r="T179" s="119">
        <v>0</v>
      </c>
      <c r="U179" s="11"/>
      <c r="V179" s="119">
        <v>0</v>
      </c>
      <c r="W179" s="11"/>
      <c r="X179" s="119">
        <v>0</v>
      </c>
      <c r="Y179" s="11"/>
      <c r="Z179" s="119">
        <v>0</v>
      </c>
      <c r="AA179" s="11"/>
      <c r="AB179" s="119">
        <v>0</v>
      </c>
      <c r="AC179" s="11"/>
      <c r="AD179" s="119">
        <v>0</v>
      </c>
      <c r="AE179" s="11"/>
      <c r="AF179" s="119">
        <v>0</v>
      </c>
      <c r="AG179" s="11"/>
      <c r="AH179" s="119">
        <v>0</v>
      </c>
      <c r="AI179" s="11"/>
      <c r="AJ179" s="119">
        <v>60122.302590141</v>
      </c>
      <c r="AK179" s="11">
        <v>5.5892054050956101E-4</v>
      </c>
    </row>
    <row r="180" spans="1:37" x14ac:dyDescent="0.3">
      <c r="A180" s="13" t="s">
        <v>530</v>
      </c>
      <c r="B180" s="13" t="s">
        <v>535</v>
      </c>
      <c r="C180" s="13" t="s">
        <v>535</v>
      </c>
      <c r="D180" s="13" t="s">
        <v>535</v>
      </c>
      <c r="E180" s="13" t="s">
        <v>535</v>
      </c>
      <c r="F180" s="117">
        <v>7910.7680246999998</v>
      </c>
      <c r="G180" s="118">
        <v>3.7327680297275602E-2</v>
      </c>
      <c r="H180" s="117">
        <v>14063.887734396001</v>
      </c>
      <c r="I180" s="118">
        <v>1.0263143950795094E-2</v>
      </c>
      <c r="J180" s="117">
        <v>24271.359205171702</v>
      </c>
      <c r="K180" s="118">
        <v>2.3442222498567034E-3</v>
      </c>
      <c r="L180" s="117">
        <v>411.51506257429998</v>
      </c>
      <c r="M180" s="118">
        <v>1.1326145565543E-4</v>
      </c>
      <c r="N180" s="117">
        <v>33244.994752628503</v>
      </c>
      <c r="O180" s="118">
        <v>1.3235898747207698E-2</v>
      </c>
      <c r="P180" s="117">
        <v>178363.7268558506</v>
      </c>
      <c r="Q180" s="118">
        <v>2.519214726881077E-2</v>
      </c>
      <c r="R180" s="117">
        <v>302816.75227737537</v>
      </c>
      <c r="S180" s="118">
        <v>1.1968551187703179E-2</v>
      </c>
      <c r="T180" s="117">
        <v>0</v>
      </c>
      <c r="U180" s="118"/>
      <c r="V180" s="117">
        <v>150916.16501868301</v>
      </c>
      <c r="W180" s="118">
        <v>3.4315365080328203E-2</v>
      </c>
      <c r="X180" s="117">
        <v>137099.24579008849</v>
      </c>
      <c r="Y180" s="118">
        <v>1.077426676777217E-2</v>
      </c>
      <c r="Z180" s="117">
        <v>12095.1595370676</v>
      </c>
      <c r="AA180" s="118">
        <v>3.7585256833051889E-3</v>
      </c>
      <c r="AB180" s="117">
        <v>26035.642809454203</v>
      </c>
      <c r="AC180" s="118">
        <v>1.4246160597225152E-2</v>
      </c>
      <c r="AD180" s="117">
        <v>211297.44425</v>
      </c>
      <c r="AE180" s="118">
        <v>3.3885874577303104E-2</v>
      </c>
      <c r="AF180" s="117">
        <v>356108.00714999996</v>
      </c>
      <c r="AG180" s="118">
        <v>1.689300630886546E-2</v>
      </c>
      <c r="AH180" s="117">
        <v>0</v>
      </c>
      <c r="AI180" s="118"/>
      <c r="AJ180" s="117">
        <v>1454634.6684679894</v>
      </c>
      <c r="AK180" s="118">
        <v>1.3522855248684316E-2</v>
      </c>
    </row>
    <row r="181" spans="1:37" x14ac:dyDescent="0.3">
      <c r="A181" s="16" t="s">
        <v>531</v>
      </c>
      <c r="B181" s="1" t="s">
        <v>535</v>
      </c>
      <c r="C181" s="15" t="s">
        <v>535</v>
      </c>
      <c r="D181" s="15" t="s">
        <v>535</v>
      </c>
      <c r="E181" s="15" t="s">
        <v>535</v>
      </c>
      <c r="F181" s="91">
        <v>7910.7680246999998</v>
      </c>
      <c r="G181" s="10">
        <v>3.7327680297275602E-2</v>
      </c>
      <c r="H181" s="91">
        <v>2061.2575762060001</v>
      </c>
      <c r="I181" s="10">
        <v>1.504205922557992E-3</v>
      </c>
      <c r="J181" s="91">
        <v>1972.778912921</v>
      </c>
      <c r="K181" s="10">
        <v>1.9053865845024943E-4</v>
      </c>
      <c r="L181" s="91">
        <v>0</v>
      </c>
      <c r="M181" s="10"/>
      <c r="N181" s="91">
        <v>33244.994752628503</v>
      </c>
      <c r="O181" s="10">
        <v>1.3235898747207698E-2</v>
      </c>
      <c r="P181" s="91">
        <v>13076.874603857299</v>
      </c>
      <c r="Q181" s="10">
        <v>1.8469817638559767E-3</v>
      </c>
      <c r="R181" s="91">
        <v>31713.089829150402</v>
      </c>
      <c r="S181" s="10">
        <v>1.2534304528593085E-3</v>
      </c>
      <c r="T181" s="91">
        <v>0</v>
      </c>
      <c r="U181" s="10"/>
      <c r="V181" s="91">
        <v>33536.821769894501</v>
      </c>
      <c r="W181" s="10">
        <v>7.6256130847570849E-3</v>
      </c>
      <c r="X181" s="91">
        <v>0</v>
      </c>
      <c r="Y181" s="10"/>
      <c r="Z181" s="91">
        <v>0</v>
      </c>
      <c r="AA181" s="10"/>
      <c r="AB181" s="91">
        <v>26035.642809454203</v>
      </c>
      <c r="AC181" s="10">
        <v>1.4246160597225152E-2</v>
      </c>
      <c r="AD181" s="91">
        <v>0</v>
      </c>
      <c r="AE181" s="10"/>
      <c r="AF181" s="91">
        <v>0</v>
      </c>
      <c r="AG181" s="10"/>
      <c r="AH181" s="91">
        <v>0</v>
      </c>
      <c r="AI181" s="10"/>
      <c r="AJ181" s="91">
        <v>149552.22827881193</v>
      </c>
      <c r="AK181" s="10">
        <v>1.3902962571781098E-3</v>
      </c>
    </row>
    <row r="182" spans="1:37" x14ac:dyDescent="0.3">
      <c r="A182" s="38" t="s">
        <v>203</v>
      </c>
      <c r="B182" s="1" t="s">
        <v>535</v>
      </c>
      <c r="C182" s="15" t="s">
        <v>535</v>
      </c>
      <c r="D182" s="15" t="s">
        <v>535</v>
      </c>
      <c r="E182" s="15" t="s">
        <v>535</v>
      </c>
      <c r="F182" s="119">
        <v>0</v>
      </c>
      <c r="G182" s="11"/>
      <c r="H182" s="119">
        <v>0</v>
      </c>
      <c r="I182" s="11"/>
      <c r="J182" s="119">
        <v>88.167292659600008</v>
      </c>
      <c r="K182" s="11">
        <v>8.5155399586448423E-6</v>
      </c>
      <c r="L182" s="119">
        <v>0</v>
      </c>
      <c r="M182" s="11"/>
      <c r="N182" s="119">
        <v>0</v>
      </c>
      <c r="O182" s="11"/>
      <c r="P182" s="119">
        <v>0</v>
      </c>
      <c r="Q182" s="11"/>
      <c r="R182" s="119">
        <v>0</v>
      </c>
      <c r="S182" s="11"/>
      <c r="T182" s="119">
        <v>0</v>
      </c>
      <c r="U182" s="11"/>
      <c r="V182" s="119">
        <v>0</v>
      </c>
      <c r="W182" s="11"/>
      <c r="X182" s="119">
        <v>0</v>
      </c>
      <c r="Y182" s="11"/>
      <c r="Z182" s="119">
        <v>0</v>
      </c>
      <c r="AA182" s="11"/>
      <c r="AB182" s="119">
        <v>0</v>
      </c>
      <c r="AC182" s="11"/>
      <c r="AD182" s="119">
        <v>0</v>
      </c>
      <c r="AE182" s="11"/>
      <c r="AF182" s="119">
        <v>0</v>
      </c>
      <c r="AG182" s="11"/>
      <c r="AH182" s="119">
        <v>0</v>
      </c>
      <c r="AI182" s="11"/>
      <c r="AJ182" s="119">
        <v>88.167292659600008</v>
      </c>
      <c r="AK182" s="11">
        <v>8.1963778407663807E-7</v>
      </c>
    </row>
    <row r="183" spans="1:37" x14ac:dyDescent="0.3">
      <c r="A183" s="40" t="s">
        <v>627</v>
      </c>
      <c r="B183" s="1" t="s">
        <v>538</v>
      </c>
      <c r="C183" s="15">
        <v>6.46875</v>
      </c>
      <c r="D183" s="15">
        <v>3.4767123287671233</v>
      </c>
      <c r="E183" s="15" t="s">
        <v>537</v>
      </c>
      <c r="F183" s="119">
        <v>0</v>
      </c>
      <c r="G183" s="11"/>
      <c r="H183" s="119">
        <v>0</v>
      </c>
      <c r="I183" s="11"/>
      <c r="J183" s="119">
        <v>88.167292659600008</v>
      </c>
      <c r="K183" s="11">
        <v>8.5155399586448423E-6</v>
      </c>
      <c r="L183" s="119">
        <v>0</v>
      </c>
      <c r="M183" s="11"/>
      <c r="N183" s="119">
        <v>0</v>
      </c>
      <c r="O183" s="11"/>
      <c r="P183" s="119">
        <v>0</v>
      </c>
      <c r="Q183" s="11"/>
      <c r="R183" s="119">
        <v>0</v>
      </c>
      <c r="S183" s="11"/>
      <c r="T183" s="119">
        <v>0</v>
      </c>
      <c r="U183" s="11"/>
      <c r="V183" s="119">
        <v>0</v>
      </c>
      <c r="W183" s="11"/>
      <c r="X183" s="119">
        <v>0</v>
      </c>
      <c r="Y183" s="11"/>
      <c r="Z183" s="119">
        <v>0</v>
      </c>
      <c r="AA183" s="11"/>
      <c r="AB183" s="119">
        <v>0</v>
      </c>
      <c r="AC183" s="11"/>
      <c r="AD183" s="119">
        <v>0</v>
      </c>
      <c r="AE183" s="11"/>
      <c r="AF183" s="119">
        <v>0</v>
      </c>
      <c r="AG183" s="11"/>
      <c r="AH183" s="119">
        <v>0</v>
      </c>
      <c r="AI183" s="11"/>
      <c r="AJ183" s="119">
        <v>88.167292659600008</v>
      </c>
      <c r="AK183" s="11">
        <v>8.1963778407663807E-7</v>
      </c>
    </row>
    <row r="184" spans="1:37" x14ac:dyDescent="0.3">
      <c r="A184" s="38" t="s">
        <v>200</v>
      </c>
      <c r="B184" s="1" t="s">
        <v>535</v>
      </c>
      <c r="C184" s="15" t="s">
        <v>535</v>
      </c>
      <c r="D184" s="15" t="s">
        <v>535</v>
      </c>
      <c r="E184" s="15" t="s">
        <v>535</v>
      </c>
      <c r="F184" s="119">
        <v>0</v>
      </c>
      <c r="G184" s="11"/>
      <c r="H184" s="119">
        <v>109.38633765479999</v>
      </c>
      <c r="I184" s="11">
        <v>7.9824850055922625E-5</v>
      </c>
      <c r="J184" s="119">
        <v>0</v>
      </c>
      <c r="K184" s="11"/>
      <c r="L184" s="119">
        <v>0</v>
      </c>
      <c r="M184" s="11"/>
      <c r="N184" s="119">
        <v>0</v>
      </c>
      <c r="O184" s="11"/>
      <c r="P184" s="119">
        <v>0</v>
      </c>
      <c r="Q184" s="11"/>
      <c r="R184" s="119">
        <v>0</v>
      </c>
      <c r="S184" s="11"/>
      <c r="T184" s="119">
        <v>0</v>
      </c>
      <c r="U184" s="11"/>
      <c r="V184" s="119">
        <v>0</v>
      </c>
      <c r="W184" s="11"/>
      <c r="X184" s="119">
        <v>0</v>
      </c>
      <c r="Y184" s="11"/>
      <c r="Z184" s="119">
        <v>0</v>
      </c>
      <c r="AA184" s="11"/>
      <c r="AB184" s="119">
        <v>0</v>
      </c>
      <c r="AC184" s="11"/>
      <c r="AD184" s="119">
        <v>0</v>
      </c>
      <c r="AE184" s="11"/>
      <c r="AF184" s="119">
        <v>0</v>
      </c>
      <c r="AG184" s="11"/>
      <c r="AH184" s="119">
        <v>0</v>
      </c>
      <c r="AI184" s="11"/>
      <c r="AJ184" s="119">
        <v>109.38633765479999</v>
      </c>
      <c r="AK184" s="11">
        <v>1.0168983610485964E-6</v>
      </c>
    </row>
    <row r="185" spans="1:37" x14ac:dyDescent="0.3">
      <c r="A185" s="40" t="s">
        <v>633</v>
      </c>
      <c r="B185" s="1" t="s">
        <v>536</v>
      </c>
      <c r="C185" s="15">
        <v>6.5</v>
      </c>
      <c r="D185" s="15">
        <v>0.83835616438356164</v>
      </c>
      <c r="E185" s="15" t="s">
        <v>537</v>
      </c>
      <c r="F185" s="119">
        <v>0</v>
      </c>
      <c r="G185" s="11"/>
      <c r="H185" s="119">
        <v>75.055129838399992</v>
      </c>
      <c r="I185" s="11">
        <v>5.4771597749119633E-5</v>
      </c>
      <c r="J185" s="119">
        <v>0</v>
      </c>
      <c r="K185" s="11"/>
      <c r="L185" s="119">
        <v>0</v>
      </c>
      <c r="M185" s="11"/>
      <c r="N185" s="119">
        <v>0</v>
      </c>
      <c r="O185" s="11"/>
      <c r="P185" s="119">
        <v>0</v>
      </c>
      <c r="Q185" s="11"/>
      <c r="R185" s="119">
        <v>0</v>
      </c>
      <c r="S185" s="11"/>
      <c r="T185" s="119">
        <v>0</v>
      </c>
      <c r="U185" s="11"/>
      <c r="V185" s="119">
        <v>0</v>
      </c>
      <c r="W185" s="11"/>
      <c r="X185" s="119">
        <v>0</v>
      </c>
      <c r="Y185" s="11"/>
      <c r="Z185" s="119">
        <v>0</v>
      </c>
      <c r="AA185" s="11"/>
      <c r="AB185" s="119">
        <v>0</v>
      </c>
      <c r="AC185" s="11"/>
      <c r="AD185" s="119">
        <v>0</v>
      </c>
      <c r="AE185" s="11"/>
      <c r="AF185" s="119">
        <v>0</v>
      </c>
      <c r="AG185" s="11"/>
      <c r="AH185" s="119">
        <v>0</v>
      </c>
      <c r="AI185" s="11"/>
      <c r="AJ185" s="119">
        <v>75.055129838399992</v>
      </c>
      <c r="AK185" s="11">
        <v>6.9774196812237275E-7</v>
      </c>
    </row>
    <row r="186" spans="1:37" x14ac:dyDescent="0.3">
      <c r="A186" s="40" t="s">
        <v>632</v>
      </c>
      <c r="B186" s="1" t="s">
        <v>538</v>
      </c>
      <c r="C186" s="15">
        <v>6.53125</v>
      </c>
      <c r="D186" s="15">
        <v>2.4027397260273973</v>
      </c>
      <c r="E186" s="15" t="s">
        <v>537</v>
      </c>
      <c r="F186" s="119">
        <v>0</v>
      </c>
      <c r="G186" s="11"/>
      <c r="H186" s="119">
        <v>34.331207816399996</v>
      </c>
      <c r="I186" s="11">
        <v>2.5053252306802989E-5</v>
      </c>
      <c r="J186" s="119">
        <v>0</v>
      </c>
      <c r="K186" s="11"/>
      <c r="L186" s="119">
        <v>0</v>
      </c>
      <c r="M186" s="11"/>
      <c r="N186" s="119">
        <v>0</v>
      </c>
      <c r="O186" s="11"/>
      <c r="P186" s="119">
        <v>0</v>
      </c>
      <c r="Q186" s="11"/>
      <c r="R186" s="119">
        <v>0</v>
      </c>
      <c r="S186" s="11"/>
      <c r="T186" s="119">
        <v>0</v>
      </c>
      <c r="U186" s="11"/>
      <c r="V186" s="119">
        <v>0</v>
      </c>
      <c r="W186" s="11"/>
      <c r="X186" s="119">
        <v>0</v>
      </c>
      <c r="Y186" s="11"/>
      <c r="Z186" s="119">
        <v>0</v>
      </c>
      <c r="AA186" s="11"/>
      <c r="AB186" s="119">
        <v>0</v>
      </c>
      <c r="AC186" s="11"/>
      <c r="AD186" s="119">
        <v>0</v>
      </c>
      <c r="AE186" s="11"/>
      <c r="AF186" s="119">
        <v>0</v>
      </c>
      <c r="AG186" s="11"/>
      <c r="AH186" s="119">
        <v>0</v>
      </c>
      <c r="AI186" s="11"/>
      <c r="AJ186" s="119">
        <v>34.331207816399996</v>
      </c>
      <c r="AK186" s="11">
        <v>3.1915639292622364E-7</v>
      </c>
    </row>
    <row r="187" spans="1:37" x14ac:dyDescent="0.3">
      <c r="A187" s="38" t="s">
        <v>1129</v>
      </c>
      <c r="B187" s="1" t="s">
        <v>535</v>
      </c>
      <c r="C187" s="15" t="s">
        <v>535</v>
      </c>
      <c r="D187" s="15" t="s">
        <v>535</v>
      </c>
      <c r="E187" s="15" t="s">
        <v>535</v>
      </c>
      <c r="F187" s="119">
        <v>0</v>
      </c>
      <c r="G187" s="11"/>
      <c r="H187" s="119">
        <v>1854.211565283</v>
      </c>
      <c r="I187" s="11">
        <v>1.3531137740232966E-3</v>
      </c>
      <c r="J187" s="119">
        <v>1854.211565283</v>
      </c>
      <c r="K187" s="11">
        <v>1.7908696297287916E-4</v>
      </c>
      <c r="L187" s="119">
        <v>0</v>
      </c>
      <c r="M187" s="11"/>
      <c r="N187" s="119">
        <v>0</v>
      </c>
      <c r="O187" s="11"/>
      <c r="P187" s="119">
        <v>0</v>
      </c>
      <c r="Q187" s="11"/>
      <c r="R187" s="119">
        <v>0</v>
      </c>
      <c r="S187" s="11"/>
      <c r="T187" s="119">
        <v>0</v>
      </c>
      <c r="U187" s="11"/>
      <c r="V187" s="119">
        <v>0</v>
      </c>
      <c r="W187" s="11"/>
      <c r="X187" s="119">
        <v>0</v>
      </c>
      <c r="Y187" s="11"/>
      <c r="Z187" s="119">
        <v>0</v>
      </c>
      <c r="AA187" s="11"/>
      <c r="AB187" s="119">
        <v>0</v>
      </c>
      <c r="AC187" s="11"/>
      <c r="AD187" s="119">
        <v>0</v>
      </c>
      <c r="AE187" s="11"/>
      <c r="AF187" s="119">
        <v>0</v>
      </c>
      <c r="AG187" s="11"/>
      <c r="AH187" s="119">
        <v>0</v>
      </c>
      <c r="AI187" s="11"/>
      <c r="AJ187" s="119">
        <v>3708.4231305660001</v>
      </c>
      <c r="AK187" s="11">
        <v>3.4474958065128996E-5</v>
      </c>
    </row>
    <row r="188" spans="1:37" x14ac:dyDescent="0.3">
      <c r="A188" s="40" t="s">
        <v>1149</v>
      </c>
      <c r="B188" s="1" t="s">
        <v>536</v>
      </c>
      <c r="C188" s="15">
        <v>5.875</v>
      </c>
      <c r="D188" s="15">
        <v>7</v>
      </c>
      <c r="E188" s="15" t="s">
        <v>537</v>
      </c>
      <c r="F188" s="119">
        <v>0</v>
      </c>
      <c r="G188" s="11"/>
      <c r="H188" s="119">
        <v>1854.211565283</v>
      </c>
      <c r="I188" s="11">
        <v>1.3531137740232966E-3</v>
      </c>
      <c r="J188" s="119">
        <v>1854.211565283</v>
      </c>
      <c r="K188" s="11">
        <v>1.7908696297287916E-4</v>
      </c>
      <c r="L188" s="119">
        <v>0</v>
      </c>
      <c r="M188" s="11"/>
      <c r="N188" s="119">
        <v>0</v>
      </c>
      <c r="O188" s="11"/>
      <c r="P188" s="119">
        <v>0</v>
      </c>
      <c r="Q188" s="11"/>
      <c r="R188" s="119">
        <v>0</v>
      </c>
      <c r="S188" s="11"/>
      <c r="T188" s="119">
        <v>0</v>
      </c>
      <c r="U188" s="11"/>
      <c r="V188" s="119">
        <v>0</v>
      </c>
      <c r="W188" s="11"/>
      <c r="X188" s="119">
        <v>0</v>
      </c>
      <c r="Y188" s="11"/>
      <c r="Z188" s="119">
        <v>0</v>
      </c>
      <c r="AA188" s="11"/>
      <c r="AB188" s="119">
        <v>0</v>
      </c>
      <c r="AC188" s="11"/>
      <c r="AD188" s="119">
        <v>0</v>
      </c>
      <c r="AE188" s="11"/>
      <c r="AF188" s="119">
        <v>0</v>
      </c>
      <c r="AG188" s="11"/>
      <c r="AH188" s="119">
        <v>0</v>
      </c>
      <c r="AI188" s="11"/>
      <c r="AJ188" s="119">
        <v>3708.4231305660001</v>
      </c>
      <c r="AK188" s="11">
        <v>3.4474958065128996E-5</v>
      </c>
    </row>
    <row r="189" spans="1:37" x14ac:dyDescent="0.3">
      <c r="A189" s="38" t="s">
        <v>207</v>
      </c>
      <c r="B189" s="1" t="s">
        <v>535</v>
      </c>
      <c r="C189" s="15" t="s">
        <v>535</v>
      </c>
      <c r="D189" s="15" t="s">
        <v>535</v>
      </c>
      <c r="E189" s="15" t="s">
        <v>535</v>
      </c>
      <c r="F189" s="119">
        <v>7910.7680246999998</v>
      </c>
      <c r="G189" s="11">
        <v>3.7327680297275602E-2</v>
      </c>
      <c r="H189" s="119">
        <v>11.030538693</v>
      </c>
      <c r="I189" s="11">
        <v>8.0495527694096811E-6</v>
      </c>
      <c r="J189" s="119">
        <v>10.8026712524</v>
      </c>
      <c r="K189" s="11">
        <v>1.0433639951390728E-6</v>
      </c>
      <c r="L189" s="119">
        <v>0</v>
      </c>
      <c r="M189" s="11"/>
      <c r="N189" s="119">
        <v>33244.994752628503</v>
      </c>
      <c r="O189" s="11">
        <v>1.3235898747207698E-2</v>
      </c>
      <c r="P189" s="119">
        <v>0</v>
      </c>
      <c r="Q189" s="11"/>
      <c r="R189" s="119">
        <v>0</v>
      </c>
      <c r="S189" s="11"/>
      <c r="T189" s="119">
        <v>0</v>
      </c>
      <c r="U189" s="11"/>
      <c r="V189" s="119">
        <v>0</v>
      </c>
      <c r="W189" s="11"/>
      <c r="X189" s="119">
        <v>0</v>
      </c>
      <c r="Y189" s="11"/>
      <c r="Z189" s="119">
        <v>0</v>
      </c>
      <c r="AA189" s="11"/>
      <c r="AB189" s="119">
        <v>26035.642809454203</v>
      </c>
      <c r="AC189" s="11">
        <v>1.4246160597225152E-2</v>
      </c>
      <c r="AD189" s="119">
        <v>0</v>
      </c>
      <c r="AE189" s="11"/>
      <c r="AF189" s="119">
        <v>0</v>
      </c>
      <c r="AG189" s="11"/>
      <c r="AH189" s="119">
        <v>0</v>
      </c>
      <c r="AI189" s="11"/>
      <c r="AJ189" s="119">
        <v>67213.23879672811</v>
      </c>
      <c r="AK189" s="11">
        <v>6.2484066875751658E-4</v>
      </c>
    </row>
    <row r="190" spans="1:37" x14ac:dyDescent="0.3">
      <c r="A190" s="40" t="s">
        <v>629</v>
      </c>
      <c r="B190" s="1" t="s">
        <v>538</v>
      </c>
      <c r="C190" s="15">
        <v>8.75</v>
      </c>
      <c r="D190" s="15">
        <v>1.5890410958904109</v>
      </c>
      <c r="E190" s="15" t="s">
        <v>537</v>
      </c>
      <c r="F190" s="119">
        <v>0</v>
      </c>
      <c r="G190" s="11"/>
      <c r="H190" s="119">
        <v>11.030538693</v>
      </c>
      <c r="I190" s="11">
        <v>8.0495527694096811E-6</v>
      </c>
      <c r="J190" s="119">
        <v>0</v>
      </c>
      <c r="K190" s="11"/>
      <c r="L190" s="119">
        <v>0</v>
      </c>
      <c r="M190" s="11"/>
      <c r="N190" s="119">
        <v>0</v>
      </c>
      <c r="O190" s="11"/>
      <c r="P190" s="119">
        <v>0</v>
      </c>
      <c r="Q190" s="11"/>
      <c r="R190" s="119">
        <v>0</v>
      </c>
      <c r="S190" s="11"/>
      <c r="T190" s="119">
        <v>0</v>
      </c>
      <c r="U190" s="11"/>
      <c r="V190" s="119">
        <v>0</v>
      </c>
      <c r="W190" s="11"/>
      <c r="X190" s="119">
        <v>0</v>
      </c>
      <c r="Y190" s="11"/>
      <c r="Z190" s="119">
        <v>0</v>
      </c>
      <c r="AA190" s="11"/>
      <c r="AB190" s="119">
        <v>0</v>
      </c>
      <c r="AC190" s="11"/>
      <c r="AD190" s="119">
        <v>0</v>
      </c>
      <c r="AE190" s="11"/>
      <c r="AF190" s="119">
        <v>0</v>
      </c>
      <c r="AG190" s="11"/>
      <c r="AH190" s="119">
        <v>0</v>
      </c>
      <c r="AI190" s="11"/>
      <c r="AJ190" s="119">
        <v>11.030538693</v>
      </c>
      <c r="AK190" s="11">
        <v>1.0254422041071612E-7</v>
      </c>
    </row>
    <row r="191" spans="1:37" x14ac:dyDescent="0.3">
      <c r="A191" s="40" t="s">
        <v>628</v>
      </c>
      <c r="B191" s="1" t="s">
        <v>538</v>
      </c>
      <c r="C191" s="15">
        <v>7</v>
      </c>
      <c r="D191" s="15">
        <v>3.7479452054794522</v>
      </c>
      <c r="E191" s="15" t="s">
        <v>537</v>
      </c>
      <c r="F191" s="119">
        <v>0</v>
      </c>
      <c r="G191" s="11"/>
      <c r="H191" s="119">
        <v>0</v>
      </c>
      <c r="I191" s="11"/>
      <c r="J191" s="119">
        <v>10.8026712524</v>
      </c>
      <c r="K191" s="11">
        <v>1.0433639951390728E-6</v>
      </c>
      <c r="L191" s="119">
        <v>0</v>
      </c>
      <c r="M191" s="11"/>
      <c r="N191" s="119">
        <v>0</v>
      </c>
      <c r="O191" s="11"/>
      <c r="P191" s="119">
        <v>0</v>
      </c>
      <c r="Q191" s="11"/>
      <c r="R191" s="119">
        <v>0</v>
      </c>
      <c r="S191" s="11"/>
      <c r="T191" s="119">
        <v>0</v>
      </c>
      <c r="U191" s="11"/>
      <c r="V191" s="119">
        <v>0</v>
      </c>
      <c r="W191" s="11"/>
      <c r="X191" s="119">
        <v>0</v>
      </c>
      <c r="Y191" s="11"/>
      <c r="Z191" s="119">
        <v>0</v>
      </c>
      <c r="AA191" s="11"/>
      <c r="AB191" s="119">
        <v>0</v>
      </c>
      <c r="AC191" s="11"/>
      <c r="AD191" s="119">
        <v>0</v>
      </c>
      <c r="AE191" s="11"/>
      <c r="AF191" s="119">
        <v>0</v>
      </c>
      <c r="AG191" s="11"/>
      <c r="AH191" s="119">
        <v>0</v>
      </c>
      <c r="AI191" s="11"/>
      <c r="AJ191" s="119">
        <v>10.8026712524</v>
      </c>
      <c r="AK191" s="11">
        <v>1.004258751781174E-7</v>
      </c>
    </row>
    <row r="192" spans="1:37" x14ac:dyDescent="0.3">
      <c r="A192" s="40" t="s">
        <v>630</v>
      </c>
      <c r="B192" s="1" t="s">
        <v>538</v>
      </c>
      <c r="C192" s="15">
        <v>5.5625459999999993</v>
      </c>
      <c r="D192" s="15">
        <v>0.21917808219178081</v>
      </c>
      <c r="E192" s="15" t="s">
        <v>537</v>
      </c>
      <c r="F192" s="119">
        <v>4948.8796469999997</v>
      </c>
      <c r="G192" s="11">
        <v>2.3351739896318811E-2</v>
      </c>
      <c r="H192" s="119">
        <v>0</v>
      </c>
      <c r="I192" s="11"/>
      <c r="J192" s="119">
        <v>0</v>
      </c>
      <c r="K192" s="11"/>
      <c r="L192" s="119">
        <v>0</v>
      </c>
      <c r="M192" s="11"/>
      <c r="N192" s="119">
        <v>22764.846376200003</v>
      </c>
      <c r="O192" s="11">
        <v>9.063415526853049E-3</v>
      </c>
      <c r="P192" s="119">
        <v>0</v>
      </c>
      <c r="Q192" s="11"/>
      <c r="R192" s="119">
        <v>0</v>
      </c>
      <c r="S192" s="11"/>
      <c r="T192" s="119">
        <v>0</v>
      </c>
      <c r="U192" s="11"/>
      <c r="V192" s="119">
        <v>0</v>
      </c>
      <c r="W192" s="11"/>
      <c r="X192" s="119">
        <v>0</v>
      </c>
      <c r="Y192" s="11"/>
      <c r="Z192" s="119">
        <v>0</v>
      </c>
      <c r="AA192" s="11"/>
      <c r="AB192" s="119">
        <v>12867.0870822</v>
      </c>
      <c r="AC192" s="11">
        <v>7.0406016219019237E-3</v>
      </c>
      <c r="AD192" s="119">
        <v>0</v>
      </c>
      <c r="AE192" s="11"/>
      <c r="AF192" s="119">
        <v>0</v>
      </c>
      <c r="AG192" s="11"/>
      <c r="AH192" s="119">
        <v>0</v>
      </c>
      <c r="AI192" s="11"/>
      <c r="AJ192" s="119">
        <v>40580.813105400004</v>
      </c>
      <c r="AK192" s="11">
        <v>3.7725517849522626E-4</v>
      </c>
    </row>
    <row r="193" spans="1:37" x14ac:dyDescent="0.3">
      <c r="A193" s="40" t="s">
        <v>631</v>
      </c>
      <c r="B193" s="1" t="s">
        <v>538</v>
      </c>
      <c r="C193" s="15">
        <v>5.437519</v>
      </c>
      <c r="D193" s="15">
        <v>0.27397260273972601</v>
      </c>
      <c r="E193" s="15" t="s">
        <v>537</v>
      </c>
      <c r="F193" s="119">
        <v>2961.8883777000001</v>
      </c>
      <c r="G193" s="11">
        <v>1.3975940400956793E-2</v>
      </c>
      <c r="H193" s="119">
        <v>0</v>
      </c>
      <c r="I193" s="11"/>
      <c r="J193" s="119">
        <v>0</v>
      </c>
      <c r="K193" s="11"/>
      <c r="L193" s="119">
        <v>0</v>
      </c>
      <c r="M193" s="11"/>
      <c r="N193" s="119">
        <v>10480.1483764285</v>
      </c>
      <c r="O193" s="11">
        <v>4.1724832203546489E-3</v>
      </c>
      <c r="P193" s="119">
        <v>0</v>
      </c>
      <c r="Q193" s="11"/>
      <c r="R193" s="119">
        <v>0</v>
      </c>
      <c r="S193" s="11"/>
      <c r="T193" s="119">
        <v>0</v>
      </c>
      <c r="U193" s="11"/>
      <c r="V193" s="119">
        <v>0</v>
      </c>
      <c r="W193" s="11"/>
      <c r="X193" s="119">
        <v>0</v>
      </c>
      <c r="Y193" s="11"/>
      <c r="Z193" s="119">
        <v>0</v>
      </c>
      <c r="AA193" s="11"/>
      <c r="AB193" s="119">
        <v>13168.555727254201</v>
      </c>
      <c r="AC193" s="11">
        <v>7.2055589753232292E-3</v>
      </c>
      <c r="AD193" s="119">
        <v>0</v>
      </c>
      <c r="AE193" s="11"/>
      <c r="AF193" s="119">
        <v>0</v>
      </c>
      <c r="AG193" s="11"/>
      <c r="AH193" s="119">
        <v>0</v>
      </c>
      <c r="AI193" s="11"/>
      <c r="AJ193" s="119">
        <v>26610.5924813827</v>
      </c>
      <c r="AK193" s="11">
        <v>2.4738252016670142E-4</v>
      </c>
    </row>
    <row r="194" spans="1:37" x14ac:dyDescent="0.3">
      <c r="A194" s="38" t="s">
        <v>237</v>
      </c>
      <c r="B194" s="1" t="s">
        <v>535</v>
      </c>
      <c r="C194" s="15" t="s">
        <v>535</v>
      </c>
      <c r="D194" s="15" t="s">
        <v>535</v>
      </c>
      <c r="E194" s="15" t="s">
        <v>535</v>
      </c>
      <c r="F194" s="119">
        <v>0</v>
      </c>
      <c r="G194" s="11"/>
      <c r="H194" s="119">
        <v>0</v>
      </c>
      <c r="I194" s="11"/>
      <c r="J194" s="119">
        <v>0</v>
      </c>
      <c r="K194" s="11"/>
      <c r="L194" s="119">
        <v>0</v>
      </c>
      <c r="M194" s="11"/>
      <c r="N194" s="119">
        <v>0</v>
      </c>
      <c r="O194" s="11"/>
      <c r="P194" s="119">
        <v>0</v>
      </c>
      <c r="Q194" s="11"/>
      <c r="R194" s="119">
        <v>0</v>
      </c>
      <c r="S194" s="11"/>
      <c r="T194" s="119">
        <v>0</v>
      </c>
      <c r="U194" s="11"/>
      <c r="V194" s="119">
        <v>20556.3733542675</v>
      </c>
      <c r="W194" s="11">
        <v>4.6741146403494532E-3</v>
      </c>
      <c r="X194" s="119">
        <v>0</v>
      </c>
      <c r="Y194" s="11"/>
      <c r="Z194" s="119">
        <v>0</v>
      </c>
      <c r="AA194" s="11"/>
      <c r="AB194" s="119">
        <v>0</v>
      </c>
      <c r="AC194" s="11"/>
      <c r="AD194" s="119">
        <v>0</v>
      </c>
      <c r="AE194" s="11"/>
      <c r="AF194" s="119">
        <v>0</v>
      </c>
      <c r="AG194" s="11"/>
      <c r="AH194" s="119">
        <v>0</v>
      </c>
      <c r="AI194" s="11"/>
      <c r="AJ194" s="119">
        <v>20556.3733542675</v>
      </c>
      <c r="AK194" s="11">
        <v>1.9110012110493563E-4</v>
      </c>
    </row>
    <row r="195" spans="1:37" x14ac:dyDescent="0.3">
      <c r="A195" s="40" t="s">
        <v>638</v>
      </c>
      <c r="B195" s="1" t="s">
        <v>536</v>
      </c>
      <c r="C195" s="15">
        <v>5.7460000000000004</v>
      </c>
      <c r="D195" s="15">
        <v>9.6767123287671239</v>
      </c>
      <c r="E195" s="15" t="s">
        <v>537</v>
      </c>
      <c r="F195" s="119">
        <v>0</v>
      </c>
      <c r="G195" s="11"/>
      <c r="H195" s="119">
        <v>0</v>
      </c>
      <c r="I195" s="11"/>
      <c r="J195" s="119">
        <v>0</v>
      </c>
      <c r="K195" s="11"/>
      <c r="L195" s="119">
        <v>0</v>
      </c>
      <c r="M195" s="11"/>
      <c r="N195" s="119">
        <v>0</v>
      </c>
      <c r="O195" s="11"/>
      <c r="P195" s="119">
        <v>0</v>
      </c>
      <c r="Q195" s="11"/>
      <c r="R195" s="119">
        <v>0</v>
      </c>
      <c r="S195" s="11"/>
      <c r="T195" s="119">
        <v>0</v>
      </c>
      <c r="U195" s="11"/>
      <c r="V195" s="119">
        <v>20556.3733542675</v>
      </c>
      <c r="W195" s="11">
        <v>4.6741146403494532E-3</v>
      </c>
      <c r="X195" s="119">
        <v>0</v>
      </c>
      <c r="Y195" s="11"/>
      <c r="Z195" s="119">
        <v>0</v>
      </c>
      <c r="AA195" s="11"/>
      <c r="AB195" s="119">
        <v>0</v>
      </c>
      <c r="AC195" s="11"/>
      <c r="AD195" s="119">
        <v>0</v>
      </c>
      <c r="AE195" s="11"/>
      <c r="AF195" s="119">
        <v>0</v>
      </c>
      <c r="AG195" s="11"/>
      <c r="AH195" s="119">
        <v>0</v>
      </c>
      <c r="AI195" s="11"/>
      <c r="AJ195" s="119">
        <v>20556.3733542675</v>
      </c>
      <c r="AK195" s="11">
        <v>1.9110012110493563E-4</v>
      </c>
    </row>
    <row r="196" spans="1:37" x14ac:dyDescent="0.3">
      <c r="A196" s="38" t="s">
        <v>211</v>
      </c>
      <c r="B196" s="1" t="s">
        <v>535</v>
      </c>
      <c r="C196" s="15" t="s">
        <v>535</v>
      </c>
      <c r="D196" s="15" t="s">
        <v>535</v>
      </c>
      <c r="E196" s="15" t="s">
        <v>535</v>
      </c>
      <c r="F196" s="119">
        <v>0</v>
      </c>
      <c r="G196" s="11"/>
      <c r="H196" s="119">
        <v>0</v>
      </c>
      <c r="I196" s="11"/>
      <c r="J196" s="119">
        <v>0</v>
      </c>
      <c r="K196" s="11"/>
      <c r="L196" s="119">
        <v>0</v>
      </c>
      <c r="M196" s="11"/>
      <c r="N196" s="119">
        <v>0</v>
      </c>
      <c r="O196" s="11"/>
      <c r="P196" s="119">
        <v>13076.874603857299</v>
      </c>
      <c r="Q196" s="11">
        <v>1.8469817638559767E-3</v>
      </c>
      <c r="R196" s="119">
        <v>31713.089829150402</v>
      </c>
      <c r="S196" s="11">
        <v>1.2534304528593085E-3</v>
      </c>
      <c r="T196" s="119">
        <v>0</v>
      </c>
      <c r="U196" s="11"/>
      <c r="V196" s="119">
        <v>12980.448415627001</v>
      </c>
      <c r="W196" s="11">
        <v>2.9514984444076321E-3</v>
      </c>
      <c r="X196" s="119">
        <v>0</v>
      </c>
      <c r="Y196" s="11"/>
      <c r="Z196" s="119">
        <v>0</v>
      </c>
      <c r="AA196" s="11"/>
      <c r="AB196" s="119">
        <v>0</v>
      </c>
      <c r="AC196" s="11"/>
      <c r="AD196" s="119">
        <v>0</v>
      </c>
      <c r="AE196" s="11"/>
      <c r="AF196" s="119">
        <v>0</v>
      </c>
      <c r="AG196" s="11"/>
      <c r="AH196" s="119">
        <v>0</v>
      </c>
      <c r="AI196" s="11"/>
      <c r="AJ196" s="119">
        <v>57770.412848634704</v>
      </c>
      <c r="AK196" s="11">
        <v>5.3705644966622152E-4</v>
      </c>
    </row>
    <row r="197" spans="1:37" x14ac:dyDescent="0.3">
      <c r="A197" s="40" t="s">
        <v>634</v>
      </c>
      <c r="B197" s="1" t="s">
        <v>536</v>
      </c>
      <c r="C197" s="15">
        <v>5.625</v>
      </c>
      <c r="D197" s="15">
        <v>2.2383561643835614</v>
      </c>
      <c r="E197" s="15" t="s">
        <v>682</v>
      </c>
      <c r="F197" s="119">
        <v>0</v>
      </c>
      <c r="G197" s="11"/>
      <c r="H197" s="119">
        <v>0</v>
      </c>
      <c r="I197" s="11"/>
      <c r="J197" s="119">
        <v>0</v>
      </c>
      <c r="K197" s="11"/>
      <c r="L197" s="119">
        <v>0</v>
      </c>
      <c r="M197" s="11"/>
      <c r="N197" s="119">
        <v>0</v>
      </c>
      <c r="O197" s="11"/>
      <c r="P197" s="119">
        <v>13076.874603857299</v>
      </c>
      <c r="Q197" s="11">
        <v>1.8469817638559767E-3</v>
      </c>
      <c r="R197" s="119">
        <v>31713.089829150402</v>
      </c>
      <c r="S197" s="11">
        <v>1.2534304528593085E-3</v>
      </c>
      <c r="T197" s="119">
        <v>0</v>
      </c>
      <c r="U197" s="11"/>
      <c r="V197" s="119">
        <v>12980.448415627001</v>
      </c>
      <c r="W197" s="11">
        <v>2.9514984444076321E-3</v>
      </c>
      <c r="X197" s="119">
        <v>0</v>
      </c>
      <c r="Y197" s="11"/>
      <c r="Z197" s="119">
        <v>0</v>
      </c>
      <c r="AA197" s="11"/>
      <c r="AB197" s="119">
        <v>0</v>
      </c>
      <c r="AC197" s="11"/>
      <c r="AD197" s="119">
        <v>0</v>
      </c>
      <c r="AE197" s="11"/>
      <c r="AF197" s="119">
        <v>0</v>
      </c>
      <c r="AG197" s="11"/>
      <c r="AH197" s="119">
        <v>0</v>
      </c>
      <c r="AI197" s="11"/>
      <c r="AJ197" s="119">
        <v>57770.412848634704</v>
      </c>
      <c r="AK197" s="11">
        <v>5.3705644966622152E-4</v>
      </c>
    </row>
    <row r="198" spans="1:37" x14ac:dyDescent="0.3">
      <c r="A198" s="38" t="s">
        <v>235</v>
      </c>
      <c r="B198" s="1" t="s">
        <v>535</v>
      </c>
      <c r="C198" s="15" t="s">
        <v>535</v>
      </c>
      <c r="D198" s="15" t="s">
        <v>535</v>
      </c>
      <c r="E198" s="15" t="s">
        <v>535</v>
      </c>
      <c r="F198" s="119">
        <v>0</v>
      </c>
      <c r="G198" s="11"/>
      <c r="H198" s="119">
        <v>86.629134575199984</v>
      </c>
      <c r="I198" s="11">
        <v>6.3217745709363157E-5</v>
      </c>
      <c r="J198" s="119">
        <v>19.597383726</v>
      </c>
      <c r="K198" s="11">
        <v>1.892791523586364E-6</v>
      </c>
      <c r="L198" s="119">
        <v>0</v>
      </c>
      <c r="M198" s="11"/>
      <c r="N198" s="119">
        <v>0</v>
      </c>
      <c r="O198" s="11"/>
      <c r="P198" s="119">
        <v>0</v>
      </c>
      <c r="Q198" s="11"/>
      <c r="R198" s="119">
        <v>0</v>
      </c>
      <c r="S198" s="11"/>
      <c r="T198" s="119">
        <v>0</v>
      </c>
      <c r="U198" s="11"/>
      <c r="V198" s="119">
        <v>0</v>
      </c>
      <c r="W198" s="11"/>
      <c r="X198" s="119">
        <v>0</v>
      </c>
      <c r="Y198" s="11"/>
      <c r="Z198" s="119">
        <v>0</v>
      </c>
      <c r="AA198" s="11"/>
      <c r="AB198" s="119">
        <v>0</v>
      </c>
      <c r="AC198" s="11"/>
      <c r="AD198" s="119">
        <v>0</v>
      </c>
      <c r="AE198" s="11"/>
      <c r="AF198" s="119">
        <v>0</v>
      </c>
      <c r="AG198" s="11"/>
      <c r="AH198" s="119">
        <v>0</v>
      </c>
      <c r="AI198" s="11"/>
      <c r="AJ198" s="119">
        <v>106.22651830119999</v>
      </c>
      <c r="AK198" s="11">
        <v>9.8752343918197621E-7</v>
      </c>
    </row>
    <row r="199" spans="1:37" x14ac:dyDescent="0.3">
      <c r="A199" s="40" t="s">
        <v>637</v>
      </c>
      <c r="B199" s="1" t="s">
        <v>538</v>
      </c>
      <c r="C199" s="15">
        <v>6.0625</v>
      </c>
      <c r="D199" s="15">
        <v>7.2767123287671236</v>
      </c>
      <c r="E199" s="15" t="s">
        <v>537</v>
      </c>
      <c r="F199" s="119">
        <v>0</v>
      </c>
      <c r="G199" s="11"/>
      <c r="H199" s="119">
        <v>68.655248155199999</v>
      </c>
      <c r="I199" s="11">
        <v>5.0101274135678242E-5</v>
      </c>
      <c r="J199" s="119">
        <v>0</v>
      </c>
      <c r="K199" s="11"/>
      <c r="L199" s="119">
        <v>0</v>
      </c>
      <c r="M199" s="11"/>
      <c r="N199" s="119">
        <v>0</v>
      </c>
      <c r="O199" s="11"/>
      <c r="P199" s="119">
        <v>0</v>
      </c>
      <c r="Q199" s="11"/>
      <c r="R199" s="119">
        <v>0</v>
      </c>
      <c r="S199" s="11"/>
      <c r="T199" s="119">
        <v>0</v>
      </c>
      <c r="U199" s="11"/>
      <c r="V199" s="119">
        <v>0</v>
      </c>
      <c r="W199" s="11"/>
      <c r="X199" s="119">
        <v>0</v>
      </c>
      <c r="Y199" s="11"/>
      <c r="Z199" s="119">
        <v>0</v>
      </c>
      <c r="AA199" s="11"/>
      <c r="AB199" s="119">
        <v>0</v>
      </c>
      <c r="AC199" s="11"/>
      <c r="AD199" s="119">
        <v>0</v>
      </c>
      <c r="AE199" s="11"/>
      <c r="AF199" s="119">
        <v>0</v>
      </c>
      <c r="AG199" s="11"/>
      <c r="AH199" s="119">
        <v>0</v>
      </c>
      <c r="AI199" s="11"/>
      <c r="AJ199" s="119">
        <v>68.655248155199999</v>
      </c>
      <c r="AK199" s="11">
        <v>6.3824615416534116E-7</v>
      </c>
    </row>
    <row r="200" spans="1:37" x14ac:dyDescent="0.3">
      <c r="A200" s="40" t="s">
        <v>635</v>
      </c>
      <c r="B200" s="1" t="s">
        <v>538</v>
      </c>
      <c r="C200" s="15">
        <v>5.125</v>
      </c>
      <c r="D200" s="15">
        <v>7.9890410958904106</v>
      </c>
      <c r="E200" s="15" t="s">
        <v>537</v>
      </c>
      <c r="F200" s="119">
        <v>0</v>
      </c>
      <c r="G200" s="11"/>
      <c r="H200" s="119">
        <v>17.973886419999999</v>
      </c>
      <c r="I200" s="11">
        <v>1.3116471573684913E-5</v>
      </c>
      <c r="J200" s="119">
        <v>0</v>
      </c>
      <c r="K200" s="11"/>
      <c r="L200" s="119">
        <v>0</v>
      </c>
      <c r="M200" s="11"/>
      <c r="N200" s="119">
        <v>0</v>
      </c>
      <c r="O200" s="11"/>
      <c r="P200" s="119">
        <v>0</v>
      </c>
      <c r="Q200" s="11"/>
      <c r="R200" s="119">
        <v>0</v>
      </c>
      <c r="S200" s="11"/>
      <c r="T200" s="119">
        <v>0</v>
      </c>
      <c r="U200" s="11"/>
      <c r="V200" s="119">
        <v>0</v>
      </c>
      <c r="W200" s="11"/>
      <c r="X200" s="119">
        <v>0</v>
      </c>
      <c r="Y200" s="11"/>
      <c r="Z200" s="119">
        <v>0</v>
      </c>
      <c r="AA200" s="11"/>
      <c r="AB200" s="119">
        <v>0</v>
      </c>
      <c r="AC200" s="11"/>
      <c r="AD200" s="119">
        <v>0</v>
      </c>
      <c r="AE200" s="11"/>
      <c r="AF200" s="119">
        <v>0</v>
      </c>
      <c r="AG200" s="11"/>
      <c r="AH200" s="119">
        <v>0</v>
      </c>
      <c r="AI200" s="11"/>
      <c r="AJ200" s="119">
        <v>17.973886419999999</v>
      </c>
      <c r="AK200" s="11">
        <v>1.6709230818067872E-7</v>
      </c>
    </row>
    <row r="201" spans="1:37" x14ac:dyDescent="0.3">
      <c r="A201" s="40" t="s">
        <v>636</v>
      </c>
      <c r="B201" s="1" t="s">
        <v>538</v>
      </c>
      <c r="C201" s="15">
        <v>4.1325000000000003</v>
      </c>
      <c r="D201" s="15">
        <v>3.1863013698630138</v>
      </c>
      <c r="E201" s="15" t="s">
        <v>537</v>
      </c>
      <c r="F201" s="119">
        <v>0</v>
      </c>
      <c r="G201" s="11"/>
      <c r="H201" s="119">
        <v>0</v>
      </c>
      <c r="I201" s="11"/>
      <c r="J201" s="119">
        <v>19.597383726</v>
      </c>
      <c r="K201" s="11">
        <v>1.892791523586364E-6</v>
      </c>
      <c r="L201" s="119">
        <v>0</v>
      </c>
      <c r="M201" s="11"/>
      <c r="N201" s="119">
        <v>0</v>
      </c>
      <c r="O201" s="11"/>
      <c r="P201" s="119">
        <v>0</v>
      </c>
      <c r="Q201" s="11"/>
      <c r="R201" s="119">
        <v>0</v>
      </c>
      <c r="S201" s="11"/>
      <c r="T201" s="119">
        <v>0</v>
      </c>
      <c r="U201" s="11"/>
      <c r="V201" s="119">
        <v>0</v>
      </c>
      <c r="W201" s="11"/>
      <c r="X201" s="119">
        <v>0</v>
      </c>
      <c r="Y201" s="11"/>
      <c r="Z201" s="119">
        <v>0</v>
      </c>
      <c r="AA201" s="11"/>
      <c r="AB201" s="119">
        <v>0</v>
      </c>
      <c r="AC201" s="11"/>
      <c r="AD201" s="119">
        <v>0</v>
      </c>
      <c r="AE201" s="11"/>
      <c r="AF201" s="119">
        <v>0</v>
      </c>
      <c r="AG201" s="11"/>
      <c r="AH201" s="119">
        <v>0</v>
      </c>
      <c r="AI201" s="11"/>
      <c r="AJ201" s="119">
        <v>19.597383726</v>
      </c>
      <c r="AK201" s="11">
        <v>1.8218497683595633E-7</v>
      </c>
    </row>
    <row r="202" spans="1:37" x14ac:dyDescent="0.3">
      <c r="A202" s="16" t="s">
        <v>639</v>
      </c>
      <c r="B202" s="1" t="s">
        <v>535</v>
      </c>
      <c r="C202" s="15" t="s">
        <v>535</v>
      </c>
      <c r="D202" s="15" t="s">
        <v>535</v>
      </c>
      <c r="E202" s="15" t="s">
        <v>535</v>
      </c>
      <c r="F202" s="91">
        <v>0</v>
      </c>
      <c r="G202" s="10"/>
      <c r="H202" s="91">
        <v>12002.630158190001</v>
      </c>
      <c r="I202" s="10">
        <v>8.758938028237101E-3</v>
      </c>
      <c r="J202" s="91">
        <v>22298.580292250699</v>
      </c>
      <c r="K202" s="10">
        <v>2.1536835914064537E-3</v>
      </c>
      <c r="L202" s="91">
        <v>411.51506257429998</v>
      </c>
      <c r="M202" s="10">
        <v>1.1326145565543E-4</v>
      </c>
      <c r="N202" s="91">
        <v>0</v>
      </c>
      <c r="O202" s="10"/>
      <c r="P202" s="91">
        <v>165286.85225199329</v>
      </c>
      <c r="Q202" s="10">
        <v>2.3345165504954794E-2</v>
      </c>
      <c r="R202" s="91">
        <v>271103.66244822502</v>
      </c>
      <c r="S202" s="10">
        <v>1.071512073484387E-2</v>
      </c>
      <c r="T202" s="91">
        <v>0</v>
      </c>
      <c r="U202" s="10"/>
      <c r="V202" s="91">
        <v>117379.3432487885</v>
      </c>
      <c r="W202" s="10">
        <v>2.6689751995571123E-2</v>
      </c>
      <c r="X202" s="91">
        <v>137099.24579008849</v>
      </c>
      <c r="Y202" s="10">
        <v>1.077426676777217E-2</v>
      </c>
      <c r="Z202" s="91">
        <v>12095.1595370676</v>
      </c>
      <c r="AA202" s="10">
        <v>3.7585256833051889E-3</v>
      </c>
      <c r="AB202" s="91">
        <v>0</v>
      </c>
      <c r="AC202" s="10"/>
      <c r="AD202" s="91">
        <v>211297.44425</v>
      </c>
      <c r="AE202" s="10">
        <v>3.3885874577303104E-2</v>
      </c>
      <c r="AF202" s="91">
        <v>356108.00714999996</v>
      </c>
      <c r="AG202" s="10">
        <v>1.689300630886546E-2</v>
      </c>
      <c r="AH202" s="91">
        <v>0</v>
      </c>
      <c r="AI202" s="10"/>
      <c r="AJ202" s="91">
        <v>1305082.4401891776</v>
      </c>
      <c r="AK202" s="10">
        <v>1.2132558991506209E-2</v>
      </c>
    </row>
    <row r="203" spans="1:37" x14ac:dyDescent="0.3">
      <c r="A203" s="38" t="s">
        <v>233</v>
      </c>
      <c r="B203" s="1" t="s">
        <v>535</v>
      </c>
      <c r="C203" s="15" t="s">
        <v>535</v>
      </c>
      <c r="D203" s="15" t="s">
        <v>535</v>
      </c>
      <c r="E203" s="15" t="s">
        <v>535</v>
      </c>
      <c r="F203" s="119">
        <v>0</v>
      </c>
      <c r="G203" s="11"/>
      <c r="H203" s="119">
        <v>0</v>
      </c>
      <c r="I203" s="11"/>
      <c r="J203" s="119">
        <v>0</v>
      </c>
      <c r="K203" s="11"/>
      <c r="L203" s="119">
        <v>0</v>
      </c>
      <c r="M203" s="11"/>
      <c r="N203" s="119">
        <v>0</v>
      </c>
      <c r="O203" s="11"/>
      <c r="P203" s="119">
        <v>80433.41189480001</v>
      </c>
      <c r="Q203" s="11">
        <v>1.1360439667333921E-2</v>
      </c>
      <c r="R203" s="119">
        <v>134975.3297232</v>
      </c>
      <c r="S203" s="11">
        <v>5.3347746804625201E-3</v>
      </c>
      <c r="T203" s="119">
        <v>0</v>
      </c>
      <c r="U203" s="11"/>
      <c r="V203" s="119">
        <v>73419.363707140001</v>
      </c>
      <c r="W203" s="11">
        <v>1.6694118017536504E-2</v>
      </c>
      <c r="X203" s="119">
        <v>84688.530386860002</v>
      </c>
      <c r="Y203" s="11">
        <v>6.6554473972501946E-3</v>
      </c>
      <c r="Z203" s="119">
        <v>0</v>
      </c>
      <c r="AA203" s="11"/>
      <c r="AB203" s="119">
        <v>0</v>
      </c>
      <c r="AC203" s="11"/>
      <c r="AD203" s="119">
        <v>132640.85075000001</v>
      </c>
      <c r="AE203" s="11">
        <v>2.127167817052894E-2</v>
      </c>
      <c r="AF203" s="119">
        <v>0</v>
      </c>
      <c r="AG203" s="11"/>
      <c r="AH203" s="119">
        <v>0</v>
      </c>
      <c r="AI203" s="11"/>
      <c r="AJ203" s="119">
        <v>506157.48646199994</v>
      </c>
      <c r="AK203" s="11">
        <v>4.7054388093694336E-3</v>
      </c>
    </row>
    <row r="204" spans="1:37" x14ac:dyDescent="0.3">
      <c r="A204" s="40" t="s">
        <v>646</v>
      </c>
      <c r="B204" s="1" t="s">
        <v>538</v>
      </c>
      <c r="C204" s="15">
        <v>9.125</v>
      </c>
      <c r="D204" s="15">
        <v>8.6438356164383556</v>
      </c>
      <c r="E204" s="15" t="s">
        <v>537</v>
      </c>
      <c r="F204" s="119">
        <v>0</v>
      </c>
      <c r="G204" s="11"/>
      <c r="H204" s="119">
        <v>0</v>
      </c>
      <c r="I204" s="11"/>
      <c r="J204" s="119">
        <v>0</v>
      </c>
      <c r="K204" s="11"/>
      <c r="L204" s="119">
        <v>0</v>
      </c>
      <c r="M204" s="11"/>
      <c r="N204" s="119">
        <v>0</v>
      </c>
      <c r="O204" s="11"/>
      <c r="P204" s="119">
        <v>80433.41189480001</v>
      </c>
      <c r="Q204" s="11">
        <v>1.1360439667333921E-2</v>
      </c>
      <c r="R204" s="119">
        <v>134975.3297232</v>
      </c>
      <c r="S204" s="11">
        <v>5.3347746804625201E-3</v>
      </c>
      <c r="T204" s="119">
        <v>0</v>
      </c>
      <c r="U204" s="11"/>
      <c r="V204" s="119">
        <v>73419.363707140001</v>
      </c>
      <c r="W204" s="11">
        <v>1.6694118017536504E-2</v>
      </c>
      <c r="X204" s="119">
        <v>84688.530386860002</v>
      </c>
      <c r="Y204" s="11">
        <v>6.6554473972501946E-3</v>
      </c>
      <c r="Z204" s="119">
        <v>0</v>
      </c>
      <c r="AA204" s="11"/>
      <c r="AB204" s="119">
        <v>0</v>
      </c>
      <c r="AC204" s="11"/>
      <c r="AD204" s="119">
        <v>132640.85075000001</v>
      </c>
      <c r="AE204" s="11">
        <v>2.127167817052894E-2</v>
      </c>
      <c r="AF204" s="119">
        <v>0</v>
      </c>
      <c r="AG204" s="11"/>
      <c r="AH204" s="119">
        <v>0</v>
      </c>
      <c r="AI204" s="11"/>
      <c r="AJ204" s="119">
        <v>506157.48646199994</v>
      </c>
      <c r="AK204" s="11">
        <v>4.7054388093694336E-3</v>
      </c>
    </row>
    <row r="205" spans="1:37" x14ac:dyDescent="0.3">
      <c r="A205" s="38" t="s">
        <v>217</v>
      </c>
      <c r="B205" s="1" t="s">
        <v>535</v>
      </c>
      <c r="C205" s="15" t="s">
        <v>535</v>
      </c>
      <c r="D205" s="15" t="s">
        <v>535</v>
      </c>
      <c r="E205" s="15" t="s">
        <v>535</v>
      </c>
      <c r="F205" s="119">
        <v>0</v>
      </c>
      <c r="G205" s="11"/>
      <c r="H205" s="119">
        <v>12002.630158190001</v>
      </c>
      <c r="I205" s="11">
        <v>8.758938028237101E-3</v>
      </c>
      <c r="J205" s="119">
        <v>22298.580292250699</v>
      </c>
      <c r="K205" s="11">
        <v>2.1536835914064537E-3</v>
      </c>
      <c r="L205" s="119">
        <v>411.51506257429998</v>
      </c>
      <c r="M205" s="11">
        <v>1.1326145565543E-4</v>
      </c>
      <c r="N205" s="119">
        <v>0</v>
      </c>
      <c r="O205" s="11"/>
      <c r="P205" s="119">
        <v>84853.440357193293</v>
      </c>
      <c r="Q205" s="11">
        <v>1.1984725837620874E-2</v>
      </c>
      <c r="R205" s="119">
        <v>136128.33272502499</v>
      </c>
      <c r="S205" s="11">
        <v>5.3803460543813504E-3</v>
      </c>
      <c r="T205" s="119">
        <v>0</v>
      </c>
      <c r="U205" s="11"/>
      <c r="V205" s="119">
        <v>43959.979541648499</v>
      </c>
      <c r="W205" s="11">
        <v>9.9956339780346189E-3</v>
      </c>
      <c r="X205" s="119">
        <v>52410.715403228496</v>
      </c>
      <c r="Y205" s="11">
        <v>4.1188193705219743E-3</v>
      </c>
      <c r="Z205" s="119">
        <v>12095.1595370676</v>
      </c>
      <c r="AA205" s="11">
        <v>3.7585256833051889E-3</v>
      </c>
      <c r="AB205" s="119">
        <v>0</v>
      </c>
      <c r="AC205" s="11"/>
      <c r="AD205" s="119">
        <v>78656.593500000003</v>
      </c>
      <c r="AE205" s="11">
        <v>1.2614196406774168E-2</v>
      </c>
      <c r="AF205" s="119">
        <v>356108.00714999996</v>
      </c>
      <c r="AG205" s="11">
        <v>1.689300630886546E-2</v>
      </c>
      <c r="AH205" s="119">
        <v>0</v>
      </c>
      <c r="AI205" s="11"/>
      <c r="AJ205" s="119">
        <v>798924.95372717781</v>
      </c>
      <c r="AK205" s="11">
        <v>7.4271201821367733E-3</v>
      </c>
    </row>
    <row r="206" spans="1:37" x14ac:dyDescent="0.3">
      <c r="A206" s="40" t="s">
        <v>640</v>
      </c>
      <c r="B206" s="1" t="s">
        <v>538</v>
      </c>
      <c r="C206" s="15">
        <v>7.3022559999999999</v>
      </c>
      <c r="D206" s="15">
        <v>1.7068493150684931</v>
      </c>
      <c r="E206" s="15" t="s">
        <v>682</v>
      </c>
      <c r="F206" s="119">
        <v>0</v>
      </c>
      <c r="G206" s="11"/>
      <c r="H206" s="119">
        <v>5453.8140823100002</v>
      </c>
      <c r="I206" s="11">
        <v>3.9799293100674657E-3</v>
      </c>
      <c r="J206" s="119">
        <v>11735.616302570701</v>
      </c>
      <c r="K206" s="11">
        <v>1.1334714557891476E-3</v>
      </c>
      <c r="L206" s="119">
        <v>411.51506257429998</v>
      </c>
      <c r="M206" s="11">
        <v>1.1326145565543E-4</v>
      </c>
      <c r="N206" s="119">
        <v>0</v>
      </c>
      <c r="O206" s="11"/>
      <c r="P206" s="119">
        <v>14046.0502683493</v>
      </c>
      <c r="Q206" s="11">
        <v>1.9838684307787987E-3</v>
      </c>
      <c r="R206" s="119">
        <v>0</v>
      </c>
      <c r="S206" s="11"/>
      <c r="T206" s="119">
        <v>0</v>
      </c>
      <c r="U206" s="11"/>
      <c r="V206" s="119">
        <v>0</v>
      </c>
      <c r="W206" s="11"/>
      <c r="X206" s="119">
        <v>0</v>
      </c>
      <c r="Y206" s="11"/>
      <c r="Z206" s="119">
        <v>0</v>
      </c>
      <c r="AA206" s="11"/>
      <c r="AB206" s="119">
        <v>0</v>
      </c>
      <c r="AC206" s="11"/>
      <c r="AD206" s="119">
        <v>0</v>
      </c>
      <c r="AE206" s="11"/>
      <c r="AF206" s="119">
        <v>0</v>
      </c>
      <c r="AG206" s="11"/>
      <c r="AH206" s="119">
        <v>0</v>
      </c>
      <c r="AI206" s="11"/>
      <c r="AJ206" s="119">
        <v>31646.995715804296</v>
      </c>
      <c r="AK206" s="11">
        <v>2.9420290289882626E-4</v>
      </c>
    </row>
    <row r="207" spans="1:37" x14ac:dyDescent="0.3">
      <c r="A207" s="40" t="s">
        <v>643</v>
      </c>
      <c r="B207" s="1" t="s">
        <v>683</v>
      </c>
      <c r="C207" s="15">
        <v>3.6039539999999999</v>
      </c>
      <c r="D207" s="15">
        <v>2.4465753424657533</v>
      </c>
      <c r="E207" s="15" t="s">
        <v>537</v>
      </c>
      <c r="F207" s="119">
        <v>0</v>
      </c>
      <c r="G207" s="11"/>
      <c r="H207" s="119">
        <v>0</v>
      </c>
      <c r="I207" s="11"/>
      <c r="J207" s="119">
        <v>0</v>
      </c>
      <c r="K207" s="11"/>
      <c r="L207" s="119">
        <v>0</v>
      </c>
      <c r="M207" s="11"/>
      <c r="N207" s="119">
        <v>0</v>
      </c>
      <c r="O207" s="11"/>
      <c r="P207" s="119">
        <v>1422.1060888439999</v>
      </c>
      <c r="Q207" s="11">
        <v>2.0085869842237711E-4</v>
      </c>
      <c r="R207" s="119">
        <v>5671.4945209850002</v>
      </c>
      <c r="S207" s="11">
        <v>2.2416055906646299E-4</v>
      </c>
      <c r="T207" s="119">
        <v>0</v>
      </c>
      <c r="U207" s="11"/>
      <c r="V207" s="119">
        <v>1413.6411716484999</v>
      </c>
      <c r="W207" s="11">
        <v>3.214341743423962E-4</v>
      </c>
      <c r="X207" s="119">
        <v>5679.9594381805</v>
      </c>
      <c r="Y207" s="11">
        <v>4.4637297502555818E-4</v>
      </c>
      <c r="Z207" s="119">
        <v>0</v>
      </c>
      <c r="AA207" s="11"/>
      <c r="AB207" s="119">
        <v>0</v>
      </c>
      <c r="AC207" s="11"/>
      <c r="AD207" s="119">
        <v>0</v>
      </c>
      <c r="AE207" s="11"/>
      <c r="AF207" s="119">
        <v>0</v>
      </c>
      <c r="AG207" s="11"/>
      <c r="AH207" s="119">
        <v>0</v>
      </c>
      <c r="AI207" s="11"/>
      <c r="AJ207" s="119">
        <v>14187.201219657998</v>
      </c>
      <c r="AK207" s="11">
        <v>1.3188979517410324E-4</v>
      </c>
    </row>
    <row r="208" spans="1:37" x14ac:dyDescent="0.3">
      <c r="A208" s="40" t="s">
        <v>644</v>
      </c>
      <c r="B208" s="1" t="s">
        <v>683</v>
      </c>
      <c r="C208" s="15">
        <v>3.16615</v>
      </c>
      <c r="D208" s="15">
        <v>3.4712328767123286</v>
      </c>
      <c r="E208" s="15" t="s">
        <v>537</v>
      </c>
      <c r="F208" s="119">
        <v>0</v>
      </c>
      <c r="G208" s="11"/>
      <c r="H208" s="119">
        <v>0</v>
      </c>
      <c r="I208" s="11"/>
      <c r="J208" s="119">
        <v>0</v>
      </c>
      <c r="K208" s="11"/>
      <c r="L208" s="119">
        <v>0</v>
      </c>
      <c r="M208" s="11"/>
      <c r="N208" s="119">
        <v>0</v>
      </c>
      <c r="O208" s="11"/>
      <c r="P208" s="119">
        <v>0</v>
      </c>
      <c r="Q208" s="11"/>
      <c r="R208" s="119">
        <v>1555.7287040399999</v>
      </c>
      <c r="S208" s="11">
        <v>6.1488733659709839E-5</v>
      </c>
      <c r="T208" s="119">
        <v>0</v>
      </c>
      <c r="U208" s="11"/>
      <c r="V208" s="119">
        <v>0</v>
      </c>
      <c r="W208" s="11"/>
      <c r="X208" s="119">
        <v>9645.5179650480004</v>
      </c>
      <c r="Y208" s="11">
        <v>7.5801572116510638E-4</v>
      </c>
      <c r="Z208" s="119">
        <v>0</v>
      </c>
      <c r="AA208" s="11"/>
      <c r="AB208" s="119">
        <v>0</v>
      </c>
      <c r="AC208" s="11"/>
      <c r="AD208" s="119">
        <v>0</v>
      </c>
      <c r="AE208" s="11"/>
      <c r="AF208" s="119">
        <v>0</v>
      </c>
      <c r="AG208" s="11"/>
      <c r="AH208" s="119">
        <v>0</v>
      </c>
      <c r="AI208" s="11"/>
      <c r="AJ208" s="119">
        <v>11201.246669088001</v>
      </c>
      <c r="AK208" s="11">
        <v>1.0413118880936232E-4</v>
      </c>
    </row>
    <row r="209" spans="1:37" x14ac:dyDescent="0.3">
      <c r="A209" s="40" t="s">
        <v>641</v>
      </c>
      <c r="B209" s="1" t="s">
        <v>538</v>
      </c>
      <c r="C209" s="15">
        <v>5.4926189999999995</v>
      </c>
      <c r="D209" s="15">
        <v>0.21369863013698631</v>
      </c>
      <c r="E209" s="15" t="s">
        <v>537</v>
      </c>
      <c r="F209" s="119">
        <v>0</v>
      </c>
      <c r="G209" s="11"/>
      <c r="H209" s="119">
        <v>6548.8160758800004</v>
      </c>
      <c r="I209" s="11">
        <v>4.7790087181696353E-3</v>
      </c>
      <c r="J209" s="119">
        <v>9067.5914896800004</v>
      </c>
      <c r="K209" s="11">
        <v>8.7578324489507187E-4</v>
      </c>
      <c r="L209" s="119">
        <v>0</v>
      </c>
      <c r="M209" s="11"/>
      <c r="N209" s="119">
        <v>0</v>
      </c>
      <c r="O209" s="11"/>
      <c r="P209" s="119">
        <v>0</v>
      </c>
      <c r="Q209" s="11"/>
      <c r="R209" s="119">
        <v>0</v>
      </c>
      <c r="S209" s="11"/>
      <c r="T209" s="119">
        <v>0</v>
      </c>
      <c r="U209" s="11"/>
      <c r="V209" s="119">
        <v>0</v>
      </c>
      <c r="W209" s="11"/>
      <c r="X209" s="119">
        <v>0</v>
      </c>
      <c r="Y209" s="11"/>
      <c r="Z209" s="119">
        <v>12095.1595370676</v>
      </c>
      <c r="AA209" s="11">
        <v>3.7585256833051889E-3</v>
      </c>
      <c r="AB209" s="119">
        <v>0</v>
      </c>
      <c r="AC209" s="11"/>
      <c r="AD209" s="119">
        <v>0</v>
      </c>
      <c r="AE209" s="11"/>
      <c r="AF209" s="119">
        <v>0</v>
      </c>
      <c r="AG209" s="11"/>
      <c r="AH209" s="119">
        <v>0</v>
      </c>
      <c r="AI209" s="11"/>
      <c r="AJ209" s="119">
        <v>27711.5671026276</v>
      </c>
      <c r="AK209" s="11">
        <v>2.5761761270113833E-4</v>
      </c>
    </row>
    <row r="210" spans="1:37" x14ac:dyDescent="0.3">
      <c r="A210" s="40" t="s">
        <v>645</v>
      </c>
      <c r="B210" s="1" t="s">
        <v>538</v>
      </c>
      <c r="C210" s="15">
        <v>7.38</v>
      </c>
      <c r="D210" s="15">
        <v>2.1890410958904107</v>
      </c>
      <c r="E210" s="15" t="s">
        <v>537</v>
      </c>
      <c r="F210" s="119">
        <v>0</v>
      </c>
      <c r="G210" s="11"/>
      <c r="H210" s="119">
        <v>0</v>
      </c>
      <c r="I210" s="11"/>
      <c r="J210" s="119">
        <v>0</v>
      </c>
      <c r="K210" s="11"/>
      <c r="L210" s="119">
        <v>0</v>
      </c>
      <c r="M210" s="11"/>
      <c r="N210" s="119">
        <v>0</v>
      </c>
      <c r="O210" s="11"/>
      <c r="P210" s="119">
        <v>0</v>
      </c>
      <c r="Q210" s="11"/>
      <c r="R210" s="119">
        <v>0</v>
      </c>
      <c r="S210" s="11"/>
      <c r="T210" s="119">
        <v>0</v>
      </c>
      <c r="U210" s="11"/>
      <c r="V210" s="119">
        <v>0</v>
      </c>
      <c r="W210" s="11"/>
      <c r="X210" s="119">
        <v>0</v>
      </c>
      <c r="Y210" s="11"/>
      <c r="Z210" s="119">
        <v>0</v>
      </c>
      <c r="AA210" s="11"/>
      <c r="AB210" s="119">
        <v>0</v>
      </c>
      <c r="AC210" s="11"/>
      <c r="AD210" s="119">
        <v>0</v>
      </c>
      <c r="AE210" s="11"/>
      <c r="AF210" s="119">
        <v>24823.183499999999</v>
      </c>
      <c r="AG210" s="11">
        <v>1.1775590187585734E-3</v>
      </c>
      <c r="AH210" s="119">
        <v>0</v>
      </c>
      <c r="AI210" s="11"/>
      <c r="AJ210" s="119">
        <v>24823.183499999999</v>
      </c>
      <c r="AK210" s="11">
        <v>2.3076606419367477E-4</v>
      </c>
    </row>
    <row r="211" spans="1:37" x14ac:dyDescent="0.3">
      <c r="A211" s="40" t="s">
        <v>642</v>
      </c>
      <c r="B211" s="1" t="s">
        <v>538</v>
      </c>
      <c r="C211" s="15">
        <v>7.38</v>
      </c>
      <c r="D211" s="15">
        <v>2.1890410958904107</v>
      </c>
      <c r="E211" s="15" t="s">
        <v>537</v>
      </c>
      <c r="F211" s="119">
        <v>0</v>
      </c>
      <c r="G211" s="11"/>
      <c r="H211" s="119">
        <v>0</v>
      </c>
      <c r="I211" s="11"/>
      <c r="J211" s="119">
        <v>1495.3724999999999</v>
      </c>
      <c r="K211" s="11">
        <v>1.4442889072223446E-4</v>
      </c>
      <c r="L211" s="119">
        <v>0</v>
      </c>
      <c r="M211" s="11"/>
      <c r="N211" s="119">
        <v>0</v>
      </c>
      <c r="O211" s="11"/>
      <c r="P211" s="119">
        <v>69385.284</v>
      </c>
      <c r="Q211" s="11">
        <v>9.7999987084196969E-3</v>
      </c>
      <c r="R211" s="119">
        <v>128901.10950000001</v>
      </c>
      <c r="S211" s="11">
        <v>5.0946967616551774E-3</v>
      </c>
      <c r="T211" s="119">
        <v>0</v>
      </c>
      <c r="U211" s="11"/>
      <c r="V211" s="119">
        <v>42546.338369999998</v>
      </c>
      <c r="W211" s="11">
        <v>9.6741998036922218E-3</v>
      </c>
      <c r="X211" s="119">
        <v>37085.237999999998</v>
      </c>
      <c r="Y211" s="11">
        <v>2.9144306743313099E-3</v>
      </c>
      <c r="Z211" s="119">
        <v>0</v>
      </c>
      <c r="AA211" s="11"/>
      <c r="AB211" s="119">
        <v>0</v>
      </c>
      <c r="AC211" s="11"/>
      <c r="AD211" s="119">
        <v>78656.593500000003</v>
      </c>
      <c r="AE211" s="11">
        <v>1.2614196406774168E-2</v>
      </c>
      <c r="AF211" s="119">
        <v>331284.82364999998</v>
      </c>
      <c r="AG211" s="11">
        <v>1.5715447290106887E-2</v>
      </c>
      <c r="AH211" s="119">
        <v>0</v>
      </c>
      <c r="AI211" s="11"/>
      <c r="AJ211" s="119">
        <v>689354.75951999996</v>
      </c>
      <c r="AK211" s="11">
        <v>6.4085126183596689E-3</v>
      </c>
    </row>
    <row r="212" spans="1:37" x14ac:dyDescent="0.3">
      <c r="A212" s="13" t="s">
        <v>647</v>
      </c>
      <c r="B212" s="13" t="s">
        <v>535</v>
      </c>
      <c r="C212" s="13" t="s">
        <v>535</v>
      </c>
      <c r="D212" s="13" t="s">
        <v>535</v>
      </c>
      <c r="E212" s="13" t="s">
        <v>535</v>
      </c>
      <c r="F212" s="117">
        <v>0</v>
      </c>
      <c r="G212" s="118"/>
      <c r="H212" s="117">
        <v>211.53073586049999</v>
      </c>
      <c r="I212" s="118">
        <v>1.5436488353390298E-4</v>
      </c>
      <c r="J212" s="117">
        <v>317.29610379070004</v>
      </c>
      <c r="K212" s="118">
        <v>3.0645691492238743E-5</v>
      </c>
      <c r="L212" s="117">
        <v>0</v>
      </c>
      <c r="M212" s="118"/>
      <c r="N212" s="117">
        <v>0</v>
      </c>
      <c r="O212" s="118"/>
      <c r="P212" s="117">
        <v>0</v>
      </c>
      <c r="Q212" s="118"/>
      <c r="R212" s="117">
        <v>13616.287574028</v>
      </c>
      <c r="S212" s="118">
        <v>5.3817113350111299E-4</v>
      </c>
      <c r="T212" s="117">
        <v>0</v>
      </c>
      <c r="U212" s="118"/>
      <c r="V212" s="117">
        <v>0</v>
      </c>
      <c r="W212" s="118"/>
      <c r="X212" s="117">
        <v>2269.3745288372002</v>
      </c>
      <c r="Y212" s="118">
        <v>1.7834413624065996E-4</v>
      </c>
      <c r="Z212" s="117">
        <v>0</v>
      </c>
      <c r="AA212" s="118"/>
      <c r="AB212" s="117">
        <v>0</v>
      </c>
      <c r="AC212" s="118"/>
      <c r="AD212" s="117">
        <v>0</v>
      </c>
      <c r="AE212" s="118"/>
      <c r="AF212" s="117">
        <v>3971.4275197645998</v>
      </c>
      <c r="AG212" s="118">
        <v>1.883960731001645E-4</v>
      </c>
      <c r="AH212" s="117">
        <v>0</v>
      </c>
      <c r="AI212" s="118"/>
      <c r="AJ212" s="117">
        <v>20385.916462280999</v>
      </c>
      <c r="AK212" s="118">
        <v>1.8951548688272109E-4</v>
      </c>
    </row>
    <row r="213" spans="1:37" x14ac:dyDescent="0.3">
      <c r="A213" s="38" t="s">
        <v>196</v>
      </c>
      <c r="B213" s="1" t="s">
        <v>535</v>
      </c>
      <c r="C213" s="15" t="s">
        <v>535</v>
      </c>
      <c r="D213" s="15" t="s">
        <v>535</v>
      </c>
      <c r="E213" s="15" t="s">
        <v>535</v>
      </c>
      <c r="F213" s="119">
        <v>0</v>
      </c>
      <c r="G213" s="11"/>
      <c r="H213" s="119">
        <v>0</v>
      </c>
      <c r="I213" s="11"/>
      <c r="J213" s="119">
        <v>0</v>
      </c>
      <c r="K213" s="11"/>
      <c r="L213" s="119">
        <v>0</v>
      </c>
      <c r="M213" s="11"/>
      <c r="N213" s="119">
        <v>0</v>
      </c>
      <c r="O213" s="11"/>
      <c r="P213" s="119">
        <v>0</v>
      </c>
      <c r="Q213" s="11"/>
      <c r="R213" s="119">
        <v>13616.287574028</v>
      </c>
      <c r="S213" s="11">
        <v>5.3817113350111299E-4</v>
      </c>
      <c r="T213" s="119">
        <v>0</v>
      </c>
      <c r="U213" s="11"/>
      <c r="V213" s="119">
        <v>0</v>
      </c>
      <c r="W213" s="11"/>
      <c r="X213" s="119">
        <v>2269.3745288372002</v>
      </c>
      <c r="Y213" s="11">
        <v>1.7834413624065996E-4</v>
      </c>
      <c r="Z213" s="119">
        <v>0</v>
      </c>
      <c r="AA213" s="11"/>
      <c r="AB213" s="119">
        <v>0</v>
      </c>
      <c r="AC213" s="11"/>
      <c r="AD213" s="119">
        <v>0</v>
      </c>
      <c r="AE213" s="11"/>
      <c r="AF213" s="119">
        <v>3971.4275197645998</v>
      </c>
      <c r="AG213" s="11">
        <v>1.883960731001645E-4</v>
      </c>
      <c r="AH213" s="119">
        <v>0</v>
      </c>
      <c r="AI213" s="11"/>
      <c r="AJ213" s="119">
        <v>19857.089622629799</v>
      </c>
      <c r="AK213" s="11">
        <v>1.8459930486173706E-4</v>
      </c>
    </row>
    <row r="214" spans="1:37" x14ac:dyDescent="0.3">
      <c r="A214" s="40" t="s">
        <v>648</v>
      </c>
      <c r="B214" s="1" t="s">
        <v>683</v>
      </c>
      <c r="C214" s="15">
        <v>6.625</v>
      </c>
      <c r="D214" s="15">
        <v>0.60273972602739723</v>
      </c>
      <c r="E214" s="15" t="s">
        <v>537</v>
      </c>
      <c r="F214" s="119">
        <v>0</v>
      </c>
      <c r="G214" s="11"/>
      <c r="H214" s="119">
        <v>0</v>
      </c>
      <c r="I214" s="11"/>
      <c r="J214" s="119">
        <v>0</v>
      </c>
      <c r="K214" s="11"/>
      <c r="L214" s="119">
        <v>0</v>
      </c>
      <c r="M214" s="11"/>
      <c r="N214" s="119">
        <v>0</v>
      </c>
      <c r="O214" s="11"/>
      <c r="P214" s="119">
        <v>0</v>
      </c>
      <c r="Q214" s="11"/>
      <c r="R214" s="119">
        <v>9644.895405142599</v>
      </c>
      <c r="S214" s="11">
        <v>3.8120554258753612E-4</v>
      </c>
      <c r="T214" s="119">
        <v>0</v>
      </c>
      <c r="U214" s="11"/>
      <c r="V214" s="119">
        <v>0</v>
      </c>
      <c r="W214" s="11"/>
      <c r="X214" s="119">
        <v>851.02018280669995</v>
      </c>
      <c r="Y214" s="11">
        <v>6.6879423161498526E-5</v>
      </c>
      <c r="Z214" s="119">
        <v>0</v>
      </c>
      <c r="AA214" s="11"/>
      <c r="AB214" s="119">
        <v>0</v>
      </c>
      <c r="AC214" s="11"/>
      <c r="AD214" s="119">
        <v>0</v>
      </c>
      <c r="AE214" s="11"/>
      <c r="AF214" s="119">
        <v>3971.4275197645998</v>
      </c>
      <c r="AG214" s="11">
        <v>1.883960731001645E-4</v>
      </c>
      <c r="AH214" s="119">
        <v>0</v>
      </c>
      <c r="AI214" s="11"/>
      <c r="AJ214" s="119">
        <v>14467.343107713901</v>
      </c>
      <c r="AK214" s="11">
        <v>1.3449410420329948E-4</v>
      </c>
    </row>
    <row r="215" spans="1:37" x14ac:dyDescent="0.3">
      <c r="A215" s="40" t="s">
        <v>649</v>
      </c>
      <c r="B215" s="1" t="s">
        <v>683</v>
      </c>
      <c r="C215" s="15">
        <v>6.625</v>
      </c>
      <c r="D215" s="15">
        <v>0.60273972602739723</v>
      </c>
      <c r="E215" s="15" t="s">
        <v>537</v>
      </c>
      <c r="F215" s="119">
        <v>0</v>
      </c>
      <c r="G215" s="11"/>
      <c r="H215" s="119">
        <v>0</v>
      </c>
      <c r="I215" s="11"/>
      <c r="J215" s="119">
        <v>0</v>
      </c>
      <c r="K215" s="11"/>
      <c r="L215" s="119">
        <v>0</v>
      </c>
      <c r="M215" s="11"/>
      <c r="N215" s="119">
        <v>0</v>
      </c>
      <c r="O215" s="11"/>
      <c r="P215" s="119">
        <v>0</v>
      </c>
      <c r="Q215" s="11"/>
      <c r="R215" s="119">
        <v>3971.3921688854002</v>
      </c>
      <c r="S215" s="11">
        <v>1.569655909135769E-4</v>
      </c>
      <c r="T215" s="119">
        <v>0</v>
      </c>
      <c r="U215" s="11"/>
      <c r="V215" s="119">
        <v>0</v>
      </c>
      <c r="W215" s="11"/>
      <c r="X215" s="119">
        <v>1418.3543460305</v>
      </c>
      <c r="Y215" s="11">
        <v>1.1146471307916142E-4</v>
      </c>
      <c r="Z215" s="119">
        <v>0</v>
      </c>
      <c r="AA215" s="11"/>
      <c r="AB215" s="119">
        <v>0</v>
      </c>
      <c r="AC215" s="11"/>
      <c r="AD215" s="119">
        <v>0</v>
      </c>
      <c r="AE215" s="11"/>
      <c r="AF215" s="119">
        <v>0</v>
      </c>
      <c r="AG215" s="11"/>
      <c r="AH215" s="119">
        <v>0</v>
      </c>
      <c r="AI215" s="11"/>
      <c r="AJ215" s="119">
        <v>5389.7465149159007</v>
      </c>
      <c r="AK215" s="11">
        <v>5.0105200658437602E-5</v>
      </c>
    </row>
    <row r="216" spans="1:37" x14ac:dyDescent="0.3">
      <c r="A216" s="38" t="s">
        <v>214</v>
      </c>
      <c r="B216" s="1" t="s">
        <v>535</v>
      </c>
      <c r="C216" s="15" t="s">
        <v>535</v>
      </c>
      <c r="D216" s="15" t="s">
        <v>535</v>
      </c>
      <c r="E216" s="15" t="s">
        <v>535</v>
      </c>
      <c r="F216" s="119">
        <v>0</v>
      </c>
      <c r="G216" s="11"/>
      <c r="H216" s="119">
        <v>211.53073586049999</v>
      </c>
      <c r="I216" s="11">
        <v>1.5436488353390298E-4</v>
      </c>
      <c r="J216" s="119">
        <v>317.29610379070004</v>
      </c>
      <c r="K216" s="11">
        <v>3.0645691492238743E-5</v>
      </c>
      <c r="L216" s="119">
        <v>0</v>
      </c>
      <c r="M216" s="11"/>
      <c r="N216" s="119">
        <v>0</v>
      </c>
      <c r="O216" s="11"/>
      <c r="P216" s="119">
        <v>0</v>
      </c>
      <c r="Q216" s="11"/>
      <c r="R216" s="119">
        <v>0</v>
      </c>
      <c r="S216" s="11"/>
      <c r="T216" s="119">
        <v>0</v>
      </c>
      <c r="U216" s="11"/>
      <c r="V216" s="119">
        <v>0</v>
      </c>
      <c r="W216" s="11"/>
      <c r="X216" s="119">
        <v>0</v>
      </c>
      <c r="Y216" s="11"/>
      <c r="Z216" s="119">
        <v>0</v>
      </c>
      <c r="AA216" s="11"/>
      <c r="AB216" s="119">
        <v>0</v>
      </c>
      <c r="AC216" s="11"/>
      <c r="AD216" s="119">
        <v>0</v>
      </c>
      <c r="AE216" s="11"/>
      <c r="AF216" s="119">
        <v>0</v>
      </c>
      <c r="AG216" s="11"/>
      <c r="AH216" s="119">
        <v>0</v>
      </c>
      <c r="AI216" s="11"/>
      <c r="AJ216" s="119">
        <v>528.82683965119998</v>
      </c>
      <c r="AK216" s="11">
        <v>4.9161820209840118E-6</v>
      </c>
    </row>
    <row r="217" spans="1:37" x14ac:dyDescent="0.3">
      <c r="A217" s="40" t="s">
        <v>650</v>
      </c>
      <c r="B217" s="1" t="s">
        <v>536</v>
      </c>
      <c r="C217" s="15">
        <v>5.875</v>
      </c>
      <c r="D217" s="15">
        <v>6.2164383561643834</v>
      </c>
      <c r="E217" s="15" t="s">
        <v>537</v>
      </c>
      <c r="F217" s="119">
        <v>0</v>
      </c>
      <c r="G217" s="11"/>
      <c r="H217" s="119">
        <v>211.53073586049999</v>
      </c>
      <c r="I217" s="11">
        <v>1.5436488353390298E-4</v>
      </c>
      <c r="J217" s="119">
        <v>317.29610379070004</v>
      </c>
      <c r="K217" s="11">
        <v>3.0645691492238743E-5</v>
      </c>
      <c r="L217" s="119">
        <v>0</v>
      </c>
      <c r="M217" s="11"/>
      <c r="N217" s="119">
        <v>0</v>
      </c>
      <c r="O217" s="11"/>
      <c r="P217" s="119">
        <v>0</v>
      </c>
      <c r="Q217" s="11"/>
      <c r="R217" s="119">
        <v>0</v>
      </c>
      <c r="S217" s="11"/>
      <c r="T217" s="119">
        <v>0</v>
      </c>
      <c r="U217" s="11"/>
      <c r="V217" s="119">
        <v>0</v>
      </c>
      <c r="W217" s="11"/>
      <c r="X217" s="119">
        <v>0</v>
      </c>
      <c r="Y217" s="11"/>
      <c r="Z217" s="119">
        <v>0</v>
      </c>
      <c r="AA217" s="11"/>
      <c r="AB217" s="119">
        <v>0</v>
      </c>
      <c r="AC217" s="11"/>
      <c r="AD217" s="119">
        <v>0</v>
      </c>
      <c r="AE217" s="11"/>
      <c r="AF217" s="119">
        <v>0</v>
      </c>
      <c r="AG217" s="11"/>
      <c r="AH217" s="119">
        <v>0</v>
      </c>
      <c r="AI217" s="11"/>
      <c r="AJ217" s="119">
        <v>528.82683965119998</v>
      </c>
      <c r="AK217" s="11">
        <v>4.9161820209840118E-6</v>
      </c>
    </row>
    <row r="218" spans="1:37" x14ac:dyDescent="0.3">
      <c r="A218" s="13" t="s">
        <v>651</v>
      </c>
      <c r="B218" s="13" t="s">
        <v>535</v>
      </c>
      <c r="C218" s="13" t="s">
        <v>535</v>
      </c>
      <c r="D218" s="13" t="s">
        <v>535</v>
      </c>
      <c r="E218" s="13" t="s">
        <v>535</v>
      </c>
      <c r="F218" s="117">
        <v>7597.8056398400004</v>
      </c>
      <c r="G218" s="118">
        <v>3.5850938745677643E-2</v>
      </c>
      <c r="H218" s="117">
        <v>40343.065539253395</v>
      </c>
      <c r="I218" s="118">
        <v>2.9440414831603492E-2</v>
      </c>
      <c r="J218" s="117">
        <v>207493.20671889861</v>
      </c>
      <c r="K218" s="118">
        <v>2.0040500730627193E-2</v>
      </c>
      <c r="L218" s="117">
        <v>470.70047166059999</v>
      </c>
      <c r="M218" s="118">
        <v>1.2955107952664888E-4</v>
      </c>
      <c r="N218" s="117">
        <v>3998.8450736</v>
      </c>
      <c r="O218" s="118">
        <v>1.5920684871142943E-3</v>
      </c>
      <c r="P218" s="117">
        <v>177921.886824691</v>
      </c>
      <c r="Q218" s="118">
        <v>2.5129741647833676E-2</v>
      </c>
      <c r="R218" s="117">
        <v>176329.95103524538</v>
      </c>
      <c r="S218" s="118">
        <v>6.9692777200034955E-3</v>
      </c>
      <c r="T218" s="117">
        <v>18902.084999999999</v>
      </c>
      <c r="U218" s="118">
        <v>1.1239892055819321E-2</v>
      </c>
      <c r="V218" s="117">
        <v>116446.7829918198</v>
      </c>
      <c r="W218" s="118">
        <v>2.6477706150957167E-2</v>
      </c>
      <c r="X218" s="117">
        <v>44781.832638472391</v>
      </c>
      <c r="Y218" s="118">
        <v>3.5192856708735421E-3</v>
      </c>
      <c r="Z218" s="117">
        <v>0</v>
      </c>
      <c r="AA218" s="118"/>
      <c r="AB218" s="117">
        <v>79997.70196969781</v>
      </c>
      <c r="AC218" s="118">
        <v>4.37730736287191E-2</v>
      </c>
      <c r="AD218" s="117">
        <v>24931.044813</v>
      </c>
      <c r="AE218" s="118">
        <v>3.9982038619212554E-3</v>
      </c>
      <c r="AF218" s="117">
        <v>76301.19876103451</v>
      </c>
      <c r="AG218" s="118">
        <v>3.619566553304763E-3</v>
      </c>
      <c r="AH218" s="117">
        <v>3349.9986848305998</v>
      </c>
      <c r="AI218" s="118">
        <v>1.1861732108296116E-3</v>
      </c>
      <c r="AJ218" s="117">
        <v>978866.1061620441</v>
      </c>
      <c r="AK218" s="118">
        <v>9.0999238148323208E-3</v>
      </c>
    </row>
    <row r="219" spans="1:37" x14ac:dyDescent="0.3">
      <c r="A219" s="38" t="s">
        <v>1099</v>
      </c>
      <c r="B219" s="1" t="s">
        <v>535</v>
      </c>
      <c r="C219" s="15" t="s">
        <v>535</v>
      </c>
      <c r="D219" s="15" t="s">
        <v>535</v>
      </c>
      <c r="E219" s="15" t="s">
        <v>535</v>
      </c>
      <c r="F219" s="119">
        <v>7597.8056398400004</v>
      </c>
      <c r="G219" s="11">
        <v>3.5850938745677643E-2</v>
      </c>
      <c r="H219" s="119">
        <v>0</v>
      </c>
      <c r="I219" s="11"/>
      <c r="J219" s="119">
        <v>0</v>
      </c>
      <c r="K219" s="11"/>
      <c r="L219" s="119">
        <v>0</v>
      </c>
      <c r="M219" s="11"/>
      <c r="N219" s="119">
        <v>3998.8450736</v>
      </c>
      <c r="O219" s="11">
        <v>1.5920684871142943E-3</v>
      </c>
      <c r="P219" s="119">
        <v>0</v>
      </c>
      <c r="Q219" s="11"/>
      <c r="R219" s="119">
        <v>0</v>
      </c>
      <c r="S219" s="11"/>
      <c r="T219" s="119">
        <v>0</v>
      </c>
      <c r="U219" s="11"/>
      <c r="V219" s="119">
        <v>0</v>
      </c>
      <c r="W219" s="11"/>
      <c r="X219" s="119">
        <v>0</v>
      </c>
      <c r="Y219" s="11"/>
      <c r="Z219" s="119">
        <v>0</v>
      </c>
      <c r="AA219" s="11"/>
      <c r="AB219" s="119">
        <v>49985.563419999999</v>
      </c>
      <c r="AC219" s="11">
        <v>2.7351057518945551E-2</v>
      </c>
      <c r="AD219" s="119">
        <v>0</v>
      </c>
      <c r="AE219" s="11"/>
      <c r="AF219" s="119">
        <v>0</v>
      </c>
      <c r="AG219" s="11"/>
      <c r="AH219" s="119">
        <v>0</v>
      </c>
      <c r="AI219" s="11"/>
      <c r="AJ219" s="119">
        <v>61582.21413344</v>
      </c>
      <c r="AK219" s="11">
        <v>5.7249245165939507E-4</v>
      </c>
    </row>
    <row r="220" spans="1:37" x14ac:dyDescent="0.3">
      <c r="A220" s="40" t="s">
        <v>1110</v>
      </c>
      <c r="B220" s="1" t="s">
        <v>538</v>
      </c>
      <c r="C220" s="15">
        <v>5.4377959999999996</v>
      </c>
      <c r="D220" s="15">
        <v>5.4794520547945206E-3</v>
      </c>
      <c r="E220" s="15" t="s">
        <v>682</v>
      </c>
      <c r="F220" s="119">
        <v>7597.8056398400004</v>
      </c>
      <c r="G220" s="11">
        <v>3.5850938745677643E-2</v>
      </c>
      <c r="H220" s="119">
        <v>0</v>
      </c>
      <c r="I220" s="11"/>
      <c r="J220" s="119">
        <v>0</v>
      </c>
      <c r="K220" s="11"/>
      <c r="L220" s="119">
        <v>0</v>
      </c>
      <c r="M220" s="11"/>
      <c r="N220" s="119">
        <v>3998.8450736</v>
      </c>
      <c r="O220" s="11">
        <v>1.5920684871142943E-3</v>
      </c>
      <c r="P220" s="119">
        <v>0</v>
      </c>
      <c r="Q220" s="11"/>
      <c r="R220" s="119">
        <v>0</v>
      </c>
      <c r="S220" s="11"/>
      <c r="T220" s="119">
        <v>0</v>
      </c>
      <c r="U220" s="11"/>
      <c r="V220" s="119">
        <v>0</v>
      </c>
      <c r="W220" s="11"/>
      <c r="X220" s="119">
        <v>0</v>
      </c>
      <c r="Y220" s="11"/>
      <c r="Z220" s="119">
        <v>0</v>
      </c>
      <c r="AA220" s="11"/>
      <c r="AB220" s="119">
        <v>49985.563419999999</v>
      </c>
      <c r="AC220" s="11">
        <v>2.7351057518945551E-2</v>
      </c>
      <c r="AD220" s="119">
        <v>0</v>
      </c>
      <c r="AE220" s="11"/>
      <c r="AF220" s="119">
        <v>0</v>
      </c>
      <c r="AG220" s="11"/>
      <c r="AH220" s="119">
        <v>0</v>
      </c>
      <c r="AI220" s="11"/>
      <c r="AJ220" s="119">
        <v>61582.21413344</v>
      </c>
      <c r="AK220" s="11">
        <v>5.7249245165939507E-4</v>
      </c>
    </row>
    <row r="221" spans="1:37" x14ac:dyDescent="0.3">
      <c r="A221" s="38" t="s">
        <v>252</v>
      </c>
      <c r="B221" s="1" t="s">
        <v>535</v>
      </c>
      <c r="C221" s="15" t="s">
        <v>535</v>
      </c>
      <c r="D221" s="15" t="s">
        <v>535</v>
      </c>
      <c r="E221" s="15" t="s">
        <v>535</v>
      </c>
      <c r="F221" s="119">
        <v>0</v>
      </c>
      <c r="G221" s="11"/>
      <c r="H221" s="119">
        <v>0</v>
      </c>
      <c r="I221" s="11"/>
      <c r="J221" s="119">
        <v>0</v>
      </c>
      <c r="K221" s="11"/>
      <c r="L221" s="119">
        <v>0</v>
      </c>
      <c r="M221" s="11"/>
      <c r="N221" s="119">
        <v>0</v>
      </c>
      <c r="O221" s="11"/>
      <c r="P221" s="119">
        <v>0</v>
      </c>
      <c r="Q221" s="11"/>
      <c r="R221" s="119">
        <v>1994.4813827144001</v>
      </c>
      <c r="S221" s="11">
        <v>7.8830026220190098E-5</v>
      </c>
      <c r="T221" s="119">
        <v>18902.084999999999</v>
      </c>
      <c r="U221" s="11">
        <v>1.1239892055819321E-2</v>
      </c>
      <c r="V221" s="119">
        <v>1142.3579392944</v>
      </c>
      <c r="W221" s="11">
        <v>2.5974970762373823E-4</v>
      </c>
      <c r="X221" s="119">
        <v>0</v>
      </c>
      <c r="Y221" s="11"/>
      <c r="Z221" s="119">
        <v>0</v>
      </c>
      <c r="AA221" s="11"/>
      <c r="AB221" s="119">
        <v>30012.1385496978</v>
      </c>
      <c r="AC221" s="11">
        <v>1.6422016109773552E-2</v>
      </c>
      <c r="AD221" s="119">
        <v>9708.118199999999</v>
      </c>
      <c r="AE221" s="11">
        <v>1.5568956684474124E-3</v>
      </c>
      <c r="AF221" s="119">
        <v>61078.272148034499</v>
      </c>
      <c r="AG221" s="11">
        <v>2.8974232985913596E-3</v>
      </c>
      <c r="AH221" s="119">
        <v>3349.9986848305998</v>
      </c>
      <c r="AI221" s="11">
        <v>1.1861732108296116E-3</v>
      </c>
      <c r="AJ221" s="119">
        <v>126187.4519045717</v>
      </c>
      <c r="AK221" s="11">
        <v>1.1730881184778997E-3</v>
      </c>
    </row>
    <row r="222" spans="1:37" x14ac:dyDescent="0.3">
      <c r="A222" s="40" t="s">
        <v>658</v>
      </c>
      <c r="B222" s="1" t="s">
        <v>538</v>
      </c>
      <c r="C222" s="15">
        <v>6.8125</v>
      </c>
      <c r="D222" s="15">
        <v>1.273972602739726</v>
      </c>
      <c r="E222" s="15" t="s">
        <v>682</v>
      </c>
      <c r="F222" s="119">
        <v>0</v>
      </c>
      <c r="G222" s="11"/>
      <c r="H222" s="119">
        <v>0</v>
      </c>
      <c r="I222" s="11"/>
      <c r="J222" s="119">
        <v>0</v>
      </c>
      <c r="K222" s="11"/>
      <c r="L222" s="119">
        <v>0</v>
      </c>
      <c r="M222" s="11"/>
      <c r="N222" s="119">
        <v>0</v>
      </c>
      <c r="O222" s="11"/>
      <c r="P222" s="119">
        <v>0</v>
      </c>
      <c r="Q222" s="11"/>
      <c r="R222" s="119">
        <v>1994.4813827144001</v>
      </c>
      <c r="S222" s="11">
        <v>7.8830026220190098E-5</v>
      </c>
      <c r="T222" s="119">
        <v>0</v>
      </c>
      <c r="U222" s="11"/>
      <c r="V222" s="119">
        <v>1142.3579392944</v>
      </c>
      <c r="W222" s="11">
        <v>2.5974970762373823E-4</v>
      </c>
      <c r="X222" s="119">
        <v>0</v>
      </c>
      <c r="Y222" s="11"/>
      <c r="Z222" s="119">
        <v>0</v>
      </c>
      <c r="AA222" s="11"/>
      <c r="AB222" s="119">
        <v>0</v>
      </c>
      <c r="AC222" s="11"/>
      <c r="AD222" s="119">
        <v>0</v>
      </c>
      <c r="AE222" s="11"/>
      <c r="AF222" s="119">
        <v>0</v>
      </c>
      <c r="AG222" s="11"/>
      <c r="AH222" s="119">
        <v>0</v>
      </c>
      <c r="AI222" s="11"/>
      <c r="AJ222" s="119">
        <v>3136.8393220087996</v>
      </c>
      <c r="AK222" s="11">
        <v>2.9161290466548177E-5</v>
      </c>
    </row>
    <row r="223" spans="1:37" x14ac:dyDescent="0.3">
      <c r="A223" s="40" t="s">
        <v>1111</v>
      </c>
      <c r="B223" s="1" t="s">
        <v>538</v>
      </c>
      <c r="C223" s="15">
        <v>5.5138449999999999</v>
      </c>
      <c r="D223" s="15">
        <v>3.287671232876712E-2</v>
      </c>
      <c r="E223" s="15" t="s">
        <v>682</v>
      </c>
      <c r="F223" s="119">
        <v>0</v>
      </c>
      <c r="G223" s="11"/>
      <c r="H223" s="119">
        <v>0</v>
      </c>
      <c r="I223" s="11"/>
      <c r="J223" s="119">
        <v>0</v>
      </c>
      <c r="K223" s="11"/>
      <c r="L223" s="119">
        <v>0</v>
      </c>
      <c r="M223" s="11"/>
      <c r="N223" s="119">
        <v>0</v>
      </c>
      <c r="O223" s="11"/>
      <c r="P223" s="119">
        <v>0</v>
      </c>
      <c r="Q223" s="11"/>
      <c r="R223" s="119">
        <v>0</v>
      </c>
      <c r="S223" s="11"/>
      <c r="T223" s="119">
        <v>18902.084999999999</v>
      </c>
      <c r="U223" s="11">
        <v>1.1239892055819321E-2</v>
      </c>
      <c r="V223" s="119">
        <v>0</v>
      </c>
      <c r="W223" s="11"/>
      <c r="X223" s="119">
        <v>0</v>
      </c>
      <c r="Y223" s="11"/>
      <c r="Z223" s="119">
        <v>0</v>
      </c>
      <c r="AA223" s="11"/>
      <c r="AB223" s="119">
        <v>30012.1385496978</v>
      </c>
      <c r="AC223" s="11">
        <v>1.6422016109773552E-2</v>
      </c>
      <c r="AD223" s="119">
        <v>0</v>
      </c>
      <c r="AE223" s="11"/>
      <c r="AF223" s="119">
        <v>0</v>
      </c>
      <c r="AG223" s="11"/>
      <c r="AH223" s="119">
        <v>0</v>
      </c>
      <c r="AI223" s="11"/>
      <c r="AJ223" s="119">
        <v>48914.223549697803</v>
      </c>
      <c r="AK223" s="11">
        <v>4.5472583529237184E-4</v>
      </c>
    </row>
    <row r="224" spans="1:37" x14ac:dyDescent="0.3">
      <c r="A224" s="40" t="s">
        <v>1112</v>
      </c>
      <c r="B224" s="1" t="s">
        <v>538</v>
      </c>
      <c r="C224" s="15">
        <v>6.2302710000000001</v>
      </c>
      <c r="D224" s="15">
        <v>3.8356164383561646E-2</v>
      </c>
      <c r="E224" s="15" t="s">
        <v>682</v>
      </c>
      <c r="F224" s="119">
        <v>0</v>
      </c>
      <c r="G224" s="11"/>
      <c r="H224" s="119">
        <v>0</v>
      </c>
      <c r="I224" s="11"/>
      <c r="J224" s="119">
        <v>0</v>
      </c>
      <c r="K224" s="11"/>
      <c r="L224" s="119">
        <v>0</v>
      </c>
      <c r="M224" s="11"/>
      <c r="N224" s="119">
        <v>0</v>
      </c>
      <c r="O224" s="11"/>
      <c r="P224" s="119">
        <v>0</v>
      </c>
      <c r="Q224" s="11"/>
      <c r="R224" s="119">
        <v>0</v>
      </c>
      <c r="S224" s="11"/>
      <c r="T224" s="119">
        <v>0</v>
      </c>
      <c r="U224" s="11"/>
      <c r="V224" s="119">
        <v>0</v>
      </c>
      <c r="W224" s="11"/>
      <c r="X224" s="119">
        <v>0</v>
      </c>
      <c r="Y224" s="11"/>
      <c r="Z224" s="119">
        <v>0</v>
      </c>
      <c r="AA224" s="11"/>
      <c r="AB224" s="119">
        <v>0</v>
      </c>
      <c r="AC224" s="11"/>
      <c r="AD224" s="119">
        <v>9708.118199999999</v>
      </c>
      <c r="AE224" s="11">
        <v>1.5568956684474124E-3</v>
      </c>
      <c r="AF224" s="119">
        <v>33978.413700000005</v>
      </c>
      <c r="AG224" s="11">
        <v>1.6118636634799429E-3</v>
      </c>
      <c r="AH224" s="119">
        <v>3349.9986848305998</v>
      </c>
      <c r="AI224" s="11">
        <v>1.1861732108296116E-3</v>
      </c>
      <c r="AJ224" s="119">
        <v>47036.530584830594</v>
      </c>
      <c r="AK224" s="11">
        <v>4.3727006394593846E-4</v>
      </c>
    </row>
    <row r="225" spans="1:37" x14ac:dyDescent="0.3">
      <c r="A225" s="40" t="s">
        <v>659</v>
      </c>
      <c r="B225" s="1" t="s">
        <v>536</v>
      </c>
      <c r="C225" s="15">
        <v>6.15625</v>
      </c>
      <c r="D225" s="15">
        <v>3.6575342465753424</v>
      </c>
      <c r="E225" s="15" t="s">
        <v>537</v>
      </c>
      <c r="F225" s="119">
        <v>0</v>
      </c>
      <c r="G225" s="11"/>
      <c r="H225" s="119">
        <v>0</v>
      </c>
      <c r="I225" s="11"/>
      <c r="J225" s="119">
        <v>0</v>
      </c>
      <c r="K225" s="11"/>
      <c r="L225" s="119">
        <v>0</v>
      </c>
      <c r="M225" s="11"/>
      <c r="N225" s="119">
        <v>0</v>
      </c>
      <c r="O225" s="11"/>
      <c r="P225" s="119">
        <v>0</v>
      </c>
      <c r="Q225" s="11"/>
      <c r="R225" s="119">
        <v>0</v>
      </c>
      <c r="S225" s="11"/>
      <c r="T225" s="119">
        <v>0</v>
      </c>
      <c r="U225" s="11"/>
      <c r="V225" s="119">
        <v>0</v>
      </c>
      <c r="W225" s="11"/>
      <c r="X225" s="119">
        <v>0</v>
      </c>
      <c r="Y225" s="11"/>
      <c r="Z225" s="119">
        <v>0</v>
      </c>
      <c r="AA225" s="11"/>
      <c r="AB225" s="119">
        <v>0</v>
      </c>
      <c r="AC225" s="11"/>
      <c r="AD225" s="119">
        <v>0</v>
      </c>
      <c r="AE225" s="11"/>
      <c r="AF225" s="119">
        <v>27099.858448034498</v>
      </c>
      <c r="AG225" s="11">
        <v>1.2855596351114167E-3</v>
      </c>
      <c r="AH225" s="119">
        <v>0</v>
      </c>
      <c r="AI225" s="11"/>
      <c r="AJ225" s="119">
        <v>27099.858448034498</v>
      </c>
      <c r="AK225" s="11">
        <v>2.519309287730411E-4</v>
      </c>
    </row>
    <row r="226" spans="1:37" x14ac:dyDescent="0.3">
      <c r="A226" s="38" t="s">
        <v>258</v>
      </c>
      <c r="B226" s="1" t="s">
        <v>535</v>
      </c>
      <c r="C226" s="15" t="s">
        <v>535</v>
      </c>
      <c r="D226" s="15" t="s">
        <v>535</v>
      </c>
      <c r="E226" s="15" t="s">
        <v>535</v>
      </c>
      <c r="F226" s="119">
        <v>0</v>
      </c>
      <c r="G226" s="11"/>
      <c r="H226" s="119">
        <v>37385.343999799996</v>
      </c>
      <c r="I226" s="11">
        <v>2.7282012937400575E-2</v>
      </c>
      <c r="J226" s="119">
        <v>196889.90140771511</v>
      </c>
      <c r="K226" s="11">
        <v>1.9016392273314111E-2</v>
      </c>
      <c r="L226" s="119">
        <v>0</v>
      </c>
      <c r="M226" s="11"/>
      <c r="N226" s="119">
        <v>0</v>
      </c>
      <c r="O226" s="11"/>
      <c r="P226" s="119">
        <v>42304.468210300001</v>
      </c>
      <c r="Q226" s="11">
        <v>5.9750960134619053E-3</v>
      </c>
      <c r="R226" s="119">
        <v>124945.75494670001</v>
      </c>
      <c r="S226" s="11">
        <v>4.9383650426183022E-3</v>
      </c>
      <c r="T226" s="119">
        <v>0</v>
      </c>
      <c r="U226" s="11"/>
      <c r="V226" s="119">
        <v>19676.496842</v>
      </c>
      <c r="W226" s="11">
        <v>4.4740480421800169E-3</v>
      </c>
      <c r="X226" s="119">
        <v>24595.621052499999</v>
      </c>
      <c r="Y226" s="11">
        <v>1.932904743651232E-3</v>
      </c>
      <c r="Z226" s="119">
        <v>0</v>
      </c>
      <c r="AA226" s="11"/>
      <c r="AB226" s="119">
        <v>0</v>
      </c>
      <c r="AC226" s="11"/>
      <c r="AD226" s="119">
        <v>0</v>
      </c>
      <c r="AE226" s="11"/>
      <c r="AF226" s="119">
        <v>0</v>
      </c>
      <c r="AG226" s="11"/>
      <c r="AH226" s="119">
        <v>0</v>
      </c>
      <c r="AI226" s="11"/>
      <c r="AJ226" s="119">
        <v>445797.58645901509</v>
      </c>
      <c r="AK226" s="11">
        <v>4.1443094699834268E-3</v>
      </c>
    </row>
    <row r="227" spans="1:37" x14ac:dyDescent="0.3">
      <c r="A227" s="40" t="s">
        <v>655</v>
      </c>
      <c r="B227" s="1" t="s">
        <v>538</v>
      </c>
      <c r="C227" s="15">
        <v>4.9000000000000004</v>
      </c>
      <c r="D227" s="15">
        <v>3.1205479452054794</v>
      </c>
      <c r="E227" s="15" t="s">
        <v>682</v>
      </c>
      <c r="F227" s="119">
        <v>0</v>
      </c>
      <c r="G227" s="11"/>
      <c r="H227" s="119">
        <v>37385.343999799996</v>
      </c>
      <c r="I227" s="11">
        <v>2.7282012937400575E-2</v>
      </c>
      <c r="J227" s="119">
        <v>194797.31873579999</v>
      </c>
      <c r="K227" s="11">
        <v>1.8814282501970002E-2</v>
      </c>
      <c r="L227" s="119">
        <v>0</v>
      </c>
      <c r="M227" s="11"/>
      <c r="N227" s="119">
        <v>0</v>
      </c>
      <c r="O227" s="11"/>
      <c r="P227" s="119">
        <v>42304.468210300001</v>
      </c>
      <c r="Q227" s="11">
        <v>5.9750960134619053E-3</v>
      </c>
      <c r="R227" s="119">
        <v>124945.75494670001</v>
      </c>
      <c r="S227" s="11">
        <v>4.9383650426183022E-3</v>
      </c>
      <c r="T227" s="119">
        <v>0</v>
      </c>
      <c r="U227" s="11"/>
      <c r="V227" s="119">
        <v>19676.496842</v>
      </c>
      <c r="W227" s="11">
        <v>4.4740480421800169E-3</v>
      </c>
      <c r="X227" s="119">
        <v>24595.621052499999</v>
      </c>
      <c r="Y227" s="11">
        <v>1.932904743651232E-3</v>
      </c>
      <c r="Z227" s="119">
        <v>0</v>
      </c>
      <c r="AA227" s="11"/>
      <c r="AB227" s="119">
        <v>0</v>
      </c>
      <c r="AC227" s="11"/>
      <c r="AD227" s="119">
        <v>0</v>
      </c>
      <c r="AE227" s="11"/>
      <c r="AF227" s="119">
        <v>0</v>
      </c>
      <c r="AG227" s="11"/>
      <c r="AH227" s="119">
        <v>0</v>
      </c>
      <c r="AI227" s="11"/>
      <c r="AJ227" s="119">
        <v>443705.00378709997</v>
      </c>
      <c r="AK227" s="11">
        <v>4.124855999513061E-3</v>
      </c>
    </row>
    <row r="228" spans="1:37" x14ac:dyDescent="0.3">
      <c r="A228" s="40" t="s">
        <v>656</v>
      </c>
      <c r="B228" s="1" t="s">
        <v>536</v>
      </c>
      <c r="C228" s="15">
        <v>3.25</v>
      </c>
      <c r="D228" s="15">
        <v>3.1397260273972605</v>
      </c>
      <c r="E228" s="15" t="s">
        <v>537</v>
      </c>
      <c r="F228" s="119">
        <v>0</v>
      </c>
      <c r="G228" s="11"/>
      <c r="H228" s="119">
        <v>0</v>
      </c>
      <c r="I228" s="11"/>
      <c r="J228" s="119">
        <v>2092.5826719151</v>
      </c>
      <c r="K228" s="11">
        <v>2.0210977134410817E-4</v>
      </c>
      <c r="L228" s="119">
        <v>0</v>
      </c>
      <c r="M228" s="11"/>
      <c r="N228" s="119">
        <v>0</v>
      </c>
      <c r="O228" s="11"/>
      <c r="P228" s="119">
        <v>0</v>
      </c>
      <c r="Q228" s="11"/>
      <c r="R228" s="119">
        <v>0</v>
      </c>
      <c r="S228" s="11"/>
      <c r="T228" s="119">
        <v>0</v>
      </c>
      <c r="U228" s="11"/>
      <c r="V228" s="119">
        <v>0</v>
      </c>
      <c r="W228" s="11"/>
      <c r="X228" s="119">
        <v>0</v>
      </c>
      <c r="Y228" s="11"/>
      <c r="Z228" s="119">
        <v>0</v>
      </c>
      <c r="AA228" s="11"/>
      <c r="AB228" s="119">
        <v>0</v>
      </c>
      <c r="AC228" s="11"/>
      <c r="AD228" s="119">
        <v>0</v>
      </c>
      <c r="AE228" s="11"/>
      <c r="AF228" s="119">
        <v>0</v>
      </c>
      <c r="AG228" s="11"/>
      <c r="AH228" s="119">
        <v>0</v>
      </c>
      <c r="AI228" s="11"/>
      <c r="AJ228" s="119">
        <v>2092.5826719151</v>
      </c>
      <c r="AK228" s="11">
        <v>1.9453470470366199E-5</v>
      </c>
    </row>
    <row r="229" spans="1:37" x14ac:dyDescent="0.3">
      <c r="A229" s="38" t="s">
        <v>255</v>
      </c>
      <c r="B229" s="1" t="s">
        <v>535</v>
      </c>
      <c r="C229" s="15" t="s">
        <v>535</v>
      </c>
      <c r="D229" s="15" t="s">
        <v>535</v>
      </c>
      <c r="E229" s="15" t="s">
        <v>535</v>
      </c>
      <c r="F229" s="119">
        <v>0</v>
      </c>
      <c r="G229" s="11"/>
      <c r="H229" s="119">
        <v>0</v>
      </c>
      <c r="I229" s="11"/>
      <c r="J229" s="119">
        <v>0</v>
      </c>
      <c r="K229" s="11"/>
      <c r="L229" s="119">
        <v>0</v>
      </c>
      <c r="M229" s="11"/>
      <c r="N229" s="119">
        <v>0</v>
      </c>
      <c r="O229" s="11"/>
      <c r="P229" s="119">
        <v>104665.2275159</v>
      </c>
      <c r="Q229" s="11">
        <v>1.4782948708147881E-2</v>
      </c>
      <c r="R229" s="119">
        <v>47707.530406999998</v>
      </c>
      <c r="S229" s="11">
        <v>1.8855958774436213E-3</v>
      </c>
      <c r="T229" s="119">
        <v>0</v>
      </c>
      <c r="U229" s="11"/>
      <c r="V229" s="119">
        <v>35453.712752399995</v>
      </c>
      <c r="W229" s="11">
        <v>8.0614763594150513E-3</v>
      </c>
      <c r="X229" s="119">
        <v>0</v>
      </c>
      <c r="Y229" s="11"/>
      <c r="Z229" s="119">
        <v>0</v>
      </c>
      <c r="AA229" s="11"/>
      <c r="AB229" s="119">
        <v>0</v>
      </c>
      <c r="AC229" s="11"/>
      <c r="AD229" s="119">
        <v>0</v>
      </c>
      <c r="AE229" s="11"/>
      <c r="AF229" s="119">
        <v>0</v>
      </c>
      <c r="AG229" s="11"/>
      <c r="AH229" s="119">
        <v>0</v>
      </c>
      <c r="AI229" s="11"/>
      <c r="AJ229" s="119">
        <v>187826.47067529999</v>
      </c>
      <c r="AK229" s="11">
        <v>1.746108648358002E-3</v>
      </c>
    </row>
    <row r="230" spans="1:37" x14ac:dyDescent="0.3">
      <c r="A230" s="40" t="s">
        <v>662</v>
      </c>
      <c r="B230" s="1" t="s">
        <v>538</v>
      </c>
      <c r="C230" s="15">
        <v>7.6812499999999995</v>
      </c>
      <c r="D230" s="15">
        <v>12.561643835616438</v>
      </c>
      <c r="E230" s="15" t="s">
        <v>537</v>
      </c>
      <c r="F230" s="119">
        <v>0</v>
      </c>
      <c r="G230" s="11"/>
      <c r="H230" s="119">
        <v>0</v>
      </c>
      <c r="I230" s="11"/>
      <c r="J230" s="119">
        <v>0</v>
      </c>
      <c r="K230" s="11"/>
      <c r="L230" s="119">
        <v>0</v>
      </c>
      <c r="M230" s="11"/>
      <c r="N230" s="119">
        <v>0</v>
      </c>
      <c r="O230" s="11"/>
      <c r="P230" s="119">
        <v>25590.746666999999</v>
      </c>
      <c r="Q230" s="11">
        <v>3.6144448768718118E-3</v>
      </c>
      <c r="R230" s="119">
        <v>0</v>
      </c>
      <c r="S230" s="11"/>
      <c r="T230" s="119">
        <v>0</v>
      </c>
      <c r="U230" s="11"/>
      <c r="V230" s="119">
        <v>8335.7480999999989</v>
      </c>
      <c r="W230" s="11">
        <v>1.8953850254128887E-3</v>
      </c>
      <c r="X230" s="119">
        <v>0</v>
      </c>
      <c r="Y230" s="11"/>
      <c r="Z230" s="119">
        <v>0</v>
      </c>
      <c r="AA230" s="11"/>
      <c r="AB230" s="119">
        <v>0</v>
      </c>
      <c r="AC230" s="11"/>
      <c r="AD230" s="119">
        <v>0</v>
      </c>
      <c r="AE230" s="11"/>
      <c r="AF230" s="119">
        <v>0</v>
      </c>
      <c r="AG230" s="11"/>
      <c r="AH230" s="119">
        <v>0</v>
      </c>
      <c r="AI230" s="11"/>
      <c r="AJ230" s="119">
        <v>33926.494766999997</v>
      </c>
      <c r="AK230" s="11">
        <v>3.1539402145046758E-4</v>
      </c>
    </row>
    <row r="231" spans="1:37" x14ac:dyDescent="0.3">
      <c r="A231" s="40" t="s">
        <v>660</v>
      </c>
      <c r="B231" s="1" t="s">
        <v>538</v>
      </c>
      <c r="C231" s="15">
        <v>9.40625</v>
      </c>
      <c r="D231" s="15">
        <v>10.536986301369863</v>
      </c>
      <c r="E231" s="15" t="s">
        <v>682</v>
      </c>
      <c r="F231" s="119">
        <v>0</v>
      </c>
      <c r="G231" s="11"/>
      <c r="H231" s="119">
        <v>0</v>
      </c>
      <c r="I231" s="11"/>
      <c r="J231" s="119">
        <v>0</v>
      </c>
      <c r="K231" s="11"/>
      <c r="L231" s="119">
        <v>0</v>
      </c>
      <c r="M231" s="11"/>
      <c r="N231" s="119">
        <v>0</v>
      </c>
      <c r="O231" s="11"/>
      <c r="P231" s="119">
        <v>19314.5217075</v>
      </c>
      <c r="Q231" s="11">
        <v>2.7279889462907469E-3</v>
      </c>
      <c r="R231" s="119">
        <v>0</v>
      </c>
      <c r="S231" s="11"/>
      <c r="T231" s="119">
        <v>0</v>
      </c>
      <c r="U231" s="11"/>
      <c r="V231" s="119">
        <v>0</v>
      </c>
      <c r="W231" s="11"/>
      <c r="X231" s="119">
        <v>0</v>
      </c>
      <c r="Y231" s="11"/>
      <c r="Z231" s="119">
        <v>0</v>
      </c>
      <c r="AA231" s="11"/>
      <c r="AB231" s="119">
        <v>0</v>
      </c>
      <c r="AC231" s="11"/>
      <c r="AD231" s="119">
        <v>0</v>
      </c>
      <c r="AE231" s="11"/>
      <c r="AF231" s="119">
        <v>0</v>
      </c>
      <c r="AG231" s="11"/>
      <c r="AH231" s="119">
        <v>0</v>
      </c>
      <c r="AI231" s="11"/>
      <c r="AJ231" s="119">
        <v>19314.5217075</v>
      </c>
      <c r="AK231" s="11">
        <v>1.79555380405703E-4</v>
      </c>
    </row>
    <row r="232" spans="1:37" x14ac:dyDescent="0.3">
      <c r="A232" s="40" t="s">
        <v>661</v>
      </c>
      <c r="B232" s="1" t="s">
        <v>538</v>
      </c>
      <c r="C232" s="15">
        <v>5.96875</v>
      </c>
      <c r="D232" s="15">
        <v>9.6136986301369856</v>
      </c>
      <c r="E232" s="15" t="s">
        <v>537</v>
      </c>
      <c r="F232" s="119">
        <v>0</v>
      </c>
      <c r="G232" s="11"/>
      <c r="H232" s="119">
        <v>0</v>
      </c>
      <c r="I232" s="11"/>
      <c r="J232" s="119">
        <v>0</v>
      </c>
      <c r="K232" s="11"/>
      <c r="L232" s="119">
        <v>0</v>
      </c>
      <c r="M232" s="11"/>
      <c r="N232" s="119">
        <v>0</v>
      </c>
      <c r="O232" s="11"/>
      <c r="P232" s="119">
        <v>59759.959141400002</v>
      </c>
      <c r="Q232" s="11">
        <v>8.4405148849853225E-3</v>
      </c>
      <c r="R232" s="119">
        <v>47707.530406999998</v>
      </c>
      <c r="S232" s="11">
        <v>1.8855958774436213E-3</v>
      </c>
      <c r="T232" s="119">
        <v>0</v>
      </c>
      <c r="U232" s="11"/>
      <c r="V232" s="119">
        <v>27117.964652399998</v>
      </c>
      <c r="W232" s="11">
        <v>6.1660913340021621E-3</v>
      </c>
      <c r="X232" s="119">
        <v>0</v>
      </c>
      <c r="Y232" s="11"/>
      <c r="Z232" s="119">
        <v>0</v>
      </c>
      <c r="AA232" s="11"/>
      <c r="AB232" s="119">
        <v>0</v>
      </c>
      <c r="AC232" s="11"/>
      <c r="AD232" s="119">
        <v>0</v>
      </c>
      <c r="AE232" s="11"/>
      <c r="AF232" s="119">
        <v>0</v>
      </c>
      <c r="AG232" s="11"/>
      <c r="AH232" s="119">
        <v>0</v>
      </c>
      <c r="AI232" s="11"/>
      <c r="AJ232" s="119">
        <v>134585.45420080001</v>
      </c>
      <c r="AK232" s="11">
        <v>1.2511592465018313E-3</v>
      </c>
    </row>
    <row r="233" spans="1:37" x14ac:dyDescent="0.3">
      <c r="A233" s="38" t="s">
        <v>256</v>
      </c>
      <c r="B233" s="1" t="s">
        <v>535</v>
      </c>
      <c r="C233" s="15" t="s">
        <v>535</v>
      </c>
      <c r="D233" s="15" t="s">
        <v>535</v>
      </c>
      <c r="E233" s="15" t="s">
        <v>535</v>
      </c>
      <c r="F233" s="119">
        <v>0</v>
      </c>
      <c r="G233" s="11"/>
      <c r="H233" s="119">
        <v>470.70047166059999</v>
      </c>
      <c r="I233" s="11">
        <v>3.43494401377014E-4</v>
      </c>
      <c r="J233" s="119">
        <v>6589.8066032490997</v>
      </c>
      <c r="K233" s="11">
        <v>6.3646914583578569E-4</v>
      </c>
      <c r="L233" s="119">
        <v>470.70047166059999</v>
      </c>
      <c r="M233" s="11">
        <v>1.2955107952664888E-4</v>
      </c>
      <c r="N233" s="119">
        <v>0</v>
      </c>
      <c r="O233" s="11"/>
      <c r="P233" s="119">
        <v>0</v>
      </c>
      <c r="Q233" s="11"/>
      <c r="R233" s="119">
        <v>0</v>
      </c>
      <c r="S233" s="11"/>
      <c r="T233" s="119">
        <v>0</v>
      </c>
      <c r="U233" s="11"/>
      <c r="V233" s="119">
        <v>0</v>
      </c>
      <c r="W233" s="11"/>
      <c r="X233" s="119">
        <v>0</v>
      </c>
      <c r="Y233" s="11"/>
      <c r="Z233" s="119">
        <v>0</v>
      </c>
      <c r="AA233" s="11"/>
      <c r="AB233" s="119">
        <v>0</v>
      </c>
      <c r="AC233" s="11"/>
      <c r="AD233" s="119">
        <v>0</v>
      </c>
      <c r="AE233" s="11"/>
      <c r="AF233" s="119">
        <v>0</v>
      </c>
      <c r="AG233" s="11"/>
      <c r="AH233" s="119">
        <v>0</v>
      </c>
      <c r="AI233" s="11"/>
      <c r="AJ233" s="119">
        <v>7531.2075465703001</v>
      </c>
      <c r="AK233" s="11">
        <v>7.0013063560027665E-5</v>
      </c>
    </row>
    <row r="234" spans="1:37" x14ac:dyDescent="0.3">
      <c r="A234" s="40" t="s">
        <v>657</v>
      </c>
      <c r="B234" s="1" t="s">
        <v>536</v>
      </c>
      <c r="C234" s="15">
        <v>5.875</v>
      </c>
      <c r="D234" s="15">
        <v>6.6986301369863011</v>
      </c>
      <c r="E234" s="15" t="s">
        <v>682</v>
      </c>
      <c r="F234" s="119">
        <v>0</v>
      </c>
      <c r="G234" s="11"/>
      <c r="H234" s="119">
        <v>470.70047166059999</v>
      </c>
      <c r="I234" s="11">
        <v>3.43494401377014E-4</v>
      </c>
      <c r="J234" s="119">
        <v>6589.8066032490997</v>
      </c>
      <c r="K234" s="11">
        <v>6.3646914583578569E-4</v>
      </c>
      <c r="L234" s="119">
        <v>470.70047166059999</v>
      </c>
      <c r="M234" s="11">
        <v>1.2955107952664888E-4</v>
      </c>
      <c r="N234" s="119">
        <v>0</v>
      </c>
      <c r="O234" s="11"/>
      <c r="P234" s="119">
        <v>0</v>
      </c>
      <c r="Q234" s="11"/>
      <c r="R234" s="119">
        <v>0</v>
      </c>
      <c r="S234" s="11"/>
      <c r="T234" s="119">
        <v>0</v>
      </c>
      <c r="U234" s="11"/>
      <c r="V234" s="119">
        <v>0</v>
      </c>
      <c r="W234" s="11"/>
      <c r="X234" s="119">
        <v>0</v>
      </c>
      <c r="Y234" s="11"/>
      <c r="Z234" s="119">
        <v>0</v>
      </c>
      <c r="AA234" s="11"/>
      <c r="AB234" s="119">
        <v>0</v>
      </c>
      <c r="AC234" s="11"/>
      <c r="AD234" s="119">
        <v>0</v>
      </c>
      <c r="AE234" s="11"/>
      <c r="AF234" s="119">
        <v>0</v>
      </c>
      <c r="AG234" s="11"/>
      <c r="AH234" s="119">
        <v>0</v>
      </c>
      <c r="AI234" s="11"/>
      <c r="AJ234" s="119">
        <v>7531.2075465703001</v>
      </c>
      <c r="AK234" s="11">
        <v>7.0013063560027665E-5</v>
      </c>
    </row>
    <row r="235" spans="1:37" x14ac:dyDescent="0.3">
      <c r="A235" s="38" t="s">
        <v>257</v>
      </c>
      <c r="B235" s="1" t="s">
        <v>535</v>
      </c>
      <c r="C235" s="15" t="s">
        <v>535</v>
      </c>
      <c r="D235" s="15" t="s">
        <v>535</v>
      </c>
      <c r="E235" s="15" t="s">
        <v>535</v>
      </c>
      <c r="F235" s="119">
        <v>0</v>
      </c>
      <c r="G235" s="11"/>
      <c r="H235" s="119">
        <v>2487.0210677927998</v>
      </c>
      <c r="I235" s="11">
        <v>1.8149074928259039E-3</v>
      </c>
      <c r="J235" s="119">
        <v>4013.4987079344</v>
      </c>
      <c r="K235" s="11">
        <v>3.876393114772986E-4</v>
      </c>
      <c r="L235" s="119">
        <v>0</v>
      </c>
      <c r="M235" s="11"/>
      <c r="N235" s="119">
        <v>0</v>
      </c>
      <c r="O235" s="11"/>
      <c r="P235" s="119">
        <v>30952.191098490999</v>
      </c>
      <c r="Q235" s="11">
        <v>4.3716969262238871E-3</v>
      </c>
      <c r="R235" s="119">
        <v>1682.184298831</v>
      </c>
      <c r="S235" s="11">
        <v>6.6486773721381208E-5</v>
      </c>
      <c r="T235" s="119">
        <v>0</v>
      </c>
      <c r="U235" s="11"/>
      <c r="V235" s="119">
        <v>60174.215458125407</v>
      </c>
      <c r="W235" s="11">
        <v>1.3682432041738362E-2</v>
      </c>
      <c r="X235" s="119">
        <v>20186.2115859724</v>
      </c>
      <c r="Y235" s="11">
        <v>1.5863809272223099E-3</v>
      </c>
      <c r="Z235" s="119">
        <v>0</v>
      </c>
      <c r="AA235" s="11"/>
      <c r="AB235" s="119">
        <v>0</v>
      </c>
      <c r="AC235" s="11"/>
      <c r="AD235" s="119">
        <v>15222.926613</v>
      </c>
      <c r="AE235" s="11">
        <v>2.4413081934738434E-3</v>
      </c>
      <c r="AF235" s="119">
        <v>15222.926613</v>
      </c>
      <c r="AG235" s="11">
        <v>7.2214325471340343E-4</v>
      </c>
      <c r="AH235" s="119">
        <v>0</v>
      </c>
      <c r="AI235" s="11"/>
      <c r="AJ235" s="119">
        <v>149941.17544314702</v>
      </c>
      <c r="AK235" s="11">
        <v>1.3939120627935702E-3</v>
      </c>
    </row>
    <row r="236" spans="1:37" x14ac:dyDescent="0.3">
      <c r="A236" s="40" t="s">
        <v>654</v>
      </c>
      <c r="B236" s="1" t="s">
        <v>536</v>
      </c>
      <c r="C236" s="15">
        <v>7.3585000000000003</v>
      </c>
      <c r="D236" s="15">
        <v>15.046575342465754</v>
      </c>
      <c r="E236" s="15" t="s">
        <v>537</v>
      </c>
      <c r="F236" s="119">
        <v>0</v>
      </c>
      <c r="G236" s="11"/>
      <c r="H236" s="119">
        <v>0</v>
      </c>
      <c r="I236" s="11"/>
      <c r="J236" s="119">
        <v>0</v>
      </c>
      <c r="K236" s="11"/>
      <c r="L236" s="119">
        <v>0</v>
      </c>
      <c r="M236" s="11"/>
      <c r="N236" s="119">
        <v>0</v>
      </c>
      <c r="O236" s="11"/>
      <c r="P236" s="119">
        <v>0</v>
      </c>
      <c r="Q236" s="11"/>
      <c r="R236" s="119">
        <v>0</v>
      </c>
      <c r="S236" s="11"/>
      <c r="T236" s="119">
        <v>0</v>
      </c>
      <c r="U236" s="11"/>
      <c r="V236" s="119">
        <v>44610.286182277203</v>
      </c>
      <c r="W236" s="11">
        <v>1.0143500906567909E-2</v>
      </c>
      <c r="X236" s="119">
        <v>0</v>
      </c>
      <c r="Y236" s="11"/>
      <c r="Z236" s="119">
        <v>0</v>
      </c>
      <c r="AA236" s="11"/>
      <c r="AB236" s="119">
        <v>0</v>
      </c>
      <c r="AC236" s="11"/>
      <c r="AD236" s="119">
        <v>0</v>
      </c>
      <c r="AE236" s="11"/>
      <c r="AF236" s="119">
        <v>0</v>
      </c>
      <c r="AG236" s="11"/>
      <c r="AH236" s="119">
        <v>0</v>
      </c>
      <c r="AI236" s="11"/>
      <c r="AJ236" s="119">
        <v>44610.286182277203</v>
      </c>
      <c r="AK236" s="11">
        <v>4.1471474296749986E-4</v>
      </c>
    </row>
    <row r="237" spans="1:37" x14ac:dyDescent="0.3">
      <c r="A237" s="40" t="s">
        <v>653</v>
      </c>
      <c r="B237" s="1" t="s">
        <v>536</v>
      </c>
      <c r="C237" s="15">
        <v>5.1875</v>
      </c>
      <c r="D237" s="15">
        <v>9.868493150684932</v>
      </c>
      <c r="E237" s="15" t="s">
        <v>682</v>
      </c>
      <c r="F237" s="119">
        <v>0</v>
      </c>
      <c r="G237" s="11"/>
      <c r="H237" s="119">
        <v>0</v>
      </c>
      <c r="I237" s="11"/>
      <c r="J237" s="119">
        <v>0</v>
      </c>
      <c r="K237" s="11"/>
      <c r="L237" s="119">
        <v>0</v>
      </c>
      <c r="M237" s="11"/>
      <c r="N237" s="119">
        <v>0</v>
      </c>
      <c r="O237" s="11"/>
      <c r="P237" s="119">
        <v>30952.191098490999</v>
      </c>
      <c r="Q237" s="11">
        <v>4.3716969262238871E-3</v>
      </c>
      <c r="R237" s="119">
        <v>1682.184298831</v>
      </c>
      <c r="S237" s="11">
        <v>6.6486773721381208E-5</v>
      </c>
      <c r="T237" s="119">
        <v>0</v>
      </c>
      <c r="U237" s="11"/>
      <c r="V237" s="119">
        <v>13457.4743906482</v>
      </c>
      <c r="W237" s="11">
        <v>3.0599647606808127E-3</v>
      </c>
      <c r="X237" s="119">
        <v>20186.2115859724</v>
      </c>
      <c r="Y237" s="11">
        <v>1.5863809272223099E-3</v>
      </c>
      <c r="Z237" s="119">
        <v>0</v>
      </c>
      <c r="AA237" s="11"/>
      <c r="AB237" s="119">
        <v>0</v>
      </c>
      <c r="AC237" s="11"/>
      <c r="AD237" s="119">
        <v>0</v>
      </c>
      <c r="AE237" s="11"/>
      <c r="AF237" s="119">
        <v>0</v>
      </c>
      <c r="AG237" s="11"/>
      <c r="AH237" s="119">
        <v>0</v>
      </c>
      <c r="AI237" s="11"/>
      <c r="AJ237" s="119">
        <v>66278.061373942604</v>
      </c>
      <c r="AK237" s="11">
        <v>6.1614689210397026E-4</v>
      </c>
    </row>
    <row r="238" spans="1:37" x14ac:dyDescent="0.3">
      <c r="A238" s="40" t="s">
        <v>1113</v>
      </c>
      <c r="B238" s="1" t="s">
        <v>538</v>
      </c>
      <c r="C238" s="15">
        <v>8.3125</v>
      </c>
      <c r="D238" s="15">
        <v>19.898630136986302</v>
      </c>
      <c r="E238" s="15" t="s">
        <v>537</v>
      </c>
      <c r="F238" s="119">
        <v>0</v>
      </c>
      <c r="G238" s="11"/>
      <c r="H238" s="119">
        <v>0</v>
      </c>
      <c r="I238" s="11"/>
      <c r="J238" s="119">
        <v>0</v>
      </c>
      <c r="K238" s="11"/>
      <c r="L238" s="119">
        <v>0</v>
      </c>
      <c r="M238" s="11"/>
      <c r="N238" s="119">
        <v>0</v>
      </c>
      <c r="O238" s="11"/>
      <c r="P238" s="119">
        <v>0</v>
      </c>
      <c r="Q238" s="11"/>
      <c r="R238" s="119">
        <v>0</v>
      </c>
      <c r="S238" s="11"/>
      <c r="T238" s="119">
        <v>0</v>
      </c>
      <c r="U238" s="11"/>
      <c r="V238" s="119">
        <v>0</v>
      </c>
      <c r="W238" s="11"/>
      <c r="X238" s="119">
        <v>0</v>
      </c>
      <c r="Y238" s="11"/>
      <c r="Z238" s="119">
        <v>0</v>
      </c>
      <c r="AA238" s="11"/>
      <c r="AB238" s="119">
        <v>0</v>
      </c>
      <c r="AC238" s="11"/>
      <c r="AD238" s="119">
        <v>15222.926613</v>
      </c>
      <c r="AE238" s="11">
        <v>2.4413081934738434E-3</v>
      </c>
      <c r="AF238" s="119">
        <v>15222.926613</v>
      </c>
      <c r="AG238" s="11">
        <v>7.2214325471340343E-4</v>
      </c>
      <c r="AH238" s="119">
        <v>0</v>
      </c>
      <c r="AI238" s="11"/>
      <c r="AJ238" s="119">
        <v>30445.853225999999</v>
      </c>
      <c r="AK238" s="11">
        <v>2.8303661051300356E-4</v>
      </c>
    </row>
    <row r="239" spans="1:37" x14ac:dyDescent="0.3">
      <c r="A239" s="40" t="s">
        <v>652</v>
      </c>
      <c r="B239" s="1" t="s">
        <v>538</v>
      </c>
      <c r="C239" s="15">
        <v>7.125</v>
      </c>
      <c r="D239" s="15">
        <v>3.2712328767123289</v>
      </c>
      <c r="E239" s="15" t="s">
        <v>537</v>
      </c>
      <c r="F239" s="119">
        <v>0</v>
      </c>
      <c r="G239" s="11"/>
      <c r="H239" s="119">
        <v>2487.0210677927998</v>
      </c>
      <c r="I239" s="11">
        <v>1.8149074928259039E-3</v>
      </c>
      <c r="J239" s="119">
        <v>4013.4987079344</v>
      </c>
      <c r="K239" s="11">
        <v>3.876393114772986E-4</v>
      </c>
      <c r="L239" s="119">
        <v>0</v>
      </c>
      <c r="M239" s="11"/>
      <c r="N239" s="119">
        <v>0</v>
      </c>
      <c r="O239" s="11"/>
      <c r="P239" s="119">
        <v>0</v>
      </c>
      <c r="Q239" s="11"/>
      <c r="R239" s="119">
        <v>0</v>
      </c>
      <c r="S239" s="11"/>
      <c r="T239" s="119">
        <v>0</v>
      </c>
      <c r="U239" s="11"/>
      <c r="V239" s="119">
        <v>2106.4548851999998</v>
      </c>
      <c r="W239" s="11">
        <v>4.7896637448964008E-4</v>
      </c>
      <c r="X239" s="119">
        <v>0</v>
      </c>
      <c r="Y239" s="11"/>
      <c r="Z239" s="119">
        <v>0</v>
      </c>
      <c r="AA239" s="11"/>
      <c r="AB239" s="119">
        <v>0</v>
      </c>
      <c r="AC239" s="11"/>
      <c r="AD239" s="119">
        <v>0</v>
      </c>
      <c r="AE239" s="11"/>
      <c r="AF239" s="119">
        <v>0</v>
      </c>
      <c r="AG239" s="11"/>
      <c r="AH239" s="119">
        <v>0</v>
      </c>
      <c r="AI239" s="11"/>
      <c r="AJ239" s="119">
        <v>8606.9746609271988</v>
      </c>
      <c r="AK239" s="11">
        <v>8.0013817209096422E-5</v>
      </c>
    </row>
    <row r="240" spans="1:37" x14ac:dyDescent="0.3">
      <c r="A240" s="22" t="s">
        <v>36</v>
      </c>
      <c r="B240" s="22" t="s">
        <v>535</v>
      </c>
      <c r="C240" s="22" t="s">
        <v>535</v>
      </c>
      <c r="D240" s="22" t="s">
        <v>535</v>
      </c>
      <c r="E240" s="22" t="s">
        <v>535</v>
      </c>
      <c r="F240" s="23">
        <v>110331.38189160262</v>
      </c>
      <c r="G240" s="24">
        <v>0.52060868643187741</v>
      </c>
      <c r="H240" s="23">
        <v>582363.97645954497</v>
      </c>
      <c r="I240" s="24">
        <v>0.42498101769854912</v>
      </c>
      <c r="J240" s="23">
        <v>3154828.9347767355</v>
      </c>
      <c r="K240" s="24">
        <v>0.30470564589639865</v>
      </c>
      <c r="L240" s="23">
        <v>202736.93010016912</v>
      </c>
      <c r="M240" s="24">
        <v>5.5799366552013931E-2</v>
      </c>
      <c r="N240" s="23">
        <v>601893.81867323269</v>
      </c>
      <c r="O240" s="24">
        <v>0.23963323501199296</v>
      </c>
      <c r="P240" s="23">
        <v>2929118.8859178931</v>
      </c>
      <c r="Q240" s="24">
        <v>0.41370964625298789</v>
      </c>
      <c r="R240" s="23">
        <v>6802289.6556203105</v>
      </c>
      <c r="S240" s="24">
        <v>0.26885418763854241</v>
      </c>
      <c r="T240" s="23">
        <v>670053.73469664645</v>
      </c>
      <c r="U240" s="24">
        <v>0.39843920126213073</v>
      </c>
      <c r="V240" s="23">
        <v>1989340.5331813116</v>
      </c>
      <c r="W240" s="24">
        <v>0.45233687628333569</v>
      </c>
      <c r="X240" s="23">
        <v>3199053.950315061</v>
      </c>
      <c r="Y240" s="24">
        <v>0.25140518072552109</v>
      </c>
      <c r="Z240" s="23">
        <v>19801.284617105499</v>
      </c>
      <c r="AA240" s="24">
        <v>6.1531752903087825E-3</v>
      </c>
      <c r="AB240" s="23">
        <v>945403.90150090458</v>
      </c>
      <c r="AC240" s="24">
        <v>0.51730529215642829</v>
      </c>
      <c r="AD240" s="23">
        <v>2237597.9081331701</v>
      </c>
      <c r="AE240" s="24">
        <v>0.35884467196737707</v>
      </c>
      <c r="AF240" s="23">
        <v>6269001.1365845529</v>
      </c>
      <c r="AG240" s="24">
        <v>0.29738807784234805</v>
      </c>
      <c r="AH240" s="23">
        <v>73461.551309272516</v>
      </c>
      <c r="AI240" s="24">
        <v>2.6011390566695207E-2</v>
      </c>
      <c r="AJ240" s="23">
        <v>29787277.583777525</v>
      </c>
      <c r="AK240" s="24">
        <v>0.27691423265886966</v>
      </c>
    </row>
    <row r="241" spans="1:1" x14ac:dyDescent="0.3">
      <c r="A241" s="161" t="s">
        <v>1216</v>
      </c>
    </row>
  </sheetData>
  <mergeCells count="23">
    <mergeCell ref="V7:W7"/>
    <mergeCell ref="A2:AI2"/>
    <mergeCell ref="A4:AI4"/>
    <mergeCell ref="A5:AI5"/>
    <mergeCell ref="B7:B8"/>
    <mergeCell ref="C7:C8"/>
    <mergeCell ref="D7:D8"/>
    <mergeCell ref="E7:E8"/>
    <mergeCell ref="F7:G7"/>
    <mergeCell ref="H7:I7"/>
    <mergeCell ref="J7:K7"/>
    <mergeCell ref="L7:M7"/>
    <mergeCell ref="N7:O7"/>
    <mergeCell ref="P7:Q7"/>
    <mergeCell ref="R7:S7"/>
    <mergeCell ref="T7:U7"/>
    <mergeCell ref="AJ7:AK7"/>
    <mergeCell ref="X7:Y7"/>
    <mergeCell ref="Z7:AA7"/>
    <mergeCell ref="AB7:AC7"/>
    <mergeCell ref="AD7:AE7"/>
    <mergeCell ref="AF7:AG7"/>
    <mergeCell ref="AH7:A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A490-99D8-41C9-8AE9-2E25888C8E25}">
  <sheetPr codeName="Hoja7"/>
  <dimension ref="A1:S238"/>
  <sheetViews>
    <sheetView topLeftCell="A213" zoomScale="80" zoomScaleNormal="80" workbookViewId="0">
      <selection activeCell="A2" sqref="A2:Q2"/>
    </sheetView>
  </sheetViews>
  <sheetFormatPr baseColWidth="10" defaultRowHeight="14.4" x14ac:dyDescent="0.3"/>
  <cols>
    <col min="1" max="1" width="32.33203125" customWidth="1"/>
    <col min="2" max="2" width="11.5546875" customWidth="1"/>
  </cols>
  <sheetData>
    <row r="1" spans="1:19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2"/>
      <c r="R1" s="32"/>
      <c r="S1" s="1"/>
    </row>
    <row r="2" spans="1:19" x14ac:dyDescent="0.3">
      <c r="A2" s="165" t="s">
        <v>31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33"/>
      <c r="S2" s="18"/>
    </row>
    <row r="3" spans="1:19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4"/>
      <c r="R3" s="34"/>
      <c r="S3" s="3"/>
    </row>
    <row r="4" spans="1:19" x14ac:dyDescent="0.3">
      <c r="A4" s="165" t="str">
        <f>'1'!A5:AA5</f>
        <v>Al 31-01-2025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33"/>
      <c r="S4" s="18"/>
    </row>
    <row r="5" spans="1:19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4"/>
      <c r="R5" s="34"/>
      <c r="S5" s="3"/>
    </row>
    <row r="6" spans="1:19" ht="28.8" x14ac:dyDescent="0.3">
      <c r="A6" s="8"/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9</v>
      </c>
      <c r="J6" s="8" t="s">
        <v>10</v>
      </c>
      <c r="K6" s="8" t="s">
        <v>11</v>
      </c>
      <c r="L6" s="8" t="s">
        <v>12</v>
      </c>
      <c r="M6" s="8" t="s">
        <v>13</v>
      </c>
      <c r="N6" s="8" t="s">
        <v>14</v>
      </c>
      <c r="O6" s="8" t="s">
        <v>15</v>
      </c>
      <c r="P6" s="8" t="s">
        <v>16</v>
      </c>
      <c r="Q6" s="35" t="s">
        <v>17</v>
      </c>
      <c r="R6" s="35" t="s">
        <v>32</v>
      </c>
    </row>
    <row r="7" spans="1:19" x14ac:dyDescent="0.3">
      <c r="A7" s="13" t="s">
        <v>492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9" x14ac:dyDescent="0.3">
      <c r="A8" s="38" t="s">
        <v>254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65" t="s">
        <v>535</v>
      </c>
    </row>
    <row r="9" spans="1:19" x14ac:dyDescent="0.3">
      <c r="A9" s="40" t="s">
        <v>540</v>
      </c>
      <c r="B9" s="2"/>
      <c r="C9" s="2">
        <v>1205</v>
      </c>
      <c r="D9" s="2">
        <v>6405</v>
      </c>
      <c r="E9" s="2">
        <v>1700</v>
      </c>
      <c r="F9" s="2"/>
      <c r="G9" s="2"/>
      <c r="H9" s="2"/>
      <c r="I9" s="2"/>
      <c r="J9" s="2">
        <v>2000</v>
      </c>
      <c r="K9" s="2">
        <v>6014</v>
      </c>
      <c r="L9" s="2"/>
      <c r="M9" s="2"/>
      <c r="N9" s="2">
        <v>1000</v>
      </c>
      <c r="O9" s="2">
        <v>2000</v>
      </c>
      <c r="P9" s="2"/>
      <c r="Q9" s="2">
        <v>20324</v>
      </c>
      <c r="R9" s="65">
        <v>0.64829346092503992</v>
      </c>
    </row>
    <row r="10" spans="1:19" x14ac:dyDescent="0.3">
      <c r="A10" s="40" t="s">
        <v>541</v>
      </c>
      <c r="B10" s="2"/>
      <c r="C10" s="2"/>
      <c r="D10" s="2"/>
      <c r="E10" s="2"/>
      <c r="F10" s="2"/>
      <c r="G10" s="2"/>
      <c r="H10" s="2">
        <v>2500</v>
      </c>
      <c r="I10" s="2"/>
      <c r="J10" s="2"/>
      <c r="K10" s="2">
        <v>2500</v>
      </c>
      <c r="L10" s="2"/>
      <c r="M10" s="2"/>
      <c r="N10" s="2"/>
      <c r="O10" s="2"/>
      <c r="P10" s="2"/>
      <c r="Q10" s="2">
        <v>5000</v>
      </c>
      <c r="R10" s="65">
        <v>0.3546099290780142</v>
      </c>
    </row>
    <row r="11" spans="1:19" x14ac:dyDescent="0.3">
      <c r="A11" s="38" t="s">
        <v>224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65" t="s">
        <v>535</v>
      </c>
    </row>
    <row r="12" spans="1:19" x14ac:dyDescent="0.3">
      <c r="A12" s="40" t="s">
        <v>543</v>
      </c>
      <c r="B12" s="2"/>
      <c r="C12" s="2"/>
      <c r="D12" s="2"/>
      <c r="E12" s="2"/>
      <c r="F12" s="2"/>
      <c r="G12" s="2">
        <v>5095</v>
      </c>
      <c r="H12" s="2">
        <v>23650</v>
      </c>
      <c r="I12" s="2"/>
      <c r="J12" s="2"/>
      <c r="K12" s="2"/>
      <c r="L12" s="2"/>
      <c r="M12" s="2"/>
      <c r="N12" s="2"/>
      <c r="O12" s="2"/>
      <c r="P12" s="2"/>
      <c r="Q12" s="2">
        <v>28745</v>
      </c>
      <c r="R12" s="65">
        <v>0.14372499999999999</v>
      </c>
    </row>
    <row r="13" spans="1:19" x14ac:dyDescent="0.3">
      <c r="A13" s="40" t="s">
        <v>542</v>
      </c>
      <c r="B13" s="2"/>
      <c r="C13" s="2">
        <v>43</v>
      </c>
      <c r="D13" s="2">
        <v>36457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v>36500</v>
      </c>
      <c r="R13" s="65">
        <v>0.1825</v>
      </c>
    </row>
    <row r="14" spans="1:19" x14ac:dyDescent="0.3">
      <c r="A14" s="13" t="s">
        <v>494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 t="s">
        <v>535</v>
      </c>
    </row>
    <row r="15" spans="1:19" x14ac:dyDescent="0.3">
      <c r="A15" s="38" t="s">
        <v>191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65" t="s">
        <v>535</v>
      </c>
    </row>
    <row r="16" spans="1:19" x14ac:dyDescent="0.3">
      <c r="A16" s="40" t="s">
        <v>565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>
        <v>100000</v>
      </c>
      <c r="N16" s="2"/>
      <c r="O16" s="2"/>
      <c r="P16" s="2"/>
      <c r="Q16" s="2">
        <v>100000</v>
      </c>
      <c r="R16" s="65">
        <v>1</v>
      </c>
    </row>
    <row r="17" spans="1:18" x14ac:dyDescent="0.3">
      <c r="A17" s="40" t="s">
        <v>564</v>
      </c>
      <c r="B17" s="2">
        <v>2470</v>
      </c>
      <c r="C17" s="2"/>
      <c r="D17" s="2"/>
      <c r="E17" s="2"/>
      <c r="F17" s="2"/>
      <c r="G17" s="2"/>
      <c r="H17" s="2"/>
      <c r="I17" s="2">
        <v>38795</v>
      </c>
      <c r="J17" s="2"/>
      <c r="K17" s="2"/>
      <c r="L17" s="2"/>
      <c r="M17" s="2">
        <v>26789</v>
      </c>
      <c r="N17" s="2"/>
      <c r="O17" s="2"/>
      <c r="P17" s="2"/>
      <c r="Q17" s="2">
        <v>68054</v>
      </c>
      <c r="R17" s="65">
        <v>0.45369333333333334</v>
      </c>
    </row>
    <row r="18" spans="1:18" x14ac:dyDescent="0.3">
      <c r="A18" s="38" t="s">
        <v>170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65" t="s">
        <v>535</v>
      </c>
    </row>
    <row r="19" spans="1:18" x14ac:dyDescent="0.3">
      <c r="A19" s="40" t="s">
        <v>544</v>
      </c>
      <c r="B19" s="2">
        <v>1500</v>
      </c>
      <c r="C19" s="2"/>
      <c r="D19" s="2"/>
      <c r="E19" s="2"/>
      <c r="F19" s="2">
        <v>11207</v>
      </c>
      <c r="G19" s="2"/>
      <c r="H19" s="2"/>
      <c r="I19" s="2"/>
      <c r="J19" s="2"/>
      <c r="K19" s="2"/>
      <c r="L19" s="2"/>
      <c r="M19" s="2">
        <v>33379</v>
      </c>
      <c r="N19" s="2"/>
      <c r="O19" s="2"/>
      <c r="P19" s="2"/>
      <c r="Q19" s="2">
        <v>46086</v>
      </c>
      <c r="R19" s="65">
        <v>0.7681</v>
      </c>
    </row>
    <row r="20" spans="1:18" x14ac:dyDescent="0.3">
      <c r="A20" s="40" t="s">
        <v>545</v>
      </c>
      <c r="B20" s="2">
        <v>5000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>
        <v>32000</v>
      </c>
      <c r="N20" s="2"/>
      <c r="O20" s="2"/>
      <c r="P20" s="2"/>
      <c r="Q20" s="2">
        <v>37000</v>
      </c>
      <c r="R20" s="65">
        <v>0.72863332020480509</v>
      </c>
    </row>
    <row r="21" spans="1:18" x14ac:dyDescent="0.3">
      <c r="A21" s="40" t="s">
        <v>546</v>
      </c>
      <c r="B21" s="2">
        <v>9000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>
        <v>14550</v>
      </c>
      <c r="N21" s="2"/>
      <c r="O21" s="2"/>
      <c r="P21" s="2"/>
      <c r="Q21" s="2">
        <v>23550</v>
      </c>
      <c r="R21" s="65">
        <v>0.47099999999999997</v>
      </c>
    </row>
    <row r="22" spans="1:18" x14ac:dyDescent="0.3">
      <c r="A22" s="38" t="s">
        <v>168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65" t="s">
        <v>535</v>
      </c>
    </row>
    <row r="23" spans="1:18" x14ac:dyDescent="0.3">
      <c r="A23" s="40" t="s">
        <v>547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>
        <v>6500</v>
      </c>
      <c r="O23" s="2">
        <v>353</v>
      </c>
      <c r="P23" s="2"/>
      <c r="Q23" s="2">
        <v>6853</v>
      </c>
      <c r="R23" s="65">
        <v>8.0623529411764702E-3</v>
      </c>
    </row>
    <row r="24" spans="1:18" x14ac:dyDescent="0.3">
      <c r="A24" s="40" t="s">
        <v>548</v>
      </c>
      <c r="B24" s="2"/>
      <c r="C24" s="2">
        <v>53082</v>
      </c>
      <c r="D24" s="2">
        <v>157803</v>
      </c>
      <c r="E24" s="2"/>
      <c r="F24" s="2"/>
      <c r="G24" s="2">
        <v>83139</v>
      </c>
      <c r="H24" s="2">
        <v>170395</v>
      </c>
      <c r="I24" s="2"/>
      <c r="J24" s="2"/>
      <c r="K24" s="2"/>
      <c r="L24" s="2"/>
      <c r="M24" s="2"/>
      <c r="N24" s="2"/>
      <c r="O24" s="2"/>
      <c r="P24" s="2"/>
      <c r="Q24" s="2">
        <v>464419</v>
      </c>
      <c r="R24" s="65">
        <v>0.40384260869565219</v>
      </c>
    </row>
    <row r="25" spans="1:18" x14ac:dyDescent="0.3">
      <c r="A25" s="40" t="s">
        <v>549</v>
      </c>
      <c r="B25" s="2"/>
      <c r="C25" s="2">
        <v>2330</v>
      </c>
      <c r="D25" s="2">
        <v>16170</v>
      </c>
      <c r="E25" s="2"/>
      <c r="F25" s="2"/>
      <c r="G25" s="2">
        <v>11517</v>
      </c>
      <c r="H25" s="2">
        <v>31175</v>
      </c>
      <c r="I25" s="2"/>
      <c r="J25" s="2">
        <v>15772</v>
      </c>
      <c r="K25" s="2"/>
      <c r="L25" s="2"/>
      <c r="M25" s="2"/>
      <c r="N25" s="2"/>
      <c r="O25" s="2">
        <v>44916</v>
      </c>
      <c r="P25" s="2"/>
      <c r="Q25" s="2">
        <v>121880</v>
      </c>
      <c r="R25" s="65">
        <v>0.20313333333333333</v>
      </c>
    </row>
    <row r="26" spans="1:18" x14ac:dyDescent="0.3">
      <c r="A26" s="38" t="s">
        <v>171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65" t="s">
        <v>535</v>
      </c>
    </row>
    <row r="27" spans="1:18" x14ac:dyDescent="0.3">
      <c r="A27" s="40" t="s">
        <v>550</v>
      </c>
      <c r="B27" s="2"/>
      <c r="C27" s="2"/>
      <c r="D27" s="2"/>
      <c r="E27" s="2"/>
      <c r="F27" s="2">
        <v>54639</v>
      </c>
      <c r="G27" s="2"/>
      <c r="H27" s="2"/>
      <c r="I27" s="2">
        <v>9278</v>
      </c>
      <c r="J27" s="2"/>
      <c r="K27" s="2"/>
      <c r="L27" s="2"/>
      <c r="M27" s="2"/>
      <c r="N27" s="2"/>
      <c r="O27" s="2"/>
      <c r="P27" s="2"/>
      <c r="Q27" s="2">
        <v>63917</v>
      </c>
      <c r="R27" s="65">
        <v>0.79896250000000002</v>
      </c>
    </row>
    <row r="28" spans="1:18" x14ac:dyDescent="0.3">
      <c r="A28" s="40" t="s">
        <v>551</v>
      </c>
      <c r="B28" s="2"/>
      <c r="C28" s="2"/>
      <c r="D28" s="2"/>
      <c r="E28" s="2"/>
      <c r="F28" s="2">
        <v>11000</v>
      </c>
      <c r="G28" s="2"/>
      <c r="H28" s="2"/>
      <c r="I28" s="2"/>
      <c r="J28" s="2"/>
      <c r="K28" s="2"/>
      <c r="L28" s="2"/>
      <c r="M28" s="2">
        <v>8564</v>
      </c>
      <c r="N28" s="2"/>
      <c r="O28" s="2"/>
      <c r="P28" s="2"/>
      <c r="Q28" s="2">
        <v>19564</v>
      </c>
      <c r="R28" s="65">
        <v>0.24454999999999999</v>
      </c>
    </row>
    <row r="29" spans="1:18" x14ac:dyDescent="0.3">
      <c r="A29" s="40" t="s">
        <v>552</v>
      </c>
      <c r="B29" s="2">
        <v>1000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>
        <v>19153</v>
      </c>
      <c r="N29" s="2"/>
      <c r="O29" s="2"/>
      <c r="P29" s="2"/>
      <c r="Q29" s="2">
        <v>20153</v>
      </c>
      <c r="R29" s="65">
        <v>0.20152999999999999</v>
      </c>
    </row>
    <row r="30" spans="1:18" x14ac:dyDescent="0.3">
      <c r="A30" s="38" t="s">
        <v>172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65" t="s">
        <v>535</v>
      </c>
    </row>
    <row r="31" spans="1:18" x14ac:dyDescent="0.3">
      <c r="A31" s="40" t="s">
        <v>554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>
        <v>37</v>
      </c>
      <c r="O31" s="2"/>
      <c r="P31" s="2"/>
      <c r="Q31" s="2">
        <v>37</v>
      </c>
      <c r="R31" s="65">
        <v>0.5</v>
      </c>
    </row>
    <row r="32" spans="1:18" x14ac:dyDescent="0.3">
      <c r="A32" s="40" t="s">
        <v>553</v>
      </c>
      <c r="B32" s="2"/>
      <c r="C32" s="2"/>
      <c r="D32" s="2"/>
      <c r="E32" s="2"/>
      <c r="F32" s="2"/>
      <c r="G32" s="2">
        <v>20000</v>
      </c>
      <c r="H32" s="2">
        <v>5000</v>
      </c>
      <c r="I32" s="2"/>
      <c r="J32" s="2"/>
      <c r="K32" s="2"/>
      <c r="L32" s="2"/>
      <c r="M32" s="2"/>
      <c r="N32" s="2"/>
      <c r="O32" s="2"/>
      <c r="P32" s="2"/>
      <c r="Q32" s="2">
        <v>25000</v>
      </c>
      <c r="R32" s="65">
        <v>0.25329793916796695</v>
      </c>
    </row>
    <row r="33" spans="1:18" x14ac:dyDescent="0.3">
      <c r="A33" s="40" t="s">
        <v>555</v>
      </c>
      <c r="B33" s="2"/>
      <c r="C33" s="2"/>
      <c r="D33" s="2"/>
      <c r="E33" s="2"/>
      <c r="F33" s="2">
        <v>5716</v>
      </c>
      <c r="G33" s="2"/>
      <c r="H33" s="2"/>
      <c r="I33" s="2"/>
      <c r="J33" s="2"/>
      <c r="K33" s="2"/>
      <c r="L33" s="2"/>
      <c r="M33" s="2">
        <v>74899</v>
      </c>
      <c r="N33" s="2"/>
      <c r="O33" s="2"/>
      <c r="P33" s="2"/>
      <c r="Q33" s="2">
        <v>80615</v>
      </c>
      <c r="R33" s="65">
        <v>0.5758214285714286</v>
      </c>
    </row>
    <row r="34" spans="1:18" x14ac:dyDescent="0.3">
      <c r="A34" s="40" t="s">
        <v>556</v>
      </c>
      <c r="B34" s="2">
        <v>4500</v>
      </c>
      <c r="C34" s="2"/>
      <c r="D34" s="2"/>
      <c r="E34" s="2"/>
      <c r="F34" s="2">
        <v>35000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v>39500</v>
      </c>
      <c r="R34" s="65">
        <v>0.39500000000000002</v>
      </c>
    </row>
    <row r="35" spans="1:18" x14ac:dyDescent="0.3">
      <c r="A35" s="40" t="s">
        <v>557</v>
      </c>
      <c r="B35" s="2">
        <v>10169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>
        <v>64999</v>
      </c>
      <c r="N35" s="2"/>
      <c r="O35" s="2"/>
      <c r="P35" s="2"/>
      <c r="Q35" s="2">
        <v>75168</v>
      </c>
      <c r="R35" s="65">
        <v>0.62639999999999996</v>
      </c>
    </row>
    <row r="36" spans="1:18" x14ac:dyDescent="0.3">
      <c r="A36" s="40" t="s">
        <v>1140</v>
      </c>
      <c r="B36" s="2">
        <v>2431</v>
      </c>
      <c r="C36" s="2"/>
      <c r="D36" s="2"/>
      <c r="E36" s="2"/>
      <c r="F36" s="2">
        <v>12500</v>
      </c>
      <c r="G36" s="2"/>
      <c r="H36" s="2"/>
      <c r="I36" s="2"/>
      <c r="J36" s="2"/>
      <c r="K36" s="2"/>
      <c r="L36" s="2"/>
      <c r="M36" s="2">
        <v>42938</v>
      </c>
      <c r="N36" s="2"/>
      <c r="O36" s="2"/>
      <c r="P36" s="2"/>
      <c r="Q36" s="2">
        <v>57869</v>
      </c>
      <c r="R36" s="65">
        <v>0.48224166666666668</v>
      </c>
    </row>
    <row r="37" spans="1:18" x14ac:dyDescent="0.3">
      <c r="A37" s="38" t="s">
        <v>173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65" t="s">
        <v>535</v>
      </c>
    </row>
    <row r="38" spans="1:18" x14ac:dyDescent="0.3">
      <c r="A38" s="40" t="s">
        <v>558</v>
      </c>
      <c r="B38" s="2"/>
      <c r="C38" s="2">
        <v>1000</v>
      </c>
      <c r="D38" s="2">
        <v>4000</v>
      </c>
      <c r="E38" s="2"/>
      <c r="F38" s="2"/>
      <c r="G38" s="2">
        <v>7500</v>
      </c>
      <c r="H38" s="2">
        <v>7500</v>
      </c>
      <c r="I38" s="2"/>
      <c r="J38" s="2">
        <v>2000</v>
      </c>
      <c r="K38" s="2">
        <v>8000</v>
      </c>
      <c r="L38" s="2"/>
      <c r="M38" s="2"/>
      <c r="N38" s="2"/>
      <c r="O38" s="2"/>
      <c r="P38" s="2"/>
      <c r="Q38" s="2">
        <v>30000</v>
      </c>
      <c r="R38" s="65">
        <v>0.96153846153846156</v>
      </c>
    </row>
    <row r="39" spans="1:18" x14ac:dyDescent="0.3">
      <c r="A39" s="40" t="s">
        <v>559</v>
      </c>
      <c r="B39" s="2">
        <v>4000</v>
      </c>
      <c r="C39" s="2"/>
      <c r="D39" s="2"/>
      <c r="E39" s="2"/>
      <c r="F39" s="2">
        <v>25000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>
        <v>29000</v>
      </c>
      <c r="R39" s="65">
        <v>0.25671895471123546</v>
      </c>
    </row>
    <row r="40" spans="1:18" x14ac:dyDescent="0.3">
      <c r="A40" s="40" t="s">
        <v>560</v>
      </c>
      <c r="B40" s="2"/>
      <c r="C40" s="2"/>
      <c r="D40" s="2"/>
      <c r="E40" s="2"/>
      <c r="F40" s="2">
        <v>60000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>
        <v>60000</v>
      </c>
      <c r="R40" s="65">
        <v>0.43341640481092208</v>
      </c>
    </row>
    <row r="41" spans="1:18" x14ac:dyDescent="0.3">
      <c r="A41" s="40" t="s">
        <v>1105</v>
      </c>
      <c r="B41" s="2">
        <v>3000</v>
      </c>
      <c r="C41" s="2"/>
      <c r="D41" s="2"/>
      <c r="E41" s="2"/>
      <c r="F41" s="2">
        <v>22000</v>
      </c>
      <c r="G41" s="2"/>
      <c r="H41" s="2"/>
      <c r="I41" s="2">
        <v>50000</v>
      </c>
      <c r="J41" s="2"/>
      <c r="K41" s="2"/>
      <c r="L41" s="2"/>
      <c r="M41" s="2"/>
      <c r="N41" s="2"/>
      <c r="O41" s="2"/>
      <c r="P41" s="2"/>
      <c r="Q41" s="2">
        <v>75000</v>
      </c>
      <c r="R41" s="65">
        <v>0.73529411764705888</v>
      </c>
    </row>
    <row r="42" spans="1:18" x14ac:dyDescent="0.3">
      <c r="A42" s="40" t="s">
        <v>1106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>
        <v>1000</v>
      </c>
      <c r="O42" s="2">
        <v>2099</v>
      </c>
      <c r="P42" s="2"/>
      <c r="Q42" s="2">
        <v>3099</v>
      </c>
      <c r="R42" s="65">
        <v>1.0330000000000001E-2</v>
      </c>
    </row>
    <row r="43" spans="1:18" x14ac:dyDescent="0.3">
      <c r="A43" s="40" t="s">
        <v>1142</v>
      </c>
      <c r="B43" s="2"/>
      <c r="C43" s="2"/>
      <c r="D43" s="2"/>
      <c r="E43" s="2"/>
      <c r="F43" s="2"/>
      <c r="G43" s="2"/>
      <c r="H43" s="2"/>
      <c r="I43" s="2"/>
      <c r="J43" s="2">
        <v>3470</v>
      </c>
      <c r="K43" s="2"/>
      <c r="L43" s="2"/>
      <c r="M43" s="2"/>
      <c r="N43" s="2"/>
      <c r="O43" s="2"/>
      <c r="P43" s="2"/>
      <c r="Q43" s="2">
        <v>3470</v>
      </c>
      <c r="R43" s="65">
        <v>1.1566666666666666E-2</v>
      </c>
    </row>
    <row r="44" spans="1:18" x14ac:dyDescent="0.3">
      <c r="A44" s="40" t="s">
        <v>1143</v>
      </c>
      <c r="B44" s="2"/>
      <c r="C44" s="2">
        <v>500</v>
      </c>
      <c r="D44" s="2">
        <v>500</v>
      </c>
      <c r="E44" s="2"/>
      <c r="F44" s="2"/>
      <c r="G44" s="2">
        <v>5000</v>
      </c>
      <c r="H44" s="2">
        <v>20000</v>
      </c>
      <c r="I44" s="2"/>
      <c r="J44" s="2">
        <v>14000</v>
      </c>
      <c r="K44" s="2">
        <v>21000</v>
      </c>
      <c r="L44" s="2"/>
      <c r="M44" s="2"/>
      <c r="N44" s="2"/>
      <c r="O44" s="2"/>
      <c r="P44" s="2"/>
      <c r="Q44" s="2">
        <v>61000</v>
      </c>
      <c r="R44" s="65">
        <v>0.17428571428571429</v>
      </c>
    </row>
    <row r="45" spans="1:18" x14ac:dyDescent="0.3">
      <c r="A45" s="38" t="s">
        <v>174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65" t="s">
        <v>535</v>
      </c>
    </row>
    <row r="46" spans="1:18" x14ac:dyDescent="0.3">
      <c r="A46" s="40" t="s">
        <v>561</v>
      </c>
      <c r="B46" s="2"/>
      <c r="C46" s="2"/>
      <c r="D46" s="2">
        <v>614</v>
      </c>
      <c r="E46" s="2"/>
      <c r="F46" s="2"/>
      <c r="G46" s="2"/>
      <c r="H46" s="2"/>
      <c r="I46" s="2"/>
      <c r="J46" s="2"/>
      <c r="K46" s="2"/>
      <c r="L46" s="2"/>
      <c r="M46" s="2"/>
      <c r="N46" s="2">
        <v>1390</v>
      </c>
      <c r="O46" s="2"/>
      <c r="P46" s="2"/>
      <c r="Q46" s="2">
        <v>2004</v>
      </c>
      <c r="R46" s="65">
        <v>6.6799999999999998E-2</v>
      </c>
    </row>
    <row r="47" spans="1:18" x14ac:dyDescent="0.3">
      <c r="A47" s="40" t="s">
        <v>562</v>
      </c>
      <c r="B47" s="2">
        <v>7267</v>
      </c>
      <c r="C47" s="2"/>
      <c r="D47" s="2"/>
      <c r="E47" s="2"/>
      <c r="F47" s="2">
        <v>16000</v>
      </c>
      <c r="G47" s="2"/>
      <c r="H47" s="2"/>
      <c r="I47" s="2"/>
      <c r="J47" s="2"/>
      <c r="K47" s="2"/>
      <c r="L47" s="2"/>
      <c r="M47" s="2">
        <v>15833</v>
      </c>
      <c r="N47" s="2"/>
      <c r="O47" s="2"/>
      <c r="P47" s="2"/>
      <c r="Q47" s="2">
        <v>39100</v>
      </c>
      <c r="R47" s="65">
        <v>0.31280000000000002</v>
      </c>
    </row>
    <row r="48" spans="1:18" x14ac:dyDescent="0.3">
      <c r="A48" s="38" t="s">
        <v>175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65" t="s">
        <v>535</v>
      </c>
    </row>
    <row r="49" spans="1:18" x14ac:dyDescent="0.3">
      <c r="A49" s="40" t="s">
        <v>563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>
        <v>50000</v>
      </c>
      <c r="N49" s="2"/>
      <c r="O49" s="2"/>
      <c r="P49" s="2"/>
      <c r="Q49" s="2">
        <v>50000</v>
      </c>
      <c r="R49" s="65">
        <v>1</v>
      </c>
    </row>
    <row r="50" spans="1:18" x14ac:dyDescent="0.3">
      <c r="A50" s="13" t="s">
        <v>566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 t="s">
        <v>535</v>
      </c>
    </row>
    <row r="51" spans="1:18" x14ac:dyDescent="0.3">
      <c r="A51" s="38" t="s">
        <v>186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65" t="s">
        <v>535</v>
      </c>
    </row>
    <row r="52" spans="1:18" x14ac:dyDescent="0.3">
      <c r="A52" s="40" t="s">
        <v>567</v>
      </c>
      <c r="B52" s="2"/>
      <c r="C52" s="2">
        <v>1107</v>
      </c>
      <c r="D52" s="2"/>
      <c r="E52" s="2"/>
      <c r="F52" s="2"/>
      <c r="G52" s="2"/>
      <c r="H52" s="2"/>
      <c r="I52" s="2"/>
      <c r="J52" s="2"/>
      <c r="K52" s="2">
        <v>5267</v>
      </c>
      <c r="L52" s="2"/>
      <c r="M52" s="2"/>
      <c r="N52" s="2"/>
      <c r="O52" s="2"/>
      <c r="P52" s="2"/>
      <c r="Q52" s="2">
        <v>6374</v>
      </c>
      <c r="R52" s="65">
        <v>0.25496000000000002</v>
      </c>
    </row>
    <row r="53" spans="1:18" x14ac:dyDescent="0.3">
      <c r="A53" s="40" t="s">
        <v>568</v>
      </c>
      <c r="B53" s="2"/>
      <c r="C53" s="2">
        <v>3000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>
        <v>3000</v>
      </c>
      <c r="R53" s="65">
        <v>0.1045077684107852</v>
      </c>
    </row>
    <row r="54" spans="1:18" x14ac:dyDescent="0.3">
      <c r="A54" s="38" t="s">
        <v>212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65" t="s">
        <v>535</v>
      </c>
    </row>
    <row r="55" spans="1:18" x14ac:dyDescent="0.3">
      <c r="A55" s="40" t="s">
        <v>571</v>
      </c>
      <c r="B55" s="2"/>
      <c r="C55" s="2"/>
      <c r="D55" s="2">
        <v>1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>
        <v>1</v>
      </c>
      <c r="R55" s="65">
        <v>7.6923076923076919E-6</v>
      </c>
    </row>
    <row r="56" spans="1:18" x14ac:dyDescent="0.3">
      <c r="A56" s="38" t="s">
        <v>187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65" t="s">
        <v>535</v>
      </c>
    </row>
    <row r="57" spans="1:18" x14ac:dyDescent="0.3">
      <c r="A57" s="40" t="s">
        <v>569</v>
      </c>
      <c r="B57" s="2"/>
      <c r="C57" s="2">
        <v>4866</v>
      </c>
      <c r="D57" s="2">
        <v>13285</v>
      </c>
      <c r="E57" s="2"/>
      <c r="F57" s="2"/>
      <c r="G57" s="2"/>
      <c r="H57" s="2"/>
      <c r="I57" s="2"/>
      <c r="J57" s="2"/>
      <c r="K57" s="2">
        <v>8600</v>
      </c>
      <c r="L57" s="2"/>
      <c r="M57" s="2"/>
      <c r="N57" s="2"/>
      <c r="O57" s="2"/>
      <c r="P57" s="2"/>
      <c r="Q57" s="2">
        <v>26751</v>
      </c>
      <c r="R57" s="65">
        <v>0.53502000000000005</v>
      </c>
    </row>
    <row r="58" spans="1:18" x14ac:dyDescent="0.3">
      <c r="A58" s="40" t="s">
        <v>570</v>
      </c>
      <c r="B58" s="2"/>
      <c r="C58" s="2">
        <v>20</v>
      </c>
      <c r="D58" s="2">
        <v>1484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>
        <v>1504</v>
      </c>
      <c r="R58" s="65">
        <v>2.5066666666666668E-2</v>
      </c>
    </row>
    <row r="59" spans="1:18" x14ac:dyDescent="0.3">
      <c r="A59" s="13" t="s">
        <v>572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 t="s">
        <v>535</v>
      </c>
    </row>
    <row r="60" spans="1:18" x14ac:dyDescent="0.3">
      <c r="A60" s="38" t="s">
        <v>189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65" t="s">
        <v>535</v>
      </c>
    </row>
    <row r="61" spans="1:18" x14ac:dyDescent="0.3">
      <c r="A61" s="40" t="s">
        <v>580</v>
      </c>
      <c r="B61" s="2">
        <v>3500</v>
      </c>
      <c r="C61" s="2"/>
      <c r="D61" s="2"/>
      <c r="E61" s="2"/>
      <c r="F61" s="2"/>
      <c r="G61" s="2"/>
      <c r="H61" s="2"/>
      <c r="I61" s="2">
        <v>16106</v>
      </c>
      <c r="J61" s="2"/>
      <c r="K61" s="2"/>
      <c r="L61" s="2"/>
      <c r="M61" s="2">
        <v>17302</v>
      </c>
      <c r="N61" s="2"/>
      <c r="O61" s="2"/>
      <c r="P61" s="2"/>
      <c r="Q61" s="2">
        <v>36908</v>
      </c>
      <c r="R61" s="65">
        <v>0.52725714285714287</v>
      </c>
    </row>
    <row r="62" spans="1:18" x14ac:dyDescent="0.3">
      <c r="A62" s="40" t="s">
        <v>581</v>
      </c>
      <c r="B62" s="2">
        <v>3000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>
        <v>52975</v>
      </c>
      <c r="N62" s="2"/>
      <c r="O62" s="2"/>
      <c r="P62" s="2"/>
      <c r="Q62" s="2">
        <v>55975</v>
      </c>
      <c r="R62" s="65">
        <v>0.7996428571428571</v>
      </c>
    </row>
    <row r="63" spans="1:18" x14ac:dyDescent="0.3">
      <c r="A63" s="40" t="s">
        <v>582</v>
      </c>
      <c r="B63" s="2"/>
      <c r="C63" s="2"/>
      <c r="D63" s="2"/>
      <c r="E63" s="2"/>
      <c r="F63" s="2">
        <v>15941</v>
      </c>
      <c r="G63" s="2"/>
      <c r="H63" s="2"/>
      <c r="I63" s="2"/>
      <c r="J63" s="2"/>
      <c r="K63" s="2"/>
      <c r="L63" s="2"/>
      <c r="M63" s="2">
        <v>37317</v>
      </c>
      <c r="N63" s="2"/>
      <c r="O63" s="2"/>
      <c r="P63" s="2"/>
      <c r="Q63" s="2">
        <v>53258</v>
      </c>
      <c r="R63" s="65">
        <v>0.76082857142857141</v>
      </c>
    </row>
    <row r="64" spans="1:18" x14ac:dyDescent="0.3">
      <c r="A64" s="38" t="s">
        <v>181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65" t="s">
        <v>535</v>
      </c>
    </row>
    <row r="65" spans="1:18" x14ac:dyDescent="0.3">
      <c r="A65" s="40" t="s">
        <v>573</v>
      </c>
      <c r="B65" s="2">
        <v>201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>
        <v>1878</v>
      </c>
      <c r="N65" s="2"/>
      <c r="O65" s="2"/>
      <c r="P65" s="2"/>
      <c r="Q65" s="2">
        <v>2079</v>
      </c>
      <c r="R65" s="65">
        <v>0.189</v>
      </c>
    </row>
    <row r="66" spans="1:18" x14ac:dyDescent="0.3">
      <c r="A66" s="40" t="s">
        <v>574</v>
      </c>
      <c r="B66" s="2"/>
      <c r="C66" s="2"/>
      <c r="D66" s="2"/>
      <c r="E66" s="2"/>
      <c r="F66" s="2">
        <v>339</v>
      </c>
      <c r="G66" s="2"/>
      <c r="H66" s="2"/>
      <c r="I66" s="2"/>
      <c r="J66" s="2"/>
      <c r="K66" s="2"/>
      <c r="L66" s="2"/>
      <c r="M66" s="2">
        <v>1997</v>
      </c>
      <c r="N66" s="2"/>
      <c r="O66" s="2"/>
      <c r="P66" s="2"/>
      <c r="Q66" s="2">
        <v>2336</v>
      </c>
      <c r="R66" s="65">
        <v>0.2336</v>
      </c>
    </row>
    <row r="67" spans="1:18" x14ac:dyDescent="0.3">
      <c r="A67" s="38" t="s">
        <v>179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65" t="s">
        <v>535</v>
      </c>
    </row>
    <row r="68" spans="1:18" x14ac:dyDescent="0.3">
      <c r="A68" s="40" t="s">
        <v>575</v>
      </c>
      <c r="B68" s="2">
        <v>5880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>
        <v>37604</v>
      </c>
      <c r="N68" s="2"/>
      <c r="O68" s="2"/>
      <c r="P68" s="2"/>
      <c r="Q68" s="2">
        <v>43484</v>
      </c>
      <c r="R68" s="65">
        <v>0.43484</v>
      </c>
    </row>
    <row r="69" spans="1:18" x14ac:dyDescent="0.3">
      <c r="A69" s="40" t="s">
        <v>576</v>
      </c>
      <c r="B69" s="2">
        <v>5000</v>
      </c>
      <c r="C69" s="2"/>
      <c r="D69" s="2"/>
      <c r="E69" s="2"/>
      <c r="F69" s="2">
        <v>15000</v>
      </c>
      <c r="G69" s="2"/>
      <c r="H69" s="2"/>
      <c r="I69" s="2"/>
      <c r="J69" s="2"/>
      <c r="K69" s="2"/>
      <c r="L69" s="2"/>
      <c r="M69" s="2">
        <v>8154</v>
      </c>
      <c r="N69" s="2"/>
      <c r="O69" s="2"/>
      <c r="P69" s="2"/>
      <c r="Q69" s="2">
        <v>28154</v>
      </c>
      <c r="R69" s="65">
        <v>0.35192499999999999</v>
      </c>
    </row>
    <row r="70" spans="1:18" x14ac:dyDescent="0.3">
      <c r="A70" s="40" t="s">
        <v>577</v>
      </c>
      <c r="B70" s="2"/>
      <c r="C70" s="2"/>
      <c r="D70" s="2"/>
      <c r="E70" s="2"/>
      <c r="F70" s="2">
        <v>23897</v>
      </c>
      <c r="G70" s="2"/>
      <c r="H70" s="2"/>
      <c r="I70" s="2"/>
      <c r="J70" s="2"/>
      <c r="K70" s="2"/>
      <c r="L70" s="2"/>
      <c r="M70" s="2">
        <v>17353</v>
      </c>
      <c r="N70" s="2"/>
      <c r="O70" s="2"/>
      <c r="P70" s="2"/>
      <c r="Q70" s="2">
        <v>41250</v>
      </c>
      <c r="R70" s="65">
        <v>0.515625</v>
      </c>
    </row>
    <row r="71" spans="1:18" x14ac:dyDescent="0.3">
      <c r="A71" s="40" t="s">
        <v>1107</v>
      </c>
      <c r="B71" s="2">
        <v>500</v>
      </c>
      <c r="C71" s="2"/>
      <c r="D71" s="2"/>
      <c r="E71" s="2"/>
      <c r="F71" s="2">
        <v>20000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>
        <v>20500</v>
      </c>
      <c r="R71" s="65">
        <v>0.41836734693877553</v>
      </c>
    </row>
    <row r="72" spans="1:18" x14ac:dyDescent="0.3">
      <c r="A72" s="40" t="s">
        <v>1145</v>
      </c>
      <c r="B72" s="2">
        <v>1500</v>
      </c>
      <c r="C72" s="2"/>
      <c r="D72" s="2"/>
      <c r="E72" s="2"/>
      <c r="F72" s="2">
        <v>13651</v>
      </c>
      <c r="G72" s="2"/>
      <c r="H72" s="2"/>
      <c r="I72" s="2"/>
      <c r="J72" s="2"/>
      <c r="K72" s="2"/>
      <c r="L72" s="2"/>
      <c r="M72" s="2">
        <v>19326</v>
      </c>
      <c r="N72" s="2"/>
      <c r="O72" s="2"/>
      <c r="P72" s="2"/>
      <c r="Q72" s="2">
        <v>34477</v>
      </c>
      <c r="R72" s="65">
        <v>0.38307777777777779</v>
      </c>
    </row>
    <row r="73" spans="1:18" x14ac:dyDescent="0.3">
      <c r="A73" s="38" t="s">
        <v>190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65" t="s">
        <v>535</v>
      </c>
    </row>
    <row r="74" spans="1:18" x14ac:dyDescent="0.3">
      <c r="A74" s="40" t="s">
        <v>578</v>
      </c>
      <c r="B74" s="2">
        <v>1709</v>
      </c>
      <c r="C74" s="2"/>
      <c r="D74" s="2"/>
      <c r="E74" s="2"/>
      <c r="F74" s="2">
        <v>16691</v>
      </c>
      <c r="G74" s="2"/>
      <c r="H74" s="2"/>
      <c r="I74" s="2"/>
      <c r="J74" s="2"/>
      <c r="K74" s="2"/>
      <c r="L74" s="2"/>
      <c r="M74" s="2">
        <v>29857</v>
      </c>
      <c r="N74" s="2"/>
      <c r="O74" s="2"/>
      <c r="P74" s="2"/>
      <c r="Q74" s="2">
        <v>48257</v>
      </c>
      <c r="R74" s="65">
        <v>0.68938571428571427</v>
      </c>
    </row>
    <row r="75" spans="1:18" x14ac:dyDescent="0.3">
      <c r="A75" s="38" t="s">
        <v>182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65" t="s">
        <v>535</v>
      </c>
    </row>
    <row r="76" spans="1:18" x14ac:dyDescent="0.3">
      <c r="A76" s="40" t="s">
        <v>579</v>
      </c>
      <c r="B76" s="2"/>
      <c r="C76" s="2">
        <v>800</v>
      </c>
      <c r="D76" s="2">
        <v>600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>
        <v>1400</v>
      </c>
      <c r="R76" s="65">
        <v>0.28000000000000003</v>
      </c>
    </row>
    <row r="77" spans="1:18" x14ac:dyDescent="0.3">
      <c r="A77" s="13" t="s">
        <v>583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 t="s">
        <v>535</v>
      </c>
    </row>
    <row r="78" spans="1:18" x14ac:dyDescent="0.3">
      <c r="A78" s="38" t="s">
        <v>165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65" t="s">
        <v>535</v>
      </c>
    </row>
    <row r="79" spans="1:18" x14ac:dyDescent="0.3">
      <c r="A79" s="40" t="s">
        <v>603</v>
      </c>
      <c r="B79" s="2"/>
      <c r="C79" s="2"/>
      <c r="D79" s="2"/>
      <c r="E79" s="2"/>
      <c r="F79" s="2"/>
      <c r="G79" s="2"/>
      <c r="H79" s="2"/>
      <c r="I79" s="2">
        <v>150000</v>
      </c>
      <c r="J79" s="2"/>
      <c r="K79" s="2"/>
      <c r="L79" s="2"/>
      <c r="M79" s="2"/>
      <c r="N79" s="2"/>
      <c r="O79" s="2"/>
      <c r="P79" s="2"/>
      <c r="Q79" s="2">
        <v>150000</v>
      </c>
      <c r="R79" s="65">
        <v>0.13635124079629124</v>
      </c>
    </row>
    <row r="80" spans="1:18" x14ac:dyDescent="0.3">
      <c r="A80" s="40" t="s">
        <v>602</v>
      </c>
      <c r="B80" s="2"/>
      <c r="C80" s="2"/>
      <c r="D80" s="2"/>
      <c r="E80" s="2"/>
      <c r="F80" s="2"/>
      <c r="G80" s="2"/>
      <c r="H80" s="2"/>
      <c r="I80" s="2">
        <v>313500</v>
      </c>
      <c r="J80" s="2"/>
      <c r="K80" s="2"/>
      <c r="L80" s="2"/>
      <c r="M80" s="2"/>
      <c r="N80" s="2"/>
      <c r="O80" s="2"/>
      <c r="P80" s="2"/>
      <c r="Q80" s="2">
        <v>313500</v>
      </c>
      <c r="R80" s="65">
        <v>0.39187499999999997</v>
      </c>
    </row>
    <row r="81" spans="1:18" x14ac:dyDescent="0.3">
      <c r="A81" s="40" t="s">
        <v>1146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>
        <v>80000</v>
      </c>
      <c r="N81" s="2"/>
      <c r="O81" s="2"/>
      <c r="P81" s="2"/>
      <c r="Q81" s="2">
        <v>80000</v>
      </c>
      <c r="R81" s="65">
        <v>6.3994880409567231E-2</v>
      </c>
    </row>
    <row r="82" spans="1:18" x14ac:dyDescent="0.3">
      <c r="A82" s="38" t="s">
        <v>164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65" t="s">
        <v>535</v>
      </c>
    </row>
    <row r="83" spans="1:18" x14ac:dyDescent="0.3">
      <c r="A83" s="40" t="s">
        <v>589</v>
      </c>
      <c r="B83" s="2"/>
      <c r="C83" s="2">
        <v>19164</v>
      </c>
      <c r="D83" s="2">
        <v>354694</v>
      </c>
      <c r="E83" s="2"/>
      <c r="F83" s="2"/>
      <c r="G83" s="2">
        <v>157472</v>
      </c>
      <c r="H83" s="2">
        <v>978283</v>
      </c>
      <c r="I83" s="2"/>
      <c r="J83" s="2"/>
      <c r="K83" s="2">
        <v>518974</v>
      </c>
      <c r="L83" s="2"/>
      <c r="M83" s="2"/>
      <c r="N83" s="2">
        <v>460695</v>
      </c>
      <c r="O83" s="2">
        <v>1610937</v>
      </c>
      <c r="P83" s="2"/>
      <c r="Q83" s="2">
        <v>4100219</v>
      </c>
      <c r="R83" s="65">
        <v>0.27147682456614858</v>
      </c>
    </row>
    <row r="84" spans="1:18" x14ac:dyDescent="0.3">
      <c r="A84" s="40" t="s">
        <v>587</v>
      </c>
      <c r="B84" s="2"/>
      <c r="C84" s="2"/>
      <c r="D84" s="2">
        <v>122</v>
      </c>
      <c r="E84" s="2"/>
      <c r="F84" s="2"/>
      <c r="G84" s="2">
        <v>158000</v>
      </c>
      <c r="H84" s="2">
        <v>10000</v>
      </c>
      <c r="I84" s="2"/>
      <c r="J84" s="2">
        <v>224660</v>
      </c>
      <c r="K84" s="2">
        <v>340</v>
      </c>
      <c r="L84" s="2"/>
      <c r="M84" s="2"/>
      <c r="N84" s="2">
        <v>6994</v>
      </c>
      <c r="O84" s="2">
        <v>10971</v>
      </c>
      <c r="P84" s="2"/>
      <c r="Q84" s="2">
        <v>411087</v>
      </c>
      <c r="R84" s="65">
        <v>2.693788710512484E-2</v>
      </c>
    </row>
    <row r="85" spans="1:18" x14ac:dyDescent="0.3">
      <c r="A85" s="40" t="s">
        <v>585</v>
      </c>
      <c r="B85" s="2"/>
      <c r="C85" s="2">
        <v>2884</v>
      </c>
      <c r="D85" s="2">
        <v>90234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>
        <v>84170</v>
      </c>
      <c r="P85" s="2"/>
      <c r="Q85" s="2">
        <v>177288</v>
      </c>
      <c r="R85" s="65">
        <v>3.8453321383727875E-2</v>
      </c>
    </row>
    <row r="86" spans="1:18" x14ac:dyDescent="0.3">
      <c r="A86" s="40" t="s">
        <v>586</v>
      </c>
      <c r="B86" s="2"/>
      <c r="C86" s="2"/>
      <c r="D86" s="2">
        <v>117812</v>
      </c>
      <c r="E86" s="2"/>
      <c r="F86" s="2"/>
      <c r="G86" s="2">
        <v>42700</v>
      </c>
      <c r="H86" s="2">
        <v>113000</v>
      </c>
      <c r="I86" s="2"/>
      <c r="J86" s="2"/>
      <c r="K86" s="2"/>
      <c r="L86" s="2"/>
      <c r="M86" s="2"/>
      <c r="N86" s="2">
        <v>45303</v>
      </c>
      <c r="O86" s="2">
        <v>156714</v>
      </c>
      <c r="P86" s="2"/>
      <c r="Q86" s="2">
        <v>475529</v>
      </c>
      <c r="R86" s="65">
        <v>0.49048233494548293</v>
      </c>
    </row>
    <row r="87" spans="1:18" x14ac:dyDescent="0.3">
      <c r="A87" s="40" t="s">
        <v>600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>
        <v>130914</v>
      </c>
      <c r="O87" s="2">
        <v>103781</v>
      </c>
      <c r="P87" s="2"/>
      <c r="Q87" s="2">
        <v>234695</v>
      </c>
      <c r="R87" s="65">
        <v>0.7790705394190871</v>
      </c>
    </row>
    <row r="88" spans="1:18" x14ac:dyDescent="0.3">
      <c r="A88" s="40" t="s">
        <v>588</v>
      </c>
      <c r="B88" s="2"/>
      <c r="C88" s="2"/>
      <c r="D88" s="2">
        <v>249</v>
      </c>
      <c r="E88" s="2"/>
      <c r="F88" s="2"/>
      <c r="G88" s="2">
        <v>131756</v>
      </c>
      <c r="H88" s="2">
        <v>10504</v>
      </c>
      <c r="I88" s="2"/>
      <c r="J88" s="2">
        <v>459914</v>
      </c>
      <c r="K88" s="2">
        <v>183193</v>
      </c>
      <c r="L88" s="2"/>
      <c r="M88" s="2"/>
      <c r="N88" s="2">
        <v>69216</v>
      </c>
      <c r="O88" s="2">
        <v>108268</v>
      </c>
      <c r="P88" s="2"/>
      <c r="Q88" s="2">
        <v>963100</v>
      </c>
      <c r="R88" s="65">
        <v>6.0774116221236969E-2</v>
      </c>
    </row>
    <row r="89" spans="1:18" x14ac:dyDescent="0.3">
      <c r="A89" s="40" t="s">
        <v>584</v>
      </c>
      <c r="B89" s="2"/>
      <c r="C89" s="2"/>
      <c r="D89" s="2"/>
      <c r="E89" s="2"/>
      <c r="F89" s="2"/>
      <c r="G89" s="2"/>
      <c r="H89" s="2"/>
      <c r="I89" s="2"/>
      <c r="J89" s="2">
        <v>5000</v>
      </c>
      <c r="K89" s="2"/>
      <c r="L89" s="2"/>
      <c r="M89" s="2"/>
      <c r="N89" s="2">
        <v>2441</v>
      </c>
      <c r="O89" s="2">
        <v>10380</v>
      </c>
      <c r="P89" s="2"/>
      <c r="Q89" s="2">
        <v>17821</v>
      </c>
      <c r="R89" s="65">
        <v>1.0573900982694603E-3</v>
      </c>
    </row>
    <row r="90" spans="1:18" x14ac:dyDescent="0.3">
      <c r="A90" s="40" t="s">
        <v>592</v>
      </c>
      <c r="B90" s="2"/>
      <c r="C90" s="2">
        <v>10000</v>
      </c>
      <c r="D90" s="2">
        <v>135578</v>
      </c>
      <c r="E90" s="2"/>
      <c r="F90" s="2"/>
      <c r="G90" s="2">
        <v>20000</v>
      </c>
      <c r="H90" s="2">
        <v>30000</v>
      </c>
      <c r="I90" s="2"/>
      <c r="J90" s="2">
        <v>134454</v>
      </c>
      <c r="K90" s="2">
        <v>132001</v>
      </c>
      <c r="L90" s="2">
        <v>29</v>
      </c>
      <c r="M90" s="2"/>
      <c r="N90" s="2">
        <v>354049</v>
      </c>
      <c r="O90" s="2">
        <v>233922</v>
      </c>
      <c r="P90" s="2"/>
      <c r="Q90" s="2">
        <v>1050033</v>
      </c>
      <c r="R90" s="65">
        <v>8.9828169245666417E-2</v>
      </c>
    </row>
    <row r="91" spans="1:18" x14ac:dyDescent="0.3">
      <c r="A91" s="40" t="s">
        <v>593</v>
      </c>
      <c r="B91" s="2"/>
      <c r="C91" s="2">
        <v>170924</v>
      </c>
      <c r="D91" s="2">
        <v>632396</v>
      </c>
      <c r="E91" s="2">
        <v>81000</v>
      </c>
      <c r="F91" s="2"/>
      <c r="G91" s="2">
        <v>393000</v>
      </c>
      <c r="H91" s="2">
        <v>1098323</v>
      </c>
      <c r="I91" s="2"/>
      <c r="J91" s="2"/>
      <c r="K91" s="2">
        <v>210867</v>
      </c>
      <c r="L91" s="2">
        <v>36</v>
      </c>
      <c r="M91" s="2"/>
      <c r="N91" s="2">
        <v>59340</v>
      </c>
      <c r="O91" s="2">
        <v>649050</v>
      </c>
      <c r="P91" s="2"/>
      <c r="Q91" s="2">
        <v>3294936</v>
      </c>
      <c r="R91" s="65">
        <v>0.38466538714784049</v>
      </c>
    </row>
    <row r="92" spans="1:18" x14ac:dyDescent="0.3">
      <c r="A92" s="40" t="s">
        <v>595</v>
      </c>
      <c r="B92" s="2"/>
      <c r="C92" s="2">
        <v>79000</v>
      </c>
      <c r="D92" s="2">
        <v>345000</v>
      </c>
      <c r="E92" s="2">
        <v>35000</v>
      </c>
      <c r="F92" s="2"/>
      <c r="G92" s="2">
        <v>217000</v>
      </c>
      <c r="H92" s="2">
        <v>220000</v>
      </c>
      <c r="I92" s="2"/>
      <c r="J92" s="2">
        <v>294631</v>
      </c>
      <c r="K92" s="2">
        <v>420921</v>
      </c>
      <c r="L92" s="2"/>
      <c r="M92" s="2"/>
      <c r="N92" s="2">
        <v>323500</v>
      </c>
      <c r="O92" s="2">
        <v>499100</v>
      </c>
      <c r="P92" s="2"/>
      <c r="Q92" s="2">
        <v>2434152</v>
      </c>
      <c r="R92" s="65">
        <v>0.14880791760297518</v>
      </c>
    </row>
    <row r="93" spans="1:18" x14ac:dyDescent="0.3">
      <c r="A93" s="40" t="s">
        <v>597</v>
      </c>
      <c r="B93" s="2"/>
      <c r="C93" s="2">
        <v>76970</v>
      </c>
      <c r="D93" s="2">
        <v>583030</v>
      </c>
      <c r="E93" s="2">
        <v>64000</v>
      </c>
      <c r="F93" s="2"/>
      <c r="G93" s="2">
        <v>575381</v>
      </c>
      <c r="H93" s="2">
        <v>2159932</v>
      </c>
      <c r="I93" s="2"/>
      <c r="J93" s="2"/>
      <c r="K93" s="2">
        <v>696035</v>
      </c>
      <c r="L93" s="2"/>
      <c r="M93" s="2"/>
      <c r="N93" s="2"/>
      <c r="O93" s="2">
        <v>1237647</v>
      </c>
      <c r="P93" s="2"/>
      <c r="Q93" s="2">
        <v>5392995</v>
      </c>
      <c r="R93" s="65">
        <v>0.77042785714285711</v>
      </c>
    </row>
    <row r="94" spans="1:18" x14ac:dyDescent="0.3">
      <c r="A94" s="40" t="s">
        <v>590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>
        <v>1</v>
      </c>
      <c r="M94" s="2"/>
      <c r="N94" s="2"/>
      <c r="O94" s="2"/>
      <c r="P94" s="2"/>
      <c r="Q94" s="2">
        <v>1</v>
      </c>
      <c r="R94" s="65">
        <v>6.4866996709945928E-7</v>
      </c>
    </row>
    <row r="95" spans="1:18" x14ac:dyDescent="0.3">
      <c r="A95" s="40" t="s">
        <v>591</v>
      </c>
      <c r="B95" s="2"/>
      <c r="C95" s="2"/>
      <c r="D95" s="2"/>
      <c r="E95" s="2"/>
      <c r="F95" s="2"/>
      <c r="G95" s="2">
        <v>17754</v>
      </c>
      <c r="H95" s="2">
        <v>74439</v>
      </c>
      <c r="I95" s="2"/>
      <c r="J95" s="2"/>
      <c r="K95" s="2"/>
      <c r="L95" s="2"/>
      <c r="M95" s="2"/>
      <c r="N95" s="2"/>
      <c r="O95" s="2"/>
      <c r="P95" s="2"/>
      <c r="Q95" s="2">
        <v>92193</v>
      </c>
      <c r="R95" s="65">
        <v>6.0412628613475362E-3</v>
      </c>
    </row>
    <row r="96" spans="1:18" x14ac:dyDescent="0.3">
      <c r="A96" s="40" t="s">
        <v>594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>
        <v>6480</v>
      </c>
      <c r="P96" s="2"/>
      <c r="Q96" s="2">
        <v>6480</v>
      </c>
      <c r="R96" s="65">
        <v>7.5650383155181347E-4</v>
      </c>
    </row>
    <row r="97" spans="1:18" x14ac:dyDescent="0.3">
      <c r="A97" s="40" t="s">
        <v>1147</v>
      </c>
      <c r="B97" s="2"/>
      <c r="C97" s="2"/>
      <c r="D97" s="2"/>
      <c r="E97" s="2"/>
      <c r="F97" s="2"/>
      <c r="G97" s="2"/>
      <c r="H97" s="2"/>
      <c r="I97" s="2"/>
      <c r="J97" s="2">
        <v>14900</v>
      </c>
      <c r="K97" s="2"/>
      <c r="L97" s="2"/>
      <c r="M97" s="2"/>
      <c r="N97" s="2"/>
      <c r="O97" s="2"/>
      <c r="P97" s="2"/>
      <c r="Q97" s="2">
        <v>14900</v>
      </c>
      <c r="R97" s="65">
        <v>7.45E-3</v>
      </c>
    </row>
    <row r="98" spans="1:18" x14ac:dyDescent="0.3">
      <c r="A98" s="40" t="s">
        <v>596</v>
      </c>
      <c r="B98" s="2"/>
      <c r="C98" s="2"/>
      <c r="D98" s="2"/>
      <c r="E98" s="2"/>
      <c r="F98" s="2"/>
      <c r="G98" s="2"/>
      <c r="H98" s="2"/>
      <c r="I98" s="2"/>
      <c r="J98" s="2">
        <v>26000</v>
      </c>
      <c r="K98" s="2"/>
      <c r="L98" s="2"/>
      <c r="M98" s="2"/>
      <c r="N98" s="2">
        <v>4</v>
      </c>
      <c r="O98" s="2">
        <v>16</v>
      </c>
      <c r="P98" s="2"/>
      <c r="Q98" s="2">
        <v>26020</v>
      </c>
      <c r="R98" s="65">
        <v>2.6020000000000001E-2</v>
      </c>
    </row>
    <row r="99" spans="1:18" x14ac:dyDescent="0.3">
      <c r="A99" s="40" t="s">
        <v>599</v>
      </c>
      <c r="B99" s="2"/>
      <c r="C99" s="2"/>
      <c r="D99" s="2"/>
      <c r="E99" s="2"/>
      <c r="F99" s="2"/>
      <c r="G99" s="2"/>
      <c r="H99" s="2"/>
      <c r="I99" s="2"/>
      <c r="J99" s="2">
        <v>11000</v>
      </c>
      <c r="K99" s="2"/>
      <c r="L99" s="2"/>
      <c r="M99" s="2"/>
      <c r="N99" s="2"/>
      <c r="O99" s="2"/>
      <c r="P99" s="2"/>
      <c r="Q99" s="2">
        <v>11000</v>
      </c>
      <c r="R99" s="65">
        <v>8.8000000000000005E-3</v>
      </c>
    </row>
    <row r="100" spans="1:18" x14ac:dyDescent="0.3">
      <c r="A100" s="40" t="s">
        <v>598</v>
      </c>
      <c r="B100" s="2"/>
      <c r="C100" s="2"/>
      <c r="D100" s="2"/>
      <c r="E100" s="2"/>
      <c r="F100" s="2"/>
      <c r="G100" s="2"/>
      <c r="H100" s="2"/>
      <c r="I100" s="2"/>
      <c r="J100" s="2">
        <v>6000</v>
      </c>
      <c r="K100" s="2"/>
      <c r="L100" s="2"/>
      <c r="M100" s="2"/>
      <c r="N100" s="2"/>
      <c r="O100" s="2"/>
      <c r="P100" s="2"/>
      <c r="Q100" s="2">
        <v>6000</v>
      </c>
      <c r="R100" s="65">
        <v>3.4285714285714284E-3</v>
      </c>
    </row>
    <row r="101" spans="1:18" x14ac:dyDescent="0.3">
      <c r="A101" s="38" t="s">
        <v>169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65" t="s">
        <v>535</v>
      </c>
    </row>
    <row r="102" spans="1:18" x14ac:dyDescent="0.3">
      <c r="A102" s="40" t="s">
        <v>601</v>
      </c>
      <c r="B102" s="2"/>
      <c r="C102" s="2"/>
      <c r="D102" s="2">
        <v>18240</v>
      </c>
      <c r="E102" s="2"/>
      <c r="F102" s="2"/>
      <c r="G102" s="2"/>
      <c r="H102" s="2">
        <v>15176</v>
      </c>
      <c r="I102" s="2"/>
      <c r="J102" s="2"/>
      <c r="K102" s="2"/>
      <c r="L102" s="2"/>
      <c r="M102" s="2"/>
      <c r="N102" s="2"/>
      <c r="O102" s="2"/>
      <c r="P102" s="2"/>
      <c r="Q102" s="2">
        <v>33416</v>
      </c>
      <c r="R102" s="65">
        <v>0.13366400000000001</v>
      </c>
    </row>
    <row r="103" spans="1:18" x14ac:dyDescent="0.3">
      <c r="A103" s="13" t="s">
        <v>604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 t="s">
        <v>535</v>
      </c>
    </row>
    <row r="104" spans="1:18" x14ac:dyDescent="0.3">
      <c r="A104" s="38" t="s">
        <v>197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65" t="s">
        <v>535</v>
      </c>
    </row>
    <row r="105" spans="1:18" x14ac:dyDescent="0.3">
      <c r="A105" s="40" t="s">
        <v>607</v>
      </c>
      <c r="B105" s="2"/>
      <c r="C105" s="2">
        <v>1207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>
        <v>3985</v>
      </c>
      <c r="O105" s="2"/>
      <c r="P105" s="2"/>
      <c r="Q105" s="2">
        <v>5192</v>
      </c>
      <c r="R105" s="65">
        <v>2.5702970297029702E-2</v>
      </c>
    </row>
    <row r="106" spans="1:18" x14ac:dyDescent="0.3">
      <c r="A106" s="40" t="s">
        <v>608</v>
      </c>
      <c r="B106" s="2"/>
      <c r="C106" s="2">
        <v>5000</v>
      </c>
      <c r="D106" s="2">
        <v>10000</v>
      </c>
      <c r="E106" s="2"/>
      <c r="F106" s="2"/>
      <c r="G106" s="2">
        <v>5500</v>
      </c>
      <c r="H106" s="2">
        <v>17486</v>
      </c>
      <c r="I106" s="2"/>
      <c r="J106" s="2"/>
      <c r="K106" s="2"/>
      <c r="L106" s="2"/>
      <c r="M106" s="2"/>
      <c r="N106" s="2">
        <v>37151</v>
      </c>
      <c r="O106" s="2">
        <v>29660</v>
      </c>
      <c r="P106" s="2"/>
      <c r="Q106" s="2">
        <v>104797</v>
      </c>
      <c r="R106" s="65">
        <v>0.37696762589928057</v>
      </c>
    </row>
    <row r="107" spans="1:18" x14ac:dyDescent="0.3">
      <c r="A107" s="40" t="s">
        <v>606</v>
      </c>
      <c r="B107" s="2"/>
      <c r="C107" s="2"/>
      <c r="D107" s="2"/>
      <c r="E107" s="2"/>
      <c r="F107" s="2"/>
      <c r="G107" s="2">
        <v>684</v>
      </c>
      <c r="H107" s="2">
        <v>1037</v>
      </c>
      <c r="I107" s="2"/>
      <c r="J107" s="2"/>
      <c r="K107" s="2"/>
      <c r="L107" s="2"/>
      <c r="M107" s="2"/>
      <c r="N107" s="2"/>
      <c r="O107" s="2">
        <v>3567</v>
      </c>
      <c r="P107" s="2"/>
      <c r="Q107" s="2">
        <v>5288</v>
      </c>
      <c r="R107" s="65">
        <v>0.23702375616315555</v>
      </c>
    </row>
    <row r="108" spans="1:18" x14ac:dyDescent="0.3">
      <c r="A108" s="40" t="s">
        <v>609</v>
      </c>
      <c r="B108" s="2"/>
      <c r="C108" s="2">
        <v>500</v>
      </c>
      <c r="D108" s="2"/>
      <c r="E108" s="2"/>
      <c r="F108" s="2"/>
      <c r="G108" s="2">
        <v>700</v>
      </c>
      <c r="H108" s="2"/>
      <c r="I108" s="2"/>
      <c r="J108" s="2"/>
      <c r="K108" s="2"/>
      <c r="L108" s="2"/>
      <c r="M108" s="2"/>
      <c r="N108" s="2"/>
      <c r="O108" s="2">
        <v>417</v>
      </c>
      <c r="P108" s="2"/>
      <c r="Q108" s="2">
        <v>1617</v>
      </c>
      <c r="R108" s="65">
        <v>0.12946357085668536</v>
      </c>
    </row>
    <row r="109" spans="1:18" x14ac:dyDescent="0.3">
      <c r="A109" s="40" t="s">
        <v>610</v>
      </c>
      <c r="B109" s="2"/>
      <c r="C109" s="2">
        <v>9123</v>
      </c>
      <c r="D109" s="2">
        <v>11772</v>
      </c>
      <c r="E109" s="2"/>
      <c r="F109" s="2"/>
      <c r="G109" s="2"/>
      <c r="H109" s="2"/>
      <c r="I109" s="2"/>
      <c r="J109" s="2"/>
      <c r="K109" s="2"/>
      <c r="L109" s="2"/>
      <c r="M109" s="2"/>
      <c r="N109" s="2">
        <v>19000</v>
      </c>
      <c r="O109" s="2">
        <v>22135</v>
      </c>
      <c r="P109" s="2"/>
      <c r="Q109" s="2">
        <v>62030</v>
      </c>
      <c r="R109" s="65">
        <v>0.34461111111111109</v>
      </c>
    </row>
    <row r="110" spans="1:18" x14ac:dyDescent="0.3">
      <c r="A110" s="38" t="s">
        <v>219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65" t="s">
        <v>535</v>
      </c>
    </row>
    <row r="111" spans="1:18" x14ac:dyDescent="0.3">
      <c r="A111" s="40" t="s">
        <v>611</v>
      </c>
      <c r="B111" s="2"/>
      <c r="C111" s="2"/>
      <c r="D111" s="2">
        <v>1350</v>
      </c>
      <c r="E111" s="2"/>
      <c r="F111" s="2"/>
      <c r="G111" s="2">
        <v>2105</v>
      </c>
      <c r="H111" s="2">
        <v>8283</v>
      </c>
      <c r="I111" s="2"/>
      <c r="J111" s="2">
        <v>7672</v>
      </c>
      <c r="K111" s="2">
        <v>1107</v>
      </c>
      <c r="L111" s="2"/>
      <c r="M111" s="2"/>
      <c r="N111" s="2">
        <v>5688</v>
      </c>
      <c r="O111" s="2">
        <v>10710</v>
      </c>
      <c r="P111" s="2"/>
      <c r="Q111" s="2">
        <v>36915</v>
      </c>
      <c r="R111" s="65">
        <v>8.2033333333333333E-2</v>
      </c>
    </row>
    <row r="112" spans="1:18" x14ac:dyDescent="0.3">
      <c r="A112" s="38" t="s">
        <v>213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65" t="s">
        <v>535</v>
      </c>
    </row>
    <row r="113" spans="1:18" x14ac:dyDescent="0.3">
      <c r="A113" s="40" t="s">
        <v>605</v>
      </c>
      <c r="B113" s="2"/>
      <c r="C113" s="2"/>
      <c r="D113" s="2">
        <v>5081</v>
      </c>
      <c r="E113" s="2">
        <v>791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>
        <v>5872</v>
      </c>
      <c r="R113" s="65">
        <v>6.2468085106382977E-3</v>
      </c>
    </row>
    <row r="114" spans="1:18" x14ac:dyDescent="0.3">
      <c r="A114" s="13" t="s">
        <v>496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 t="s">
        <v>535</v>
      </c>
    </row>
    <row r="115" spans="1:18" x14ac:dyDescent="0.3">
      <c r="A115" s="16" t="s">
        <v>497</v>
      </c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2"/>
      <c r="R115" s="65" t="s">
        <v>535</v>
      </c>
    </row>
    <row r="116" spans="1:18" x14ac:dyDescent="0.3">
      <c r="A116" s="38" t="s">
        <v>193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65" t="s">
        <v>535</v>
      </c>
    </row>
    <row r="117" spans="1:18" x14ac:dyDescent="0.3">
      <c r="A117" s="40" t="s">
        <v>612</v>
      </c>
      <c r="B117" s="2"/>
      <c r="C117" s="2"/>
      <c r="D117" s="2">
        <v>48687</v>
      </c>
      <c r="E117" s="2"/>
      <c r="F117" s="2"/>
      <c r="G117" s="2">
        <v>172490</v>
      </c>
      <c r="H117" s="2">
        <v>191141</v>
      </c>
      <c r="I117" s="2"/>
      <c r="J117" s="2">
        <v>29493</v>
      </c>
      <c r="K117" s="2"/>
      <c r="L117" s="2"/>
      <c r="M117" s="2"/>
      <c r="N117" s="2">
        <v>115689</v>
      </c>
      <c r="O117" s="2"/>
      <c r="P117" s="2"/>
      <c r="Q117" s="2">
        <v>557500</v>
      </c>
      <c r="R117" s="65">
        <v>0.33993902439024393</v>
      </c>
    </row>
    <row r="118" spans="1:18" x14ac:dyDescent="0.3">
      <c r="A118" s="16" t="s">
        <v>613</v>
      </c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2"/>
      <c r="R118" s="65" t="s">
        <v>535</v>
      </c>
    </row>
    <row r="119" spans="1:18" x14ac:dyDescent="0.3">
      <c r="A119" s="38" t="s">
        <v>216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65" t="s">
        <v>535</v>
      </c>
    </row>
    <row r="120" spans="1:18" x14ac:dyDescent="0.3">
      <c r="A120" s="40" t="s">
        <v>614</v>
      </c>
      <c r="B120" s="2"/>
      <c r="C120" s="2"/>
      <c r="D120" s="2"/>
      <c r="E120" s="2"/>
      <c r="F120" s="2"/>
      <c r="G120" s="2">
        <v>11381</v>
      </c>
      <c r="H120" s="2">
        <v>10848</v>
      </c>
      <c r="I120" s="2"/>
      <c r="J120" s="2"/>
      <c r="K120" s="2"/>
      <c r="L120" s="2"/>
      <c r="M120" s="2"/>
      <c r="N120" s="2"/>
      <c r="O120" s="2"/>
      <c r="P120" s="2"/>
      <c r="Q120" s="2">
        <v>22229</v>
      </c>
      <c r="R120" s="65">
        <v>5.8497368421052631E-2</v>
      </c>
    </row>
    <row r="121" spans="1:18" x14ac:dyDescent="0.3">
      <c r="A121" s="13" t="s">
        <v>674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 t="s">
        <v>535</v>
      </c>
    </row>
    <row r="122" spans="1:18" x14ac:dyDescent="0.3">
      <c r="A122" s="38" t="s">
        <v>198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65" t="s">
        <v>535</v>
      </c>
    </row>
    <row r="123" spans="1:18" x14ac:dyDescent="0.3">
      <c r="A123" s="40" t="s">
        <v>678</v>
      </c>
      <c r="B123" s="2"/>
      <c r="C123" s="2"/>
      <c r="D123" s="2"/>
      <c r="E123" s="2"/>
      <c r="F123" s="2"/>
      <c r="G123" s="2"/>
      <c r="H123" s="2"/>
      <c r="I123" s="2"/>
      <c r="J123" s="2"/>
      <c r="K123" s="2">
        <v>8000</v>
      </c>
      <c r="L123" s="2"/>
      <c r="M123" s="2"/>
      <c r="N123" s="2"/>
      <c r="O123" s="2">
        <v>14000</v>
      </c>
      <c r="P123" s="2"/>
      <c r="Q123" s="2">
        <v>22000</v>
      </c>
      <c r="R123" s="65">
        <v>0.31428571428571428</v>
      </c>
    </row>
    <row r="124" spans="1:18" x14ac:dyDescent="0.3">
      <c r="A124" s="38" t="s">
        <v>259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65" t="s">
        <v>535</v>
      </c>
    </row>
    <row r="125" spans="1:18" x14ac:dyDescent="0.3">
      <c r="A125" s="40" t="s">
        <v>680</v>
      </c>
      <c r="B125" s="2"/>
      <c r="C125" s="2"/>
      <c r="D125" s="2"/>
      <c r="E125" s="2"/>
      <c r="F125" s="2"/>
      <c r="G125" s="2">
        <v>2131</v>
      </c>
      <c r="H125" s="2">
        <v>24352</v>
      </c>
      <c r="I125" s="2"/>
      <c r="J125" s="2"/>
      <c r="K125" s="2"/>
      <c r="L125" s="2"/>
      <c r="M125" s="2"/>
      <c r="N125" s="2"/>
      <c r="O125" s="2"/>
      <c r="P125" s="2"/>
      <c r="Q125" s="2">
        <v>26483</v>
      </c>
      <c r="R125" s="65">
        <v>0.12414914961840649</v>
      </c>
    </row>
    <row r="126" spans="1:18" x14ac:dyDescent="0.3">
      <c r="A126" s="40" t="s">
        <v>681</v>
      </c>
      <c r="B126" s="2"/>
      <c r="C126" s="2"/>
      <c r="D126" s="2"/>
      <c r="E126" s="2"/>
      <c r="F126" s="2"/>
      <c r="G126" s="2">
        <v>1379</v>
      </c>
      <c r="H126" s="2">
        <v>15754</v>
      </c>
      <c r="I126" s="2"/>
      <c r="J126" s="2">
        <v>704</v>
      </c>
      <c r="K126" s="2">
        <v>2607</v>
      </c>
      <c r="L126" s="2">
        <v>162</v>
      </c>
      <c r="M126" s="2"/>
      <c r="N126" s="2"/>
      <c r="O126" s="2"/>
      <c r="P126" s="2"/>
      <c r="Q126" s="2">
        <v>20606</v>
      </c>
      <c r="R126" s="65">
        <v>0.18962693022656582</v>
      </c>
    </row>
    <row r="127" spans="1:18" x14ac:dyDescent="0.3">
      <c r="A127" s="38" t="s">
        <v>230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65" t="s">
        <v>535</v>
      </c>
    </row>
    <row r="128" spans="1:18" x14ac:dyDescent="0.3">
      <c r="A128" s="40" t="s">
        <v>679</v>
      </c>
      <c r="B128" s="2"/>
      <c r="C128" s="2"/>
      <c r="D128" s="2"/>
      <c r="E128" s="2"/>
      <c r="F128" s="2"/>
      <c r="G128" s="2">
        <v>18557</v>
      </c>
      <c r="H128" s="2">
        <v>212084</v>
      </c>
      <c r="I128" s="2"/>
      <c r="J128" s="2">
        <v>28582</v>
      </c>
      <c r="K128" s="2">
        <v>105830</v>
      </c>
      <c r="L128" s="2">
        <v>6586</v>
      </c>
      <c r="M128" s="2"/>
      <c r="N128" s="2">
        <v>1914</v>
      </c>
      <c r="O128" s="2">
        <v>125206</v>
      </c>
      <c r="P128" s="2">
        <v>35241</v>
      </c>
      <c r="Q128" s="2">
        <v>534000</v>
      </c>
      <c r="R128" s="65">
        <v>0.66171003717472121</v>
      </c>
    </row>
    <row r="129" spans="1:18" x14ac:dyDescent="0.3">
      <c r="A129" s="38" t="s">
        <v>210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65" t="s">
        <v>535</v>
      </c>
    </row>
    <row r="130" spans="1:18" x14ac:dyDescent="0.3">
      <c r="A130" s="40" t="s">
        <v>677</v>
      </c>
      <c r="B130" s="2"/>
      <c r="C130" s="2">
        <v>40</v>
      </c>
      <c r="D130" s="2">
        <v>600</v>
      </c>
      <c r="E130" s="2">
        <v>40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>
        <v>680</v>
      </c>
      <c r="R130" s="65">
        <v>2.3859649122807018E-2</v>
      </c>
    </row>
    <row r="131" spans="1:18" x14ac:dyDescent="0.3">
      <c r="A131" s="38" t="s">
        <v>215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65" t="s">
        <v>535</v>
      </c>
    </row>
    <row r="132" spans="1:18" x14ac:dyDescent="0.3">
      <c r="A132" s="40" t="s">
        <v>675</v>
      </c>
      <c r="B132" s="2"/>
      <c r="C132" s="2">
        <v>500</v>
      </c>
      <c r="D132" s="2">
        <v>5305</v>
      </c>
      <c r="E132" s="2">
        <v>500</v>
      </c>
      <c r="F132" s="2"/>
      <c r="G132" s="2">
        <v>56108</v>
      </c>
      <c r="H132" s="2">
        <v>222932</v>
      </c>
      <c r="I132" s="2"/>
      <c r="J132" s="2">
        <v>24547</v>
      </c>
      <c r="K132" s="2">
        <v>171831</v>
      </c>
      <c r="L132" s="2"/>
      <c r="M132" s="2"/>
      <c r="N132" s="2">
        <v>37462</v>
      </c>
      <c r="O132" s="2">
        <v>173723</v>
      </c>
      <c r="P132" s="2">
        <v>18274</v>
      </c>
      <c r="Q132" s="2">
        <v>711182</v>
      </c>
      <c r="R132" s="65">
        <v>0.68514775558334406</v>
      </c>
    </row>
    <row r="133" spans="1:18" x14ac:dyDescent="0.3">
      <c r="A133" s="40" t="s">
        <v>676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>
        <v>37462</v>
      </c>
      <c r="O133" s="2">
        <v>84534</v>
      </c>
      <c r="P133" s="2">
        <v>18274</v>
      </c>
      <c r="Q133" s="2">
        <v>140270</v>
      </c>
      <c r="R133" s="65">
        <v>0.33333333333333331</v>
      </c>
    </row>
    <row r="134" spans="1:18" x14ac:dyDescent="0.3">
      <c r="A134" s="13" t="s">
        <v>513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 t="s">
        <v>535</v>
      </c>
    </row>
    <row r="135" spans="1:18" x14ac:dyDescent="0.3">
      <c r="A135" s="38" t="s">
        <v>195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65" t="s">
        <v>535</v>
      </c>
    </row>
    <row r="136" spans="1:18" x14ac:dyDescent="0.3">
      <c r="A136" s="40" t="s">
        <v>1148</v>
      </c>
      <c r="B136" s="2"/>
      <c r="C136" s="2"/>
      <c r="D136" s="2"/>
      <c r="E136" s="2"/>
      <c r="F136" s="2"/>
      <c r="G136" s="2">
        <v>7600</v>
      </c>
      <c r="H136" s="2">
        <v>7400</v>
      </c>
      <c r="I136" s="2"/>
      <c r="J136" s="2">
        <v>10900</v>
      </c>
      <c r="K136" s="2">
        <v>19600</v>
      </c>
      <c r="L136" s="2"/>
      <c r="M136" s="2"/>
      <c r="N136" s="2">
        <v>30000</v>
      </c>
      <c r="O136" s="2">
        <v>25000</v>
      </c>
      <c r="P136" s="2"/>
      <c r="Q136" s="2">
        <v>100500</v>
      </c>
      <c r="R136" s="65">
        <v>0.15461538461538463</v>
      </c>
    </row>
    <row r="137" spans="1:18" x14ac:dyDescent="0.3">
      <c r="A137" s="38" t="s">
        <v>208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65" t="s">
        <v>535</v>
      </c>
    </row>
    <row r="138" spans="1:18" x14ac:dyDescent="0.3">
      <c r="A138" s="40" t="s">
        <v>615</v>
      </c>
      <c r="B138" s="2"/>
      <c r="C138" s="2"/>
      <c r="D138" s="2"/>
      <c r="E138" s="2"/>
      <c r="F138" s="2"/>
      <c r="G138" s="2">
        <v>6669</v>
      </c>
      <c r="H138" s="2">
        <v>8282</v>
      </c>
      <c r="I138" s="2"/>
      <c r="J138" s="2">
        <v>5147</v>
      </c>
      <c r="K138" s="2"/>
      <c r="L138" s="2"/>
      <c r="M138" s="2"/>
      <c r="N138" s="2"/>
      <c r="O138" s="2"/>
      <c r="P138" s="2"/>
      <c r="Q138" s="2">
        <v>20098</v>
      </c>
      <c r="R138" s="65">
        <v>4.0196000000000003E-2</v>
      </c>
    </row>
    <row r="139" spans="1:18" x14ac:dyDescent="0.3">
      <c r="A139" s="38" t="s">
        <v>218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65" t="s">
        <v>535</v>
      </c>
    </row>
    <row r="140" spans="1:18" x14ac:dyDescent="0.3">
      <c r="A140" s="40" t="s">
        <v>616</v>
      </c>
      <c r="B140" s="2"/>
      <c r="C140" s="2">
        <v>4893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>
        <v>4893</v>
      </c>
      <c r="R140" s="65">
        <v>1.6627530405646497E-2</v>
      </c>
    </row>
    <row r="141" spans="1:18" x14ac:dyDescent="0.3">
      <c r="A141" s="13" t="s">
        <v>523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 t="s">
        <v>535</v>
      </c>
    </row>
    <row r="142" spans="1:18" x14ac:dyDescent="0.3">
      <c r="A142" s="38" t="s">
        <v>1127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65" t="s">
        <v>535</v>
      </c>
    </row>
    <row r="143" spans="1:18" x14ac:dyDescent="0.3">
      <c r="A143" s="40" t="s">
        <v>626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>
        <v>1500</v>
      </c>
      <c r="N143" s="2"/>
      <c r="O143" s="2"/>
      <c r="P143" s="2"/>
      <c r="Q143" s="2">
        <v>1500</v>
      </c>
      <c r="R143" s="65">
        <v>3.7790990627834323E-2</v>
      </c>
    </row>
    <row r="144" spans="1:18" x14ac:dyDescent="0.3">
      <c r="A144" s="38" t="s">
        <v>178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65" t="s">
        <v>535</v>
      </c>
    </row>
    <row r="145" spans="1:18" x14ac:dyDescent="0.3">
      <c r="A145" s="40" t="s">
        <v>617</v>
      </c>
      <c r="B145" s="2"/>
      <c r="C145" s="2">
        <v>13</v>
      </c>
      <c r="D145" s="2">
        <v>27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>
        <v>40</v>
      </c>
      <c r="R145" s="65">
        <v>1.3333333333333333E-3</v>
      </c>
    </row>
    <row r="146" spans="1:18" x14ac:dyDescent="0.3">
      <c r="A146" s="40" t="s">
        <v>618</v>
      </c>
      <c r="B146" s="2"/>
      <c r="C146" s="2"/>
      <c r="D146" s="2"/>
      <c r="E146" s="2"/>
      <c r="F146" s="2">
        <v>6000</v>
      </c>
      <c r="G146" s="2"/>
      <c r="H146" s="2"/>
      <c r="I146" s="2">
        <v>2361</v>
      </c>
      <c r="J146" s="2"/>
      <c r="K146" s="2"/>
      <c r="L146" s="2"/>
      <c r="M146" s="2"/>
      <c r="N146" s="2"/>
      <c r="O146" s="2"/>
      <c r="P146" s="2"/>
      <c r="Q146" s="2">
        <v>8361</v>
      </c>
      <c r="R146" s="65">
        <v>0.41804999999999998</v>
      </c>
    </row>
    <row r="147" spans="1:18" x14ac:dyDescent="0.3">
      <c r="A147" s="38" t="s">
        <v>180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65" t="s">
        <v>535</v>
      </c>
    </row>
    <row r="148" spans="1:18" x14ac:dyDescent="0.3">
      <c r="A148" s="40" t="s">
        <v>621</v>
      </c>
      <c r="B148" s="2">
        <v>418</v>
      </c>
      <c r="C148" s="2"/>
      <c r="D148" s="2"/>
      <c r="E148" s="2"/>
      <c r="F148" s="2">
        <v>3346</v>
      </c>
      <c r="G148" s="2"/>
      <c r="H148" s="2"/>
      <c r="I148" s="2"/>
      <c r="J148" s="2"/>
      <c r="K148" s="2"/>
      <c r="L148" s="2"/>
      <c r="M148" s="2">
        <v>1000</v>
      </c>
      <c r="N148" s="2"/>
      <c r="O148" s="2"/>
      <c r="P148" s="2"/>
      <c r="Q148" s="2">
        <v>4764</v>
      </c>
      <c r="R148" s="65">
        <v>0.59550000000000003</v>
      </c>
    </row>
    <row r="149" spans="1:18" x14ac:dyDescent="0.3">
      <c r="A149" s="40" t="s">
        <v>622</v>
      </c>
      <c r="B149" s="2">
        <v>100</v>
      </c>
      <c r="C149" s="2"/>
      <c r="D149" s="2"/>
      <c r="E149" s="2"/>
      <c r="F149" s="2">
        <v>2508</v>
      </c>
      <c r="G149" s="2"/>
      <c r="H149" s="2"/>
      <c r="I149" s="2">
        <v>565</v>
      </c>
      <c r="J149" s="2"/>
      <c r="K149" s="2"/>
      <c r="L149" s="2"/>
      <c r="M149" s="2">
        <v>1627</v>
      </c>
      <c r="N149" s="2"/>
      <c r="O149" s="2"/>
      <c r="P149" s="2"/>
      <c r="Q149" s="2">
        <v>4800</v>
      </c>
      <c r="R149" s="65">
        <v>0.8</v>
      </c>
    </row>
    <row r="150" spans="1:18" x14ac:dyDescent="0.3">
      <c r="A150" s="40" t="s">
        <v>623</v>
      </c>
      <c r="B150" s="2">
        <v>335</v>
      </c>
      <c r="C150" s="2"/>
      <c r="D150" s="2"/>
      <c r="E150" s="2"/>
      <c r="F150" s="2">
        <v>3837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>
        <v>4172</v>
      </c>
      <c r="R150" s="65">
        <v>0.46355555555555555</v>
      </c>
    </row>
    <row r="151" spans="1:18" x14ac:dyDescent="0.3">
      <c r="A151" s="40" t="s">
        <v>624</v>
      </c>
      <c r="B151" s="2"/>
      <c r="C151" s="2"/>
      <c r="D151" s="2"/>
      <c r="E151" s="2"/>
      <c r="F151" s="2">
        <v>2899</v>
      </c>
      <c r="G151" s="2"/>
      <c r="H151" s="2"/>
      <c r="I151" s="2">
        <v>1197</v>
      </c>
      <c r="J151" s="2"/>
      <c r="K151" s="2"/>
      <c r="L151" s="2"/>
      <c r="M151" s="2">
        <v>2099</v>
      </c>
      <c r="N151" s="2"/>
      <c r="O151" s="2"/>
      <c r="P151" s="2"/>
      <c r="Q151" s="2">
        <v>6195</v>
      </c>
      <c r="R151" s="65">
        <v>0.56318181818181823</v>
      </c>
    </row>
    <row r="152" spans="1:18" x14ac:dyDescent="0.3">
      <c r="A152" s="40" t="s">
        <v>625</v>
      </c>
      <c r="B152" s="2">
        <v>1000</v>
      </c>
      <c r="C152" s="2"/>
      <c r="D152" s="2"/>
      <c r="E152" s="2"/>
      <c r="F152" s="2">
        <v>2500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>
        <v>3500</v>
      </c>
      <c r="R152" s="65">
        <v>0.46474571770017264</v>
      </c>
    </row>
    <row r="153" spans="1:18" x14ac:dyDescent="0.3">
      <c r="A153" s="40" t="s">
        <v>1108</v>
      </c>
      <c r="B153" s="2">
        <v>100</v>
      </c>
      <c r="C153" s="2"/>
      <c r="D153" s="2"/>
      <c r="E153" s="2"/>
      <c r="F153" s="2">
        <v>1050</v>
      </c>
      <c r="G153" s="2"/>
      <c r="H153" s="2"/>
      <c r="I153" s="2">
        <v>2000</v>
      </c>
      <c r="J153" s="2"/>
      <c r="K153" s="2"/>
      <c r="L153" s="2"/>
      <c r="M153" s="2"/>
      <c r="N153" s="2"/>
      <c r="O153" s="2"/>
      <c r="P153" s="2"/>
      <c r="Q153" s="2">
        <v>3150</v>
      </c>
      <c r="R153" s="65">
        <v>0.52587646076794659</v>
      </c>
    </row>
    <row r="154" spans="1:18" x14ac:dyDescent="0.3">
      <c r="A154" s="38" t="s">
        <v>183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65" t="s">
        <v>535</v>
      </c>
    </row>
    <row r="155" spans="1:18" x14ac:dyDescent="0.3">
      <c r="A155" s="40" t="s">
        <v>619</v>
      </c>
      <c r="B155" s="2"/>
      <c r="C155" s="2"/>
      <c r="D155" s="2"/>
      <c r="E155" s="2"/>
      <c r="F155" s="2"/>
      <c r="G155" s="2"/>
      <c r="H155" s="2">
        <v>8236</v>
      </c>
      <c r="I155" s="2"/>
      <c r="J155" s="2"/>
      <c r="K155" s="2"/>
      <c r="L155" s="2"/>
      <c r="M155" s="2"/>
      <c r="N155" s="2"/>
      <c r="O155" s="2"/>
      <c r="P155" s="2"/>
      <c r="Q155" s="2">
        <v>8236</v>
      </c>
      <c r="R155" s="65">
        <v>0.13283870967741934</v>
      </c>
    </row>
    <row r="156" spans="1:18" x14ac:dyDescent="0.3">
      <c r="A156" s="40" t="s">
        <v>620</v>
      </c>
      <c r="B156" s="2"/>
      <c r="C156" s="2"/>
      <c r="D156" s="2">
        <v>1160</v>
      </c>
      <c r="E156" s="2"/>
      <c r="F156" s="2"/>
      <c r="G156" s="2"/>
      <c r="H156" s="2">
        <v>6903</v>
      </c>
      <c r="I156" s="2"/>
      <c r="J156" s="2"/>
      <c r="K156" s="2"/>
      <c r="L156" s="2"/>
      <c r="M156" s="2"/>
      <c r="N156" s="2"/>
      <c r="O156" s="2"/>
      <c r="P156" s="2"/>
      <c r="Q156" s="2">
        <v>8063</v>
      </c>
      <c r="R156" s="65">
        <v>0.16125999999999999</v>
      </c>
    </row>
    <row r="157" spans="1:18" x14ac:dyDescent="0.3">
      <c r="A157" s="40" t="s">
        <v>1109</v>
      </c>
      <c r="B157" s="2">
        <v>5000</v>
      </c>
      <c r="C157" s="2"/>
      <c r="D157" s="2"/>
      <c r="E157" s="2"/>
      <c r="F157" s="2">
        <v>25000</v>
      </c>
      <c r="G157" s="2"/>
      <c r="H157" s="2"/>
      <c r="I157" s="2">
        <v>40000</v>
      </c>
      <c r="J157" s="2"/>
      <c r="K157" s="2"/>
      <c r="L157" s="2"/>
      <c r="M157" s="2"/>
      <c r="N157" s="2"/>
      <c r="O157" s="2"/>
      <c r="P157" s="2"/>
      <c r="Q157" s="2">
        <v>70000</v>
      </c>
      <c r="R157" s="65">
        <v>0.76923076923076927</v>
      </c>
    </row>
    <row r="158" spans="1:18" x14ac:dyDescent="0.3">
      <c r="A158" s="13" t="s">
        <v>526</v>
      </c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 t="s">
        <v>535</v>
      </c>
    </row>
    <row r="159" spans="1:18" x14ac:dyDescent="0.3">
      <c r="A159" s="38" t="s">
        <v>223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65" t="s">
        <v>535</v>
      </c>
    </row>
    <row r="160" spans="1:18" x14ac:dyDescent="0.3">
      <c r="A160" s="40" t="s">
        <v>672</v>
      </c>
      <c r="B160" s="2"/>
      <c r="C160" s="2"/>
      <c r="D160" s="2"/>
      <c r="E160" s="2"/>
      <c r="F160" s="2"/>
      <c r="G160" s="2">
        <v>500</v>
      </c>
      <c r="H160" s="2"/>
      <c r="I160" s="2"/>
      <c r="J160" s="2">
        <v>1000</v>
      </c>
      <c r="K160" s="2"/>
      <c r="L160" s="2"/>
      <c r="M160" s="2"/>
      <c r="N160" s="2"/>
      <c r="O160" s="2"/>
      <c r="P160" s="2"/>
      <c r="Q160" s="2">
        <v>1500</v>
      </c>
      <c r="R160" s="65">
        <v>0.13636363636363635</v>
      </c>
    </row>
    <row r="161" spans="1:18" x14ac:dyDescent="0.3">
      <c r="A161" s="38" t="s">
        <v>226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65" t="s">
        <v>535</v>
      </c>
    </row>
    <row r="162" spans="1:18" x14ac:dyDescent="0.3">
      <c r="A162" s="40" t="s">
        <v>673</v>
      </c>
      <c r="B162" s="2"/>
      <c r="C162" s="2">
        <v>25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>
        <v>25</v>
      </c>
      <c r="R162" s="65">
        <v>1.0845986984815618E-4</v>
      </c>
    </row>
    <row r="163" spans="1:18" x14ac:dyDescent="0.3">
      <c r="A163" s="38" t="s">
        <v>204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65" t="s">
        <v>535</v>
      </c>
    </row>
    <row r="164" spans="1:18" x14ac:dyDescent="0.3">
      <c r="A164" s="40" t="s">
        <v>668</v>
      </c>
      <c r="B164" s="2"/>
      <c r="C164" s="2"/>
      <c r="D164" s="2"/>
      <c r="E164" s="2"/>
      <c r="F164" s="2"/>
      <c r="G164" s="2">
        <v>28749</v>
      </c>
      <c r="H164" s="2"/>
      <c r="I164" s="2"/>
      <c r="J164" s="2"/>
      <c r="K164" s="2"/>
      <c r="L164" s="2"/>
      <c r="M164" s="2"/>
      <c r="N164" s="2"/>
      <c r="O164" s="2"/>
      <c r="P164" s="2"/>
      <c r="Q164" s="2">
        <v>28749</v>
      </c>
      <c r="R164" s="65">
        <v>9.0158998965095494E-2</v>
      </c>
    </row>
    <row r="165" spans="1:18" x14ac:dyDescent="0.3">
      <c r="A165" s="38" t="s">
        <v>205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65" t="s">
        <v>535</v>
      </c>
    </row>
    <row r="166" spans="1:18" x14ac:dyDescent="0.3">
      <c r="A166" s="40" t="s">
        <v>669</v>
      </c>
      <c r="B166" s="2"/>
      <c r="C166" s="2"/>
      <c r="D166" s="2"/>
      <c r="E166" s="2"/>
      <c r="F166" s="2"/>
      <c r="G166" s="2">
        <v>12000</v>
      </c>
      <c r="H166" s="2"/>
      <c r="I166" s="2"/>
      <c r="J166" s="2"/>
      <c r="K166" s="2">
        <v>7000</v>
      </c>
      <c r="L166" s="2"/>
      <c r="M166" s="2"/>
      <c r="N166" s="2">
        <v>8000</v>
      </c>
      <c r="O166" s="2"/>
      <c r="P166" s="2"/>
      <c r="Q166" s="2">
        <v>27000</v>
      </c>
      <c r="R166" s="65">
        <v>0.62790697674418605</v>
      </c>
    </row>
    <row r="167" spans="1:18" x14ac:dyDescent="0.3">
      <c r="A167" s="38" t="s">
        <v>185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65" t="s">
        <v>535</v>
      </c>
    </row>
    <row r="168" spans="1:18" x14ac:dyDescent="0.3">
      <c r="A168" s="40" t="s">
        <v>663</v>
      </c>
      <c r="B168" s="2"/>
      <c r="C168" s="2">
        <v>45</v>
      </c>
      <c r="D168" s="2">
        <v>565</v>
      </c>
      <c r="E168" s="2">
        <v>40</v>
      </c>
      <c r="F168" s="2"/>
      <c r="G168" s="2">
        <v>1300</v>
      </c>
      <c r="H168" s="2">
        <v>4300</v>
      </c>
      <c r="I168" s="2"/>
      <c r="J168" s="2">
        <v>1500</v>
      </c>
      <c r="K168" s="2">
        <v>2700</v>
      </c>
      <c r="L168" s="2"/>
      <c r="M168" s="2"/>
      <c r="N168" s="2"/>
      <c r="O168" s="2">
        <v>6600</v>
      </c>
      <c r="P168" s="2"/>
      <c r="Q168" s="2">
        <v>17050</v>
      </c>
      <c r="R168" s="65">
        <v>0.56550580431177444</v>
      </c>
    </row>
    <row r="169" spans="1:18" x14ac:dyDescent="0.3">
      <c r="A169" s="40" t="s">
        <v>664</v>
      </c>
      <c r="B169" s="2"/>
      <c r="C169" s="2">
        <v>900</v>
      </c>
      <c r="D169" s="2">
        <v>8250</v>
      </c>
      <c r="E169" s="2">
        <v>250</v>
      </c>
      <c r="F169" s="2"/>
      <c r="G169" s="2">
        <v>1800</v>
      </c>
      <c r="H169" s="2">
        <v>1200</v>
      </c>
      <c r="I169" s="2"/>
      <c r="J169" s="2">
        <v>1200</v>
      </c>
      <c r="K169" s="2">
        <v>1800</v>
      </c>
      <c r="L169" s="2"/>
      <c r="M169" s="2"/>
      <c r="N169" s="2">
        <v>2000</v>
      </c>
      <c r="O169" s="2">
        <v>8000</v>
      </c>
      <c r="P169" s="2"/>
      <c r="Q169" s="2">
        <v>25400</v>
      </c>
      <c r="R169" s="65">
        <v>0.84666666666666668</v>
      </c>
    </row>
    <row r="170" spans="1:18" x14ac:dyDescent="0.3">
      <c r="A170" s="38" t="s">
        <v>221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65" t="s">
        <v>535</v>
      </c>
    </row>
    <row r="171" spans="1:18" x14ac:dyDescent="0.3">
      <c r="A171" s="40" t="s">
        <v>670</v>
      </c>
      <c r="B171" s="2"/>
      <c r="C171" s="2"/>
      <c r="D171" s="2"/>
      <c r="E171" s="2"/>
      <c r="F171" s="2"/>
      <c r="G171" s="2">
        <v>3470</v>
      </c>
      <c r="H171" s="2">
        <v>3470</v>
      </c>
      <c r="I171" s="2"/>
      <c r="J171" s="2">
        <v>1200</v>
      </c>
      <c r="K171" s="2"/>
      <c r="L171" s="2"/>
      <c r="M171" s="2"/>
      <c r="N171" s="2">
        <v>1000</v>
      </c>
      <c r="O171" s="2">
        <v>3000</v>
      </c>
      <c r="P171" s="2"/>
      <c r="Q171" s="2">
        <v>12140</v>
      </c>
      <c r="R171" s="65">
        <v>0.50583333333333336</v>
      </c>
    </row>
    <row r="172" spans="1:18" x14ac:dyDescent="0.3">
      <c r="A172" s="38" t="s">
        <v>222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65" t="s">
        <v>535</v>
      </c>
    </row>
    <row r="173" spans="1:18" x14ac:dyDescent="0.3">
      <c r="A173" s="40" t="s">
        <v>671</v>
      </c>
      <c r="B173" s="2"/>
      <c r="C173" s="2"/>
      <c r="D173" s="2"/>
      <c r="E173" s="2"/>
      <c r="F173" s="2"/>
      <c r="G173" s="2">
        <v>25000</v>
      </c>
      <c r="H173" s="2"/>
      <c r="I173" s="2"/>
      <c r="J173" s="2">
        <v>8000</v>
      </c>
      <c r="K173" s="2"/>
      <c r="L173" s="2"/>
      <c r="M173" s="2"/>
      <c r="N173" s="2"/>
      <c r="O173" s="2"/>
      <c r="P173" s="2"/>
      <c r="Q173" s="2">
        <v>33000</v>
      </c>
      <c r="R173" s="65">
        <v>0.38823529411764707</v>
      </c>
    </row>
    <row r="174" spans="1:18" x14ac:dyDescent="0.3">
      <c r="A174" s="38" t="s">
        <v>192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65" t="s">
        <v>535</v>
      </c>
    </row>
    <row r="175" spans="1:18" x14ac:dyDescent="0.3">
      <c r="A175" s="40" t="s">
        <v>666</v>
      </c>
      <c r="B175" s="2"/>
      <c r="C175" s="2"/>
      <c r="D175" s="2"/>
      <c r="E175" s="2"/>
      <c r="F175" s="2"/>
      <c r="G175" s="2">
        <v>2893</v>
      </c>
      <c r="H175" s="2"/>
      <c r="I175" s="2"/>
      <c r="J175" s="2"/>
      <c r="K175" s="2">
        <v>18999</v>
      </c>
      <c r="L175" s="2"/>
      <c r="M175" s="2"/>
      <c r="N175" s="2"/>
      <c r="O175" s="2"/>
      <c r="P175" s="2"/>
      <c r="Q175" s="2">
        <v>21892</v>
      </c>
      <c r="R175" s="65">
        <v>0.22485851333723642</v>
      </c>
    </row>
    <row r="176" spans="1:18" x14ac:dyDescent="0.3">
      <c r="A176" s="40" t="s">
        <v>667</v>
      </c>
      <c r="B176" s="2"/>
      <c r="C176" s="2"/>
      <c r="D176" s="2">
        <v>3850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>
        <v>3850</v>
      </c>
      <c r="R176" s="65">
        <v>0.1203125</v>
      </c>
    </row>
    <row r="177" spans="1:18" x14ac:dyDescent="0.3">
      <c r="A177" s="40" t="s">
        <v>665</v>
      </c>
      <c r="B177" s="2"/>
      <c r="C177" s="2"/>
      <c r="D177" s="2">
        <v>12210</v>
      </c>
      <c r="E177" s="2">
        <v>500</v>
      </c>
      <c r="F177" s="2"/>
      <c r="G177" s="2">
        <v>15000</v>
      </c>
      <c r="H177" s="2">
        <v>28000</v>
      </c>
      <c r="I177" s="2"/>
      <c r="J177" s="2"/>
      <c r="K177" s="2"/>
      <c r="L177" s="2"/>
      <c r="M177" s="2"/>
      <c r="N177" s="2"/>
      <c r="O177" s="2"/>
      <c r="P177" s="2"/>
      <c r="Q177" s="2">
        <v>55710</v>
      </c>
      <c r="R177" s="65">
        <v>0.55710000000000004</v>
      </c>
    </row>
    <row r="178" spans="1:18" x14ac:dyDescent="0.3">
      <c r="A178" s="13" t="s">
        <v>530</v>
      </c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 t="s">
        <v>535</v>
      </c>
    </row>
    <row r="179" spans="1:18" x14ac:dyDescent="0.3">
      <c r="A179" s="16" t="s">
        <v>531</v>
      </c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2"/>
      <c r="R179" s="65" t="s">
        <v>535</v>
      </c>
    </row>
    <row r="180" spans="1:18" x14ac:dyDescent="0.3">
      <c r="A180" s="38" t="s">
        <v>203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65" t="s">
        <v>535</v>
      </c>
    </row>
    <row r="181" spans="1:18" x14ac:dyDescent="0.3">
      <c r="A181" s="40" t="s">
        <v>627</v>
      </c>
      <c r="B181" s="2"/>
      <c r="C181" s="2"/>
      <c r="D181" s="2">
        <v>84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>
        <v>84</v>
      </c>
      <c r="R181" s="65">
        <v>4.2000000000000002E-4</v>
      </c>
    </row>
    <row r="182" spans="1:18" x14ac:dyDescent="0.3">
      <c r="A182" s="38" t="s">
        <v>200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65" t="s">
        <v>535</v>
      </c>
    </row>
    <row r="183" spans="1:18" x14ac:dyDescent="0.3">
      <c r="A183" s="40" t="s">
        <v>633</v>
      </c>
      <c r="B183" s="2"/>
      <c r="C183" s="2">
        <v>20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>
        <v>20</v>
      </c>
      <c r="R183" s="65">
        <v>8.0000000000000004E-4</v>
      </c>
    </row>
    <row r="184" spans="1:18" x14ac:dyDescent="0.3">
      <c r="A184" s="40" t="s">
        <v>632</v>
      </c>
      <c r="B184" s="2"/>
      <c r="C184" s="2">
        <v>33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>
        <v>33</v>
      </c>
      <c r="R184" s="65">
        <v>1.3144582440431142E-4</v>
      </c>
    </row>
    <row r="185" spans="1:18" x14ac:dyDescent="0.3">
      <c r="A185" s="38" t="s">
        <v>1129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65" t="s">
        <v>535</v>
      </c>
    </row>
    <row r="186" spans="1:18" x14ac:dyDescent="0.3">
      <c r="A186" s="40" t="s">
        <v>1149</v>
      </c>
      <c r="B186" s="2"/>
      <c r="C186" s="2">
        <v>500</v>
      </c>
      <c r="D186" s="2">
        <v>500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>
        <v>1000</v>
      </c>
      <c r="R186" s="65">
        <v>2E-3</v>
      </c>
    </row>
    <row r="187" spans="1:18" x14ac:dyDescent="0.3">
      <c r="A187" s="38" t="s">
        <v>207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65" t="s">
        <v>535</v>
      </c>
    </row>
    <row r="188" spans="1:18" x14ac:dyDescent="0.3">
      <c r="A188" s="40" t="s">
        <v>629</v>
      </c>
      <c r="B188" s="2"/>
      <c r="C188" s="2">
        <v>2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>
        <v>2</v>
      </c>
      <c r="R188" s="65">
        <v>1.2319063751154913E-4</v>
      </c>
    </row>
    <row r="189" spans="1:18" x14ac:dyDescent="0.3">
      <c r="A189" s="40" t="s">
        <v>628</v>
      </c>
      <c r="B189" s="2"/>
      <c r="C189" s="2"/>
      <c r="D189" s="2">
        <v>2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>
        <v>2</v>
      </c>
      <c r="R189" s="65">
        <v>5.9755004481625337E-5</v>
      </c>
    </row>
    <row r="190" spans="1:18" x14ac:dyDescent="0.3">
      <c r="A190" s="40" t="s">
        <v>630</v>
      </c>
      <c r="B190" s="2">
        <v>5000</v>
      </c>
      <c r="C190" s="2"/>
      <c r="D190" s="2"/>
      <c r="E190" s="2"/>
      <c r="F190" s="2">
        <v>23000</v>
      </c>
      <c r="G190" s="2"/>
      <c r="H190" s="2"/>
      <c r="I190" s="2"/>
      <c r="J190" s="2"/>
      <c r="K190" s="2"/>
      <c r="L190" s="2"/>
      <c r="M190" s="2">
        <v>13000</v>
      </c>
      <c r="N190" s="2"/>
      <c r="O190" s="2"/>
      <c r="P190" s="2"/>
      <c r="Q190" s="2">
        <v>41000</v>
      </c>
      <c r="R190" s="65">
        <v>0.3550798063515983</v>
      </c>
    </row>
    <row r="191" spans="1:18" x14ac:dyDescent="0.3">
      <c r="A191" s="40" t="s">
        <v>631</v>
      </c>
      <c r="B191" s="2">
        <v>3000</v>
      </c>
      <c r="C191" s="2"/>
      <c r="D191" s="2"/>
      <c r="E191" s="2"/>
      <c r="F191" s="2">
        <v>10615</v>
      </c>
      <c r="G191" s="2"/>
      <c r="H191" s="2"/>
      <c r="I191" s="2"/>
      <c r="J191" s="2"/>
      <c r="K191" s="2"/>
      <c r="L191" s="2"/>
      <c r="M191" s="2">
        <v>13338</v>
      </c>
      <c r="N191" s="2"/>
      <c r="O191" s="2"/>
      <c r="P191" s="2"/>
      <c r="Q191" s="2">
        <v>26953</v>
      </c>
      <c r="R191" s="65">
        <v>0.26952999999999999</v>
      </c>
    </row>
    <row r="192" spans="1:18" x14ac:dyDescent="0.3">
      <c r="A192" s="38" t="s">
        <v>237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65" t="s">
        <v>535</v>
      </c>
    </row>
    <row r="193" spans="1:18" x14ac:dyDescent="0.3">
      <c r="A193" s="40" t="s">
        <v>638</v>
      </c>
      <c r="B193" s="2"/>
      <c r="C193" s="2"/>
      <c r="D193" s="2"/>
      <c r="E193" s="2"/>
      <c r="F193" s="2"/>
      <c r="G193" s="2"/>
      <c r="H193" s="2"/>
      <c r="I193" s="2"/>
      <c r="J193" s="2">
        <v>5600</v>
      </c>
      <c r="K193" s="2"/>
      <c r="L193" s="2"/>
      <c r="M193" s="2"/>
      <c r="N193" s="2"/>
      <c r="O193" s="2"/>
      <c r="P193" s="2"/>
      <c r="Q193" s="2">
        <v>5600</v>
      </c>
      <c r="R193" s="65">
        <v>4.6666666666666671E-3</v>
      </c>
    </row>
    <row r="194" spans="1:18" x14ac:dyDescent="0.3">
      <c r="A194" s="38" t="s">
        <v>211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65" t="s">
        <v>535</v>
      </c>
    </row>
    <row r="195" spans="1:18" x14ac:dyDescent="0.3">
      <c r="A195" s="40" t="s">
        <v>634</v>
      </c>
      <c r="B195" s="2"/>
      <c r="C195" s="2"/>
      <c r="D195" s="2"/>
      <c r="E195" s="2"/>
      <c r="F195" s="2"/>
      <c r="G195" s="2">
        <v>3526</v>
      </c>
      <c r="H195" s="2">
        <v>8551</v>
      </c>
      <c r="I195" s="2"/>
      <c r="J195" s="2">
        <v>3500</v>
      </c>
      <c r="K195" s="2"/>
      <c r="L195" s="2"/>
      <c r="M195" s="2"/>
      <c r="N195" s="2"/>
      <c r="O195" s="2"/>
      <c r="P195" s="2"/>
      <c r="Q195" s="2">
        <v>15577</v>
      </c>
      <c r="R195" s="65">
        <v>2.8321818181818181E-2</v>
      </c>
    </row>
    <row r="196" spans="1:18" x14ac:dyDescent="0.3">
      <c r="A196" s="38" t="s">
        <v>235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65" t="s">
        <v>535</v>
      </c>
    </row>
    <row r="197" spans="1:18" x14ac:dyDescent="0.3">
      <c r="A197" s="40" t="s">
        <v>637</v>
      </c>
      <c r="B197" s="2"/>
      <c r="C197" s="2">
        <v>14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>
        <v>14</v>
      </c>
      <c r="R197" s="65">
        <v>1.4E-3</v>
      </c>
    </row>
    <row r="198" spans="1:18" x14ac:dyDescent="0.3">
      <c r="A198" s="40" t="s">
        <v>635</v>
      </c>
      <c r="B198" s="2"/>
      <c r="C198" s="2">
        <v>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>
        <v>4</v>
      </c>
      <c r="R198" s="65">
        <v>4.0000000000000002E-4</v>
      </c>
    </row>
    <row r="199" spans="1:18" x14ac:dyDescent="0.3">
      <c r="A199" s="40" t="s">
        <v>636</v>
      </c>
      <c r="B199" s="2"/>
      <c r="C199" s="2"/>
      <c r="D199" s="2">
        <v>20</v>
      </c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>
        <v>20</v>
      </c>
      <c r="R199" s="65">
        <v>1.8518518518518518E-4</v>
      </c>
    </row>
    <row r="200" spans="1:18" x14ac:dyDescent="0.3">
      <c r="A200" s="16" t="s">
        <v>639</v>
      </c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2"/>
      <c r="R200" s="65" t="s">
        <v>535</v>
      </c>
    </row>
    <row r="201" spans="1:18" x14ac:dyDescent="0.3">
      <c r="A201" s="38" t="s">
        <v>233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65" t="s">
        <v>535</v>
      </c>
    </row>
    <row r="202" spans="1:18" x14ac:dyDescent="0.3">
      <c r="A202" s="40" t="s">
        <v>646</v>
      </c>
      <c r="B202" s="2"/>
      <c r="C202" s="2"/>
      <c r="D202" s="2"/>
      <c r="E202" s="2"/>
      <c r="F202" s="2"/>
      <c r="G202" s="2">
        <v>75800</v>
      </c>
      <c r="H202" s="2">
        <v>127200</v>
      </c>
      <c r="I202" s="2"/>
      <c r="J202" s="2">
        <v>69190</v>
      </c>
      <c r="K202" s="2">
        <v>79810</v>
      </c>
      <c r="L202" s="2"/>
      <c r="M202" s="2"/>
      <c r="N202" s="2">
        <v>125000</v>
      </c>
      <c r="O202" s="2"/>
      <c r="P202" s="2"/>
      <c r="Q202" s="2">
        <v>477000</v>
      </c>
      <c r="R202" s="65">
        <v>0.54696816805797632</v>
      </c>
    </row>
    <row r="203" spans="1:18" x14ac:dyDescent="0.3">
      <c r="A203" s="38" t="s">
        <v>217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65" t="s">
        <v>535</v>
      </c>
    </row>
    <row r="204" spans="1:18" x14ac:dyDescent="0.3">
      <c r="A204" s="40" t="s">
        <v>640</v>
      </c>
      <c r="B204" s="2"/>
      <c r="C204" s="2">
        <v>1100</v>
      </c>
      <c r="D204" s="2">
        <v>2367</v>
      </c>
      <c r="E204" s="2">
        <v>83</v>
      </c>
      <c r="F204" s="2"/>
      <c r="G204" s="2">
        <v>2833</v>
      </c>
      <c r="H204" s="2"/>
      <c r="I204" s="2"/>
      <c r="J204" s="2"/>
      <c r="K204" s="2"/>
      <c r="L204" s="2"/>
      <c r="M204" s="2"/>
      <c r="N204" s="2"/>
      <c r="O204" s="2"/>
      <c r="P204" s="2"/>
      <c r="Q204" s="2">
        <v>6383</v>
      </c>
      <c r="R204" s="65">
        <v>0.40950761236125005</v>
      </c>
    </row>
    <row r="205" spans="1:18" x14ac:dyDescent="0.3">
      <c r="A205" s="40" t="s">
        <v>643</v>
      </c>
      <c r="B205" s="2"/>
      <c r="C205" s="2"/>
      <c r="D205" s="2"/>
      <c r="E205" s="2"/>
      <c r="F205" s="2"/>
      <c r="G205" s="2">
        <v>168</v>
      </c>
      <c r="H205" s="2">
        <v>670</v>
      </c>
      <c r="I205" s="2"/>
      <c r="J205" s="2">
        <v>167</v>
      </c>
      <c r="K205" s="2">
        <v>671</v>
      </c>
      <c r="L205" s="2"/>
      <c r="M205" s="2"/>
      <c r="N205" s="2"/>
      <c r="O205" s="2"/>
      <c r="P205" s="2"/>
      <c r="Q205" s="2">
        <v>1676</v>
      </c>
      <c r="R205" s="65">
        <v>0.25201165340666665</v>
      </c>
    </row>
    <row r="206" spans="1:18" x14ac:dyDescent="0.3">
      <c r="A206" s="40" t="s">
        <v>644</v>
      </c>
      <c r="B206" s="2"/>
      <c r="C206" s="2"/>
      <c r="D206" s="2"/>
      <c r="E206" s="2"/>
      <c r="F206" s="2"/>
      <c r="G206" s="2"/>
      <c r="H206" s="2">
        <v>200</v>
      </c>
      <c r="I206" s="2"/>
      <c r="J206" s="2"/>
      <c r="K206" s="2">
        <v>1240</v>
      </c>
      <c r="L206" s="2"/>
      <c r="M206" s="2"/>
      <c r="N206" s="2"/>
      <c r="O206" s="2"/>
      <c r="P206" s="2"/>
      <c r="Q206" s="2">
        <v>1440</v>
      </c>
      <c r="R206" s="65">
        <v>0.61361570879999994</v>
      </c>
    </row>
    <row r="207" spans="1:18" x14ac:dyDescent="0.3">
      <c r="A207" s="40" t="s">
        <v>641</v>
      </c>
      <c r="B207" s="2"/>
      <c r="C207" s="2">
        <v>1300</v>
      </c>
      <c r="D207" s="2">
        <v>1800</v>
      </c>
      <c r="E207" s="2"/>
      <c r="F207" s="2"/>
      <c r="G207" s="2"/>
      <c r="H207" s="2"/>
      <c r="I207" s="2"/>
      <c r="J207" s="2"/>
      <c r="K207" s="2"/>
      <c r="L207" s="2">
        <v>2401</v>
      </c>
      <c r="M207" s="2"/>
      <c r="N207" s="2"/>
      <c r="O207" s="2"/>
      <c r="P207" s="2"/>
      <c r="Q207" s="2">
        <v>5501</v>
      </c>
      <c r="R207" s="65">
        <v>0.26677012631088276</v>
      </c>
    </row>
    <row r="208" spans="1:18" x14ac:dyDescent="0.3">
      <c r="A208" s="40" t="s">
        <v>645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>
        <v>83</v>
      </c>
      <c r="P208" s="2"/>
      <c r="Q208" s="2">
        <v>83</v>
      </c>
      <c r="R208" s="65">
        <v>2.5086896470588236E-2</v>
      </c>
    </row>
    <row r="209" spans="1:18" x14ac:dyDescent="0.3">
      <c r="A209" s="40" t="s">
        <v>642</v>
      </c>
      <c r="B209" s="2"/>
      <c r="C209" s="2"/>
      <c r="D209" s="2">
        <v>5</v>
      </c>
      <c r="E209" s="2"/>
      <c r="F209" s="2"/>
      <c r="G209" s="2">
        <v>232</v>
      </c>
      <c r="H209" s="2">
        <v>431</v>
      </c>
      <c r="I209" s="2"/>
      <c r="J209" s="2">
        <v>142.26</v>
      </c>
      <c r="K209" s="2">
        <v>124</v>
      </c>
      <c r="L209" s="2"/>
      <c r="M209" s="2"/>
      <c r="N209" s="2">
        <v>263</v>
      </c>
      <c r="O209" s="2">
        <v>1107.7</v>
      </c>
      <c r="P209" s="2"/>
      <c r="Q209" s="2">
        <v>2304.96</v>
      </c>
      <c r="R209" s="65">
        <v>0.69667822757647069</v>
      </c>
    </row>
    <row r="210" spans="1:18" x14ac:dyDescent="0.3">
      <c r="A210" s="13" t="s">
        <v>647</v>
      </c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 t="s">
        <v>535</v>
      </c>
    </row>
    <row r="211" spans="1:18" x14ac:dyDescent="0.3">
      <c r="A211" s="38" t="s">
        <v>196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65" t="s">
        <v>535</v>
      </c>
    </row>
    <row r="212" spans="1:18" x14ac:dyDescent="0.3">
      <c r="A212" s="40" t="s">
        <v>648</v>
      </c>
      <c r="B212" s="2"/>
      <c r="C212" s="2"/>
      <c r="D212" s="2"/>
      <c r="E212" s="2"/>
      <c r="F212" s="2"/>
      <c r="G212" s="2"/>
      <c r="H212" s="2">
        <v>34</v>
      </c>
      <c r="I212" s="2"/>
      <c r="J212" s="2"/>
      <c r="K212" s="2">
        <v>3</v>
      </c>
      <c r="L212" s="2"/>
      <c r="M212" s="2"/>
      <c r="N212" s="2"/>
      <c r="O212" s="2">
        <v>14</v>
      </c>
      <c r="P212" s="2"/>
      <c r="Q212" s="2">
        <v>51</v>
      </c>
      <c r="R212" s="65">
        <v>0.37777777777777777</v>
      </c>
    </row>
    <row r="213" spans="1:18" x14ac:dyDescent="0.3">
      <c r="A213" s="40" t="s">
        <v>649</v>
      </c>
      <c r="B213" s="2"/>
      <c r="C213" s="2"/>
      <c r="D213" s="2"/>
      <c r="E213" s="2"/>
      <c r="F213" s="2"/>
      <c r="G213" s="2"/>
      <c r="H213" s="2">
        <v>14</v>
      </c>
      <c r="I213" s="2"/>
      <c r="J213" s="2"/>
      <c r="K213" s="2">
        <v>5</v>
      </c>
      <c r="L213" s="2"/>
      <c r="M213" s="2"/>
      <c r="N213" s="2"/>
      <c r="O213" s="2"/>
      <c r="P213" s="2"/>
      <c r="Q213" s="2">
        <v>19</v>
      </c>
      <c r="R213" s="65">
        <v>0.42222222222222222</v>
      </c>
    </row>
    <row r="214" spans="1:18" x14ac:dyDescent="0.3">
      <c r="A214" s="38" t="s">
        <v>214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65" t="s">
        <v>535</v>
      </c>
    </row>
    <row r="215" spans="1:18" x14ac:dyDescent="0.3">
      <c r="A215" s="40" t="s">
        <v>650</v>
      </c>
      <c r="B215" s="2"/>
      <c r="C215" s="2">
        <v>60</v>
      </c>
      <c r="D215" s="2">
        <v>90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>
        <v>150</v>
      </c>
      <c r="R215" s="65">
        <v>3.7499999999999999E-3</v>
      </c>
    </row>
    <row r="216" spans="1:18" x14ac:dyDescent="0.3">
      <c r="A216" s="13" t="s">
        <v>651</v>
      </c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 t="s">
        <v>535</v>
      </c>
    </row>
    <row r="217" spans="1:18" x14ac:dyDescent="0.3">
      <c r="A217" s="38" t="s">
        <v>1099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65" t="s">
        <v>535</v>
      </c>
    </row>
    <row r="218" spans="1:18" x14ac:dyDescent="0.3">
      <c r="A218" s="40" t="s">
        <v>1110</v>
      </c>
      <c r="B218" s="2">
        <v>7600</v>
      </c>
      <c r="C218" s="2"/>
      <c r="D218" s="2"/>
      <c r="E218" s="2"/>
      <c r="F218" s="2">
        <v>4000</v>
      </c>
      <c r="G218" s="2"/>
      <c r="H218" s="2"/>
      <c r="I218" s="2"/>
      <c r="J218" s="2"/>
      <c r="K218" s="2"/>
      <c r="L218" s="2"/>
      <c r="M218" s="2">
        <v>50000</v>
      </c>
      <c r="N218" s="2"/>
      <c r="O218" s="2"/>
      <c r="P218" s="2"/>
      <c r="Q218" s="2">
        <v>61600</v>
      </c>
      <c r="R218" s="65">
        <v>0.60392156862745094</v>
      </c>
    </row>
    <row r="219" spans="1:18" x14ac:dyDescent="0.3">
      <c r="A219" s="38" t="s">
        <v>252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65" t="s">
        <v>535</v>
      </c>
    </row>
    <row r="220" spans="1:18" x14ac:dyDescent="0.3">
      <c r="A220" s="40" t="s">
        <v>658</v>
      </c>
      <c r="B220" s="2"/>
      <c r="C220" s="2"/>
      <c r="D220" s="2"/>
      <c r="E220" s="2"/>
      <c r="F220" s="2"/>
      <c r="G220" s="2"/>
      <c r="H220" s="2">
        <v>247109</v>
      </c>
      <c r="I220" s="2"/>
      <c r="J220" s="2">
        <v>141534</v>
      </c>
      <c r="K220" s="2"/>
      <c r="L220" s="2"/>
      <c r="M220" s="2"/>
      <c r="N220" s="2"/>
      <c r="O220" s="2"/>
      <c r="P220" s="2"/>
      <c r="Q220" s="2">
        <v>388643</v>
      </c>
      <c r="R220" s="65">
        <v>0.78637810363421878</v>
      </c>
    </row>
    <row r="221" spans="1:18" x14ac:dyDescent="0.3">
      <c r="A221" s="40" t="s">
        <v>1111</v>
      </c>
      <c r="B221" s="2"/>
      <c r="C221" s="2"/>
      <c r="D221" s="2"/>
      <c r="E221" s="2"/>
      <c r="F221" s="2"/>
      <c r="G221" s="2"/>
      <c r="H221" s="2"/>
      <c r="I221" s="2">
        <v>50000000</v>
      </c>
      <c r="J221" s="2"/>
      <c r="K221" s="2"/>
      <c r="L221" s="2"/>
      <c r="M221" s="2">
        <v>79388434</v>
      </c>
      <c r="N221" s="2"/>
      <c r="O221" s="2"/>
      <c r="P221" s="2"/>
      <c r="Q221" s="2">
        <v>129388434</v>
      </c>
      <c r="R221" s="65">
        <v>0.66905983632919852</v>
      </c>
    </row>
    <row r="222" spans="1:18" x14ac:dyDescent="0.3">
      <c r="A222" s="40" t="s">
        <v>1112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>
        <v>18000000</v>
      </c>
      <c r="O222" s="2">
        <v>63000000</v>
      </c>
      <c r="P222" s="2">
        <v>6211294</v>
      </c>
      <c r="Q222" s="2">
        <v>87211294</v>
      </c>
      <c r="R222" s="65">
        <v>1</v>
      </c>
    </row>
    <row r="223" spans="1:18" x14ac:dyDescent="0.3">
      <c r="A223" s="40" t="s">
        <v>659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>
        <v>16050</v>
      </c>
      <c r="P223" s="2"/>
      <c r="Q223" s="2">
        <v>16050</v>
      </c>
      <c r="R223" s="65">
        <v>0.32100000000000001</v>
      </c>
    </row>
    <row r="224" spans="1:18" x14ac:dyDescent="0.3">
      <c r="A224" s="38" t="s">
        <v>258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65" t="s">
        <v>535</v>
      </c>
    </row>
    <row r="225" spans="1:18" x14ac:dyDescent="0.3">
      <c r="A225" s="40" t="s">
        <v>655</v>
      </c>
      <c r="B225" s="2"/>
      <c r="C225" s="2">
        <v>3800</v>
      </c>
      <c r="D225" s="2">
        <v>19800</v>
      </c>
      <c r="E225" s="2"/>
      <c r="F225" s="2"/>
      <c r="G225" s="2">
        <v>4300</v>
      </c>
      <c r="H225" s="2">
        <v>12700</v>
      </c>
      <c r="I225" s="2"/>
      <c r="J225" s="2">
        <v>2000</v>
      </c>
      <c r="K225" s="2">
        <v>2500</v>
      </c>
      <c r="L225" s="2"/>
      <c r="M225" s="2"/>
      <c r="N225" s="2"/>
      <c r="O225" s="2"/>
      <c r="P225" s="2"/>
      <c r="Q225" s="2">
        <v>45100</v>
      </c>
      <c r="R225" s="65">
        <v>0.81261261261261264</v>
      </c>
    </row>
    <row r="226" spans="1:18" x14ac:dyDescent="0.3">
      <c r="A226" s="40" t="s">
        <v>656</v>
      </c>
      <c r="B226" s="2"/>
      <c r="C226" s="2"/>
      <c r="D226" s="2">
        <v>600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>
        <v>600</v>
      </c>
      <c r="R226" s="65">
        <v>1E-3</v>
      </c>
    </row>
    <row r="227" spans="1:18" x14ac:dyDescent="0.3">
      <c r="A227" s="38" t="s">
        <v>255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65" t="s">
        <v>535</v>
      </c>
    </row>
    <row r="228" spans="1:18" x14ac:dyDescent="0.3">
      <c r="A228" s="40" t="s">
        <v>662</v>
      </c>
      <c r="B228" s="2"/>
      <c r="C228" s="2"/>
      <c r="D228" s="2"/>
      <c r="E228" s="2"/>
      <c r="F228" s="2"/>
      <c r="G228" s="2">
        <v>30700</v>
      </c>
      <c r="H228" s="2"/>
      <c r="I228" s="2"/>
      <c r="J228" s="2">
        <v>10000</v>
      </c>
      <c r="K228" s="2"/>
      <c r="L228" s="2"/>
      <c r="M228" s="2"/>
      <c r="N228" s="2"/>
      <c r="O228" s="2"/>
      <c r="P228" s="2"/>
      <c r="Q228" s="2">
        <v>40700</v>
      </c>
      <c r="R228" s="65">
        <v>0.64603174603174607</v>
      </c>
    </row>
    <row r="229" spans="1:18" x14ac:dyDescent="0.3">
      <c r="A229" s="40" t="s">
        <v>660</v>
      </c>
      <c r="B229" s="2"/>
      <c r="C229" s="2"/>
      <c r="D229" s="2"/>
      <c r="E229" s="2"/>
      <c r="F229" s="2"/>
      <c r="G229" s="2">
        <v>18750</v>
      </c>
      <c r="H229" s="2"/>
      <c r="I229" s="2"/>
      <c r="J229" s="2"/>
      <c r="K229" s="2"/>
      <c r="L229" s="2"/>
      <c r="M229" s="2"/>
      <c r="N229" s="2"/>
      <c r="O229" s="2"/>
      <c r="P229" s="2"/>
      <c r="Q229" s="2">
        <v>18750</v>
      </c>
      <c r="R229" s="65">
        <v>0.375</v>
      </c>
    </row>
    <row r="230" spans="1:18" x14ac:dyDescent="0.3">
      <c r="A230" s="40" t="s">
        <v>661</v>
      </c>
      <c r="B230" s="2"/>
      <c r="C230" s="2"/>
      <c r="D230" s="2"/>
      <c r="E230" s="2"/>
      <c r="F230" s="2"/>
      <c r="G230" s="2">
        <v>59500</v>
      </c>
      <c r="H230" s="2">
        <v>47500</v>
      </c>
      <c r="I230" s="2"/>
      <c r="J230" s="2">
        <v>27000</v>
      </c>
      <c r="K230" s="2"/>
      <c r="L230" s="2"/>
      <c r="M230" s="2"/>
      <c r="N230" s="2"/>
      <c r="O230" s="2"/>
      <c r="P230" s="2"/>
      <c r="Q230" s="2">
        <v>134000</v>
      </c>
      <c r="R230" s="65">
        <v>0.58260869565217388</v>
      </c>
    </row>
    <row r="231" spans="1:18" x14ac:dyDescent="0.3">
      <c r="A231" s="38" t="s">
        <v>256</v>
      </c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65" t="s">
        <v>535</v>
      </c>
    </row>
    <row r="232" spans="1:18" x14ac:dyDescent="0.3">
      <c r="A232" s="40" t="s">
        <v>657</v>
      </c>
      <c r="B232" s="2"/>
      <c r="C232" s="2">
        <v>250</v>
      </c>
      <c r="D232" s="2">
        <v>3500</v>
      </c>
      <c r="E232" s="2">
        <v>250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>
        <v>4000</v>
      </c>
      <c r="R232" s="65">
        <v>1.4614200648729482E-2</v>
      </c>
    </row>
    <row r="233" spans="1:18" x14ac:dyDescent="0.3">
      <c r="A233" s="38" t="s">
        <v>257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65" t="s">
        <v>535</v>
      </c>
    </row>
    <row r="234" spans="1:18" x14ac:dyDescent="0.3">
      <c r="A234" s="40" t="s">
        <v>654</v>
      </c>
      <c r="B234" s="2"/>
      <c r="C234" s="2"/>
      <c r="D234" s="2"/>
      <c r="E234" s="2"/>
      <c r="F234" s="2"/>
      <c r="G234" s="2"/>
      <c r="H234" s="2"/>
      <c r="I234" s="2"/>
      <c r="J234" s="2">
        <v>15000</v>
      </c>
      <c r="K234" s="2"/>
      <c r="L234" s="2"/>
      <c r="M234" s="2"/>
      <c r="N234" s="2"/>
      <c r="O234" s="2"/>
      <c r="P234" s="2"/>
      <c r="Q234" s="2">
        <v>15000</v>
      </c>
      <c r="R234" s="65">
        <v>0.27272727272727271</v>
      </c>
    </row>
    <row r="235" spans="1:18" x14ac:dyDescent="0.3">
      <c r="A235" s="40" t="s">
        <v>653</v>
      </c>
      <c r="B235" s="2"/>
      <c r="C235" s="2"/>
      <c r="D235" s="2"/>
      <c r="E235" s="2"/>
      <c r="F235" s="2"/>
      <c r="G235" s="2">
        <v>920</v>
      </c>
      <c r="H235" s="2">
        <v>50</v>
      </c>
      <c r="I235" s="2"/>
      <c r="J235" s="2">
        <v>400</v>
      </c>
      <c r="K235" s="2">
        <v>600</v>
      </c>
      <c r="L235" s="2"/>
      <c r="M235" s="2"/>
      <c r="N235" s="2"/>
      <c r="O235" s="2"/>
      <c r="P235" s="2"/>
      <c r="Q235" s="2">
        <v>1970</v>
      </c>
      <c r="R235" s="65">
        <v>0.39400000000000002</v>
      </c>
    </row>
    <row r="236" spans="1:18" x14ac:dyDescent="0.3">
      <c r="A236" s="40" t="s">
        <v>1113</v>
      </c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>
        <v>1500</v>
      </c>
      <c r="O236" s="2">
        <v>1500</v>
      </c>
      <c r="P236" s="2"/>
      <c r="Q236" s="2">
        <v>3000</v>
      </c>
      <c r="R236" s="65">
        <v>0.10588359863057212</v>
      </c>
    </row>
    <row r="237" spans="1:18" x14ac:dyDescent="0.3">
      <c r="A237" s="40" t="s">
        <v>652</v>
      </c>
      <c r="B237" s="2"/>
      <c r="C237" s="2">
        <v>7084</v>
      </c>
      <c r="D237" s="2">
        <v>11432</v>
      </c>
      <c r="E237" s="2"/>
      <c r="F237" s="2"/>
      <c r="G237" s="2"/>
      <c r="H237" s="2"/>
      <c r="I237" s="2"/>
      <c r="J237" s="2">
        <v>6000</v>
      </c>
      <c r="K237" s="2"/>
      <c r="L237" s="2"/>
      <c r="M237" s="2"/>
      <c r="N237" s="2"/>
      <c r="O237" s="2"/>
      <c r="P237" s="2"/>
      <c r="Q237" s="2">
        <v>24516</v>
      </c>
      <c r="R237" s="65">
        <v>0.45061206484578908</v>
      </c>
    </row>
    <row r="238" spans="1:18" x14ac:dyDescent="0.3">
      <c r="Q238" s="1"/>
    </row>
  </sheetData>
  <mergeCells count="2">
    <mergeCell ref="A2:Q2"/>
    <mergeCell ref="A4:Q4"/>
  </mergeCells>
  <conditionalFormatting sqref="R8:R13 R15:R49 R51:R58 R60:R76 R78:R102 R104:R113 R115:R120 R122:R133 R135:R140 R142:R157 R159:R177 R179:R209 R211:R215 R217:R237">
    <cfRule type="containsBlanks" dxfId="2" priority="1">
      <formula>LEN(TRIM(R8))=0</formula>
    </cfRule>
    <cfRule type="cellIs" dxfId="1" priority="2" operator="greaterThan">
      <formula>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3DAC4-30BE-4EC3-ACE5-518D95D81C1B}">
  <sheetPr codeName="Hoja8"/>
  <dimension ref="A1:AE209"/>
  <sheetViews>
    <sheetView zoomScale="80" zoomScaleNormal="80" workbookViewId="0">
      <selection activeCell="A2" sqref="A2:T2"/>
    </sheetView>
  </sheetViews>
  <sheetFormatPr baseColWidth="10" defaultRowHeight="14.4" x14ac:dyDescent="0.3"/>
  <cols>
    <col min="1" max="1" width="69.6640625" bestFit="1" customWidth="1"/>
    <col min="2" max="2" width="13" style="97" bestFit="1" customWidth="1"/>
  </cols>
  <sheetData>
    <row r="1" spans="1:31" x14ac:dyDescent="0.3">
      <c r="A1" s="1"/>
      <c r="B1" s="3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3">
      <c r="A2" s="165" t="s">
        <v>33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3">
      <c r="A4" s="165" t="s">
        <v>92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3">
      <c r="A5" s="165" t="str">
        <f>'1'!A5:AA5</f>
        <v>Al 31-01-2025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x14ac:dyDescent="0.3">
      <c r="A7" s="8"/>
      <c r="B7" s="166" t="s">
        <v>34</v>
      </c>
      <c r="C7" s="164" t="s">
        <v>1</v>
      </c>
      <c r="D7" s="164"/>
      <c r="E7" s="164" t="s">
        <v>2</v>
      </c>
      <c r="F7" s="164"/>
      <c r="G7" s="164" t="s">
        <v>3</v>
      </c>
      <c r="H7" s="164"/>
      <c r="I7" s="164" t="s">
        <v>4</v>
      </c>
      <c r="J7" s="164"/>
      <c r="K7" s="164" t="s">
        <v>6</v>
      </c>
      <c r="L7" s="164"/>
      <c r="M7" s="164" t="s">
        <v>7</v>
      </c>
      <c r="N7" s="164"/>
      <c r="O7" s="164" t="s">
        <v>8</v>
      </c>
      <c r="P7" s="164"/>
      <c r="Q7" s="164" t="s">
        <v>10</v>
      </c>
      <c r="R7" s="164"/>
      <c r="S7" s="164" t="s">
        <v>11</v>
      </c>
      <c r="T7" s="164"/>
      <c r="U7" s="164" t="s">
        <v>12</v>
      </c>
      <c r="V7" s="164"/>
      <c r="W7" s="164" t="s">
        <v>14</v>
      </c>
      <c r="X7" s="164"/>
      <c r="Y7" s="164" t="s">
        <v>15</v>
      </c>
      <c r="Z7" s="164"/>
      <c r="AA7" s="164" t="s">
        <v>16</v>
      </c>
      <c r="AB7" s="164"/>
      <c r="AC7" s="164" t="s">
        <v>17</v>
      </c>
      <c r="AD7" s="164"/>
      <c r="AE7" s="1"/>
    </row>
    <row r="8" spans="1:31" x14ac:dyDescent="0.3">
      <c r="A8" s="8"/>
      <c r="B8" s="166"/>
      <c r="C8" s="6" t="s">
        <v>18</v>
      </c>
      <c r="D8" s="6" t="s">
        <v>19</v>
      </c>
      <c r="E8" s="6" t="s">
        <v>18</v>
      </c>
      <c r="F8" s="6" t="s">
        <v>19</v>
      </c>
      <c r="G8" s="6" t="s">
        <v>18</v>
      </c>
      <c r="H8" s="6" t="s">
        <v>19</v>
      </c>
      <c r="I8" s="6" t="s">
        <v>18</v>
      </c>
      <c r="J8" s="6" t="s">
        <v>19</v>
      </c>
      <c r="K8" s="6" t="s">
        <v>18</v>
      </c>
      <c r="L8" s="6" t="s">
        <v>19</v>
      </c>
      <c r="M8" s="6" t="s">
        <v>18</v>
      </c>
      <c r="N8" s="6" t="s">
        <v>19</v>
      </c>
      <c r="O8" s="6" t="s">
        <v>18</v>
      </c>
      <c r="P8" s="6" t="s">
        <v>19</v>
      </c>
      <c r="Q8" s="6" t="s">
        <v>18</v>
      </c>
      <c r="R8" s="6" t="s">
        <v>19</v>
      </c>
      <c r="S8" s="6" t="s">
        <v>18</v>
      </c>
      <c r="T8" s="6" t="s">
        <v>19</v>
      </c>
      <c r="U8" s="6" t="s">
        <v>18</v>
      </c>
      <c r="V8" s="6" t="s">
        <v>19</v>
      </c>
      <c r="W8" s="6" t="s">
        <v>18</v>
      </c>
      <c r="X8" s="6" t="s">
        <v>19</v>
      </c>
      <c r="Y8" s="6" t="s">
        <v>18</v>
      </c>
      <c r="Z8" s="6" t="s">
        <v>19</v>
      </c>
      <c r="AA8" s="6" t="s">
        <v>18</v>
      </c>
      <c r="AB8" s="6" t="s">
        <v>19</v>
      </c>
      <c r="AC8" s="6" t="s">
        <v>18</v>
      </c>
      <c r="AD8" s="6" t="s">
        <v>19</v>
      </c>
      <c r="AE8" s="1"/>
    </row>
    <row r="9" spans="1:31" x14ac:dyDescent="0.3">
      <c r="A9" s="13" t="s">
        <v>238</v>
      </c>
      <c r="B9" s="117"/>
      <c r="C9" s="117">
        <v>0</v>
      </c>
      <c r="D9" s="118"/>
      <c r="E9" s="117">
        <v>0</v>
      </c>
      <c r="F9" s="118"/>
      <c r="G9" s="117">
        <v>0</v>
      </c>
      <c r="H9" s="118"/>
      <c r="I9" s="117">
        <v>0</v>
      </c>
      <c r="J9" s="118"/>
      <c r="K9" s="117">
        <v>0</v>
      </c>
      <c r="L9" s="118"/>
      <c r="M9" s="117">
        <v>124759.59958084069</v>
      </c>
      <c r="N9" s="118">
        <v>4.9310074244931596E-3</v>
      </c>
      <c r="O9" s="117">
        <v>14490.637224044498</v>
      </c>
      <c r="P9" s="118">
        <v>4.649588354720971E-3</v>
      </c>
      <c r="Q9" s="117">
        <v>13.264703833899999</v>
      </c>
      <c r="R9" s="118">
        <v>3.0161325308415923E-6</v>
      </c>
      <c r="S9" s="117">
        <v>73810.253144400005</v>
      </c>
      <c r="T9" s="118">
        <v>5.8005523881011194E-3</v>
      </c>
      <c r="U9" s="117">
        <v>2671.5559852027</v>
      </c>
      <c r="V9" s="118">
        <v>8.3017605133685183E-4</v>
      </c>
      <c r="W9" s="117">
        <v>0</v>
      </c>
      <c r="X9" s="118"/>
      <c r="Y9" s="117">
        <v>0</v>
      </c>
      <c r="Z9" s="118"/>
      <c r="AA9" s="117">
        <v>11661.920193354201</v>
      </c>
      <c r="AB9" s="118">
        <v>4.1292724629499776E-3</v>
      </c>
      <c r="AC9" s="117">
        <v>227407.23083167602</v>
      </c>
      <c r="AD9" s="118">
        <v>2.1140669418251031E-3</v>
      </c>
      <c r="AE9" s="1"/>
    </row>
    <row r="10" spans="1:31" x14ac:dyDescent="0.3">
      <c r="A10" s="66" t="s">
        <v>686</v>
      </c>
      <c r="B10" s="119" t="s">
        <v>682</v>
      </c>
      <c r="C10" s="119">
        <v>0</v>
      </c>
      <c r="D10" s="11"/>
      <c r="E10" s="119">
        <v>0</v>
      </c>
      <c r="F10" s="11"/>
      <c r="G10" s="119">
        <v>0</v>
      </c>
      <c r="H10" s="11"/>
      <c r="I10" s="119">
        <v>0</v>
      </c>
      <c r="J10" s="11"/>
      <c r="K10" s="119">
        <v>0</v>
      </c>
      <c r="L10" s="11"/>
      <c r="M10" s="119">
        <v>78329.840533874099</v>
      </c>
      <c r="N10" s="11">
        <v>3.0959142745694895E-3</v>
      </c>
      <c r="O10" s="119">
        <v>0</v>
      </c>
      <c r="P10" s="11"/>
      <c r="Q10" s="119">
        <v>0</v>
      </c>
      <c r="R10" s="11"/>
      <c r="S10" s="119">
        <v>40633.599244265701</v>
      </c>
      <c r="T10" s="11">
        <v>3.1932869905263511E-3</v>
      </c>
      <c r="U10" s="119">
        <v>0</v>
      </c>
      <c r="V10" s="11"/>
      <c r="W10" s="119">
        <v>0</v>
      </c>
      <c r="X10" s="11"/>
      <c r="Y10" s="119">
        <v>0</v>
      </c>
      <c r="Z10" s="11"/>
      <c r="AA10" s="119">
        <v>0</v>
      </c>
      <c r="AB10" s="11"/>
      <c r="AC10" s="119">
        <v>118963.4397781398</v>
      </c>
      <c r="AD10" s="11">
        <v>1.1059308642077505E-3</v>
      </c>
      <c r="AE10" s="1"/>
    </row>
    <row r="11" spans="1:31" x14ac:dyDescent="0.3">
      <c r="A11" s="66" t="s">
        <v>684</v>
      </c>
      <c r="B11" s="119" t="s">
        <v>682</v>
      </c>
      <c r="C11" s="119">
        <v>0</v>
      </c>
      <c r="D11" s="11"/>
      <c r="E11" s="119">
        <v>0</v>
      </c>
      <c r="F11" s="11"/>
      <c r="G11" s="119">
        <v>0</v>
      </c>
      <c r="H11" s="11"/>
      <c r="I11" s="119">
        <v>0</v>
      </c>
      <c r="J11" s="11"/>
      <c r="K11" s="119">
        <v>0</v>
      </c>
      <c r="L11" s="11"/>
      <c r="M11" s="119">
        <v>19529.6151382516</v>
      </c>
      <c r="N11" s="11">
        <v>7.7188991923473206E-4</v>
      </c>
      <c r="O11" s="119">
        <v>5627.5817881482999</v>
      </c>
      <c r="P11" s="11">
        <v>1.8057134646913026E-3</v>
      </c>
      <c r="Q11" s="119">
        <v>13.264703833899999</v>
      </c>
      <c r="R11" s="11">
        <v>3.0161325308415923E-6</v>
      </c>
      <c r="S11" s="119">
        <v>15683.7762291117</v>
      </c>
      <c r="T11" s="11">
        <v>1.2325464523504305E-3</v>
      </c>
      <c r="U11" s="119">
        <v>727.90582065429999</v>
      </c>
      <c r="V11" s="11">
        <v>2.261940170009381E-4</v>
      </c>
      <c r="W11" s="119">
        <v>0</v>
      </c>
      <c r="X11" s="11"/>
      <c r="Y11" s="119">
        <v>0</v>
      </c>
      <c r="Z11" s="11"/>
      <c r="AA11" s="119">
        <v>0</v>
      </c>
      <c r="AB11" s="11"/>
      <c r="AC11" s="119">
        <v>41582.143679999797</v>
      </c>
      <c r="AD11" s="11">
        <v>3.8656394083254634E-4</v>
      </c>
      <c r="AE11" s="1"/>
    </row>
    <row r="12" spans="1:31" x14ac:dyDescent="0.3">
      <c r="A12" s="66" t="s">
        <v>685</v>
      </c>
      <c r="B12" s="119" t="s">
        <v>682</v>
      </c>
      <c r="C12" s="119">
        <v>0</v>
      </c>
      <c r="D12" s="11"/>
      <c r="E12" s="119">
        <v>0</v>
      </c>
      <c r="F12" s="11"/>
      <c r="G12" s="119">
        <v>0</v>
      </c>
      <c r="H12" s="11"/>
      <c r="I12" s="119">
        <v>0</v>
      </c>
      <c r="J12" s="11"/>
      <c r="K12" s="119">
        <v>0</v>
      </c>
      <c r="L12" s="11"/>
      <c r="M12" s="119">
        <v>26900.143908714999</v>
      </c>
      <c r="N12" s="11">
        <v>1.063203230688938E-3</v>
      </c>
      <c r="O12" s="119">
        <v>8863.0554358961999</v>
      </c>
      <c r="P12" s="11">
        <v>2.8438748900296682E-3</v>
      </c>
      <c r="Q12" s="119">
        <v>0</v>
      </c>
      <c r="R12" s="11"/>
      <c r="S12" s="119">
        <v>17492.877671022601</v>
      </c>
      <c r="T12" s="11">
        <v>1.3747189452243374E-3</v>
      </c>
      <c r="U12" s="119">
        <v>1943.6501645484002</v>
      </c>
      <c r="V12" s="11">
        <v>6.0398203433591376E-4</v>
      </c>
      <c r="W12" s="119">
        <v>0</v>
      </c>
      <c r="X12" s="11"/>
      <c r="Y12" s="119">
        <v>0</v>
      </c>
      <c r="Z12" s="11"/>
      <c r="AA12" s="119">
        <v>11661.920193354201</v>
      </c>
      <c r="AB12" s="11">
        <v>4.1292724629499776E-3</v>
      </c>
      <c r="AC12" s="119">
        <v>66861.647373536398</v>
      </c>
      <c r="AD12" s="11">
        <v>6.2157213678480639E-4</v>
      </c>
      <c r="AE12" s="1"/>
    </row>
    <row r="13" spans="1:31" x14ac:dyDescent="0.3">
      <c r="A13" s="13" t="s">
        <v>239</v>
      </c>
      <c r="B13" s="117" t="s">
        <v>535</v>
      </c>
      <c r="C13" s="117">
        <v>0</v>
      </c>
      <c r="D13" s="118"/>
      <c r="E13" s="117">
        <v>2160.9299227730999</v>
      </c>
      <c r="F13" s="118">
        <v>1.5769419725073851E-3</v>
      </c>
      <c r="G13" s="117">
        <v>19562.324593854402</v>
      </c>
      <c r="H13" s="118">
        <v>1.8894053762782699E-3</v>
      </c>
      <c r="I13" s="117">
        <v>0</v>
      </c>
      <c r="J13" s="118"/>
      <c r="K13" s="117">
        <v>70619.830882817187</v>
      </c>
      <c r="L13" s="118">
        <v>9.9743664872860641E-3</v>
      </c>
      <c r="M13" s="117">
        <v>8484.7297631821002</v>
      </c>
      <c r="N13" s="118">
        <v>3.3535107196267498E-4</v>
      </c>
      <c r="O13" s="117">
        <v>0</v>
      </c>
      <c r="P13" s="118"/>
      <c r="Q13" s="117">
        <v>64226.052526648498</v>
      </c>
      <c r="R13" s="118">
        <v>1.4603740029091233E-2</v>
      </c>
      <c r="S13" s="117">
        <v>93569.237206056001</v>
      </c>
      <c r="T13" s="118">
        <v>7.3533586352368049E-3</v>
      </c>
      <c r="U13" s="117">
        <v>0</v>
      </c>
      <c r="V13" s="118"/>
      <c r="W13" s="117">
        <v>88971.629625572212</v>
      </c>
      <c r="X13" s="118">
        <v>1.4268423800068776E-2</v>
      </c>
      <c r="Y13" s="117">
        <v>119046.59826555211</v>
      </c>
      <c r="Z13" s="118">
        <v>5.6473173732986184E-3</v>
      </c>
      <c r="AA13" s="117">
        <v>0</v>
      </c>
      <c r="AB13" s="118"/>
      <c r="AC13" s="117">
        <v>466641.33278645563</v>
      </c>
      <c r="AD13" s="118">
        <v>4.3380811231251287E-3</v>
      </c>
      <c r="AE13" s="1"/>
    </row>
    <row r="14" spans="1:31" x14ac:dyDescent="0.3">
      <c r="A14" s="66" t="s">
        <v>688</v>
      </c>
      <c r="B14" s="119" t="s">
        <v>537</v>
      </c>
      <c r="C14" s="119">
        <v>0</v>
      </c>
      <c r="D14" s="11"/>
      <c r="E14" s="119">
        <v>2160.9299227730999</v>
      </c>
      <c r="F14" s="11">
        <v>1.5769419725073851E-3</v>
      </c>
      <c r="G14" s="119">
        <v>19562.324593854402</v>
      </c>
      <c r="H14" s="11">
        <v>1.8894053762782699E-3</v>
      </c>
      <c r="I14" s="119">
        <v>0</v>
      </c>
      <c r="J14" s="11"/>
      <c r="K14" s="119">
        <v>0</v>
      </c>
      <c r="L14" s="11"/>
      <c r="M14" s="119">
        <v>0</v>
      </c>
      <c r="N14" s="11"/>
      <c r="O14" s="119">
        <v>0</v>
      </c>
      <c r="P14" s="11"/>
      <c r="Q14" s="119">
        <v>36199.796772705398</v>
      </c>
      <c r="R14" s="11">
        <v>8.2311211786708898E-3</v>
      </c>
      <c r="S14" s="119">
        <v>36199.796772705398</v>
      </c>
      <c r="T14" s="11">
        <v>2.8448461924103648E-3</v>
      </c>
      <c r="U14" s="119">
        <v>0</v>
      </c>
      <c r="V14" s="11"/>
      <c r="W14" s="119">
        <v>72403.814111666201</v>
      </c>
      <c r="X14" s="11">
        <v>1.1611435115151848E-2</v>
      </c>
      <c r="Y14" s="119">
        <v>36199.796772705398</v>
      </c>
      <c r="Z14" s="11">
        <v>1.7172413508898543E-3</v>
      </c>
      <c r="AA14" s="119">
        <v>0</v>
      </c>
      <c r="AB14" s="11"/>
      <c r="AC14" s="119">
        <v>202726.4589464099</v>
      </c>
      <c r="AD14" s="11">
        <v>1.8846247919403086E-3</v>
      </c>
      <c r="AE14" s="1"/>
    </row>
    <row r="15" spans="1:31" x14ac:dyDescent="0.3">
      <c r="A15" s="66" t="s">
        <v>687</v>
      </c>
      <c r="B15" s="119" t="s">
        <v>537</v>
      </c>
      <c r="C15" s="119">
        <v>0</v>
      </c>
      <c r="D15" s="11"/>
      <c r="E15" s="119">
        <v>0</v>
      </c>
      <c r="F15" s="11"/>
      <c r="G15" s="119">
        <v>0</v>
      </c>
      <c r="H15" s="11"/>
      <c r="I15" s="119">
        <v>0</v>
      </c>
      <c r="J15" s="11"/>
      <c r="K15" s="119">
        <v>70619.830882817187</v>
      </c>
      <c r="L15" s="11">
        <v>9.9743664872860641E-3</v>
      </c>
      <c r="M15" s="119">
        <v>8484.7297631821002</v>
      </c>
      <c r="N15" s="11">
        <v>3.3535107196267498E-4</v>
      </c>
      <c r="O15" s="119">
        <v>0</v>
      </c>
      <c r="P15" s="11"/>
      <c r="Q15" s="119">
        <v>28026.2557539431</v>
      </c>
      <c r="R15" s="11">
        <v>6.3726188504203436E-3</v>
      </c>
      <c r="S15" s="119">
        <v>57369.440433350603</v>
      </c>
      <c r="T15" s="11">
        <v>4.5085124428264397E-3</v>
      </c>
      <c r="U15" s="119">
        <v>0</v>
      </c>
      <c r="V15" s="11"/>
      <c r="W15" s="119">
        <v>16567.815513906</v>
      </c>
      <c r="X15" s="11">
        <v>2.6569886849169277E-3</v>
      </c>
      <c r="Y15" s="119">
        <v>82846.801492846702</v>
      </c>
      <c r="Z15" s="11">
        <v>3.9300760224087643E-3</v>
      </c>
      <c r="AA15" s="119">
        <v>0</v>
      </c>
      <c r="AB15" s="11"/>
      <c r="AC15" s="119">
        <v>263914.87384004571</v>
      </c>
      <c r="AD15" s="11">
        <v>2.4534563311848201E-3</v>
      </c>
      <c r="AE15" s="1"/>
    </row>
    <row r="16" spans="1:31" x14ac:dyDescent="0.3">
      <c r="A16" s="13" t="s">
        <v>240</v>
      </c>
      <c r="B16" s="117" t="s">
        <v>535</v>
      </c>
      <c r="C16" s="117">
        <v>0</v>
      </c>
      <c r="D16" s="118"/>
      <c r="E16" s="117">
        <v>0</v>
      </c>
      <c r="F16" s="118"/>
      <c r="G16" s="117">
        <v>0</v>
      </c>
      <c r="H16" s="118"/>
      <c r="I16" s="117">
        <v>0</v>
      </c>
      <c r="J16" s="118"/>
      <c r="K16" s="117">
        <v>0</v>
      </c>
      <c r="L16" s="118"/>
      <c r="M16" s="117">
        <v>0</v>
      </c>
      <c r="N16" s="118"/>
      <c r="O16" s="117">
        <v>0</v>
      </c>
      <c r="P16" s="118"/>
      <c r="Q16" s="117">
        <v>0</v>
      </c>
      <c r="R16" s="118"/>
      <c r="S16" s="117">
        <v>147.263309424</v>
      </c>
      <c r="T16" s="118">
        <v>1.1573033620246651E-5</v>
      </c>
      <c r="U16" s="117">
        <v>118.59124816000001</v>
      </c>
      <c r="V16" s="118">
        <v>3.6851787746872781E-5</v>
      </c>
      <c r="W16" s="117">
        <v>0</v>
      </c>
      <c r="X16" s="118"/>
      <c r="Y16" s="117">
        <v>0</v>
      </c>
      <c r="Z16" s="118"/>
      <c r="AA16" s="117">
        <v>0</v>
      </c>
      <c r="AB16" s="118"/>
      <c r="AC16" s="117">
        <v>265.85455758400002</v>
      </c>
      <c r="AD16" s="118">
        <v>2.4714883931632039E-6</v>
      </c>
      <c r="AE16" s="1"/>
    </row>
    <row r="17" spans="1:31" x14ac:dyDescent="0.3">
      <c r="A17" s="66" t="s">
        <v>689</v>
      </c>
      <c r="B17" s="119" t="s">
        <v>537</v>
      </c>
      <c r="C17" s="119">
        <v>0</v>
      </c>
      <c r="D17" s="11"/>
      <c r="E17" s="119">
        <v>0</v>
      </c>
      <c r="F17" s="11"/>
      <c r="G17" s="119">
        <v>0</v>
      </c>
      <c r="H17" s="11"/>
      <c r="I17" s="119">
        <v>0</v>
      </c>
      <c r="J17" s="11"/>
      <c r="K17" s="119">
        <v>0</v>
      </c>
      <c r="L17" s="11"/>
      <c r="M17" s="119">
        <v>0</v>
      </c>
      <c r="N17" s="11"/>
      <c r="O17" s="119">
        <v>0</v>
      </c>
      <c r="P17" s="11"/>
      <c r="Q17" s="119">
        <v>0</v>
      </c>
      <c r="R17" s="11"/>
      <c r="S17" s="119">
        <v>147.263309424</v>
      </c>
      <c r="T17" s="11">
        <v>1.1573033620246651E-5</v>
      </c>
      <c r="U17" s="119">
        <v>118.59124816000001</v>
      </c>
      <c r="V17" s="11">
        <v>3.6851787746872781E-5</v>
      </c>
      <c r="W17" s="119">
        <v>0</v>
      </c>
      <c r="X17" s="11"/>
      <c r="Y17" s="119">
        <v>0</v>
      </c>
      <c r="Z17" s="11"/>
      <c r="AA17" s="119">
        <v>0</v>
      </c>
      <c r="AB17" s="11"/>
      <c r="AC17" s="119">
        <v>265.85455758400002</v>
      </c>
      <c r="AD17" s="11">
        <v>2.4714883931632039E-6</v>
      </c>
      <c r="AE17" s="1"/>
    </row>
    <row r="18" spans="1:31" x14ac:dyDescent="0.3">
      <c r="A18" s="13" t="s">
        <v>241</v>
      </c>
      <c r="B18" s="117" t="s">
        <v>535</v>
      </c>
      <c r="C18" s="117">
        <v>0</v>
      </c>
      <c r="D18" s="118"/>
      <c r="E18" s="117">
        <v>0</v>
      </c>
      <c r="F18" s="118"/>
      <c r="G18" s="117">
        <v>0</v>
      </c>
      <c r="H18" s="118"/>
      <c r="I18" s="117">
        <v>0</v>
      </c>
      <c r="J18" s="118"/>
      <c r="K18" s="117">
        <v>0</v>
      </c>
      <c r="L18" s="118"/>
      <c r="M18" s="117">
        <v>72628.843637428596</v>
      </c>
      <c r="N18" s="118">
        <v>2.8705876614845407E-3</v>
      </c>
      <c r="O18" s="117">
        <v>45202.644177267299</v>
      </c>
      <c r="P18" s="118">
        <v>1.4504102526317741E-2</v>
      </c>
      <c r="Q18" s="117">
        <v>0</v>
      </c>
      <c r="R18" s="118"/>
      <c r="S18" s="117">
        <v>57017.039906332298</v>
      </c>
      <c r="T18" s="118">
        <v>4.4808182183592093E-3</v>
      </c>
      <c r="U18" s="117">
        <v>24435.8710244717</v>
      </c>
      <c r="V18" s="118">
        <v>7.5933557187023862E-3</v>
      </c>
      <c r="W18" s="117">
        <v>0</v>
      </c>
      <c r="X18" s="118"/>
      <c r="Y18" s="117">
        <v>54301.939363229605</v>
      </c>
      <c r="Z18" s="118">
        <v>2.5759684866065711E-3</v>
      </c>
      <c r="AA18" s="117">
        <v>54301.939363229605</v>
      </c>
      <c r="AB18" s="118">
        <v>1.9227322703266683E-2</v>
      </c>
      <c r="AC18" s="117">
        <v>307888.27747195913</v>
      </c>
      <c r="AD18" s="118">
        <v>2.8622503638010034E-3</v>
      </c>
      <c r="AE18" s="1"/>
    </row>
    <row r="19" spans="1:31" x14ac:dyDescent="0.3">
      <c r="A19" s="66" t="s">
        <v>690</v>
      </c>
      <c r="B19" s="119" t="s">
        <v>682</v>
      </c>
      <c r="C19" s="119">
        <v>0</v>
      </c>
      <c r="D19" s="11"/>
      <c r="E19" s="119">
        <v>0</v>
      </c>
      <c r="F19" s="11"/>
      <c r="G19" s="119">
        <v>0</v>
      </c>
      <c r="H19" s="11"/>
      <c r="I19" s="119">
        <v>0</v>
      </c>
      <c r="J19" s="11"/>
      <c r="K19" s="119">
        <v>0</v>
      </c>
      <c r="L19" s="11"/>
      <c r="M19" s="119">
        <v>72628.843637428596</v>
      </c>
      <c r="N19" s="11">
        <v>2.8705876614845407E-3</v>
      </c>
      <c r="O19" s="119">
        <v>45202.644177267299</v>
      </c>
      <c r="P19" s="11">
        <v>1.4504102526317741E-2</v>
      </c>
      <c r="Q19" s="119">
        <v>0</v>
      </c>
      <c r="R19" s="11"/>
      <c r="S19" s="119">
        <v>57017.039906332298</v>
      </c>
      <c r="T19" s="11">
        <v>4.4808182183592093E-3</v>
      </c>
      <c r="U19" s="119">
        <v>24435.8710244717</v>
      </c>
      <c r="V19" s="11">
        <v>7.5933557187023862E-3</v>
      </c>
      <c r="W19" s="119">
        <v>0</v>
      </c>
      <c r="X19" s="11"/>
      <c r="Y19" s="119">
        <v>54301.939363229605</v>
      </c>
      <c r="Z19" s="11">
        <v>2.5759684866065711E-3</v>
      </c>
      <c r="AA19" s="119">
        <v>54301.939363229605</v>
      </c>
      <c r="AB19" s="11">
        <v>1.9227322703266683E-2</v>
      </c>
      <c r="AC19" s="119">
        <v>307888.27747195913</v>
      </c>
      <c r="AD19" s="11">
        <v>2.8622503638010034E-3</v>
      </c>
      <c r="AE19" s="1"/>
    </row>
    <row r="20" spans="1:31" x14ac:dyDescent="0.3">
      <c r="A20" s="13" t="s">
        <v>242</v>
      </c>
      <c r="B20" s="117" t="s">
        <v>535</v>
      </c>
      <c r="C20" s="117">
        <v>9124.0721362000004</v>
      </c>
      <c r="D20" s="118">
        <v>4.305276638702471E-2</v>
      </c>
      <c r="E20" s="117">
        <v>27642.469634640001</v>
      </c>
      <c r="F20" s="118">
        <v>2.017213521421618E-2</v>
      </c>
      <c r="G20" s="117">
        <v>93771.012928992001</v>
      </c>
      <c r="H20" s="118">
        <v>9.0567690520152143E-3</v>
      </c>
      <c r="I20" s="117">
        <v>47549.185421192</v>
      </c>
      <c r="J20" s="118">
        <v>1.3086981366719217E-2</v>
      </c>
      <c r="K20" s="117">
        <v>0</v>
      </c>
      <c r="L20" s="118"/>
      <c r="M20" s="117">
        <v>0</v>
      </c>
      <c r="N20" s="118"/>
      <c r="O20" s="117">
        <v>0</v>
      </c>
      <c r="P20" s="118"/>
      <c r="Q20" s="117">
        <v>0</v>
      </c>
      <c r="R20" s="118"/>
      <c r="S20" s="117">
        <v>0</v>
      </c>
      <c r="T20" s="118"/>
      <c r="U20" s="117">
        <v>0</v>
      </c>
      <c r="V20" s="118"/>
      <c r="W20" s="117">
        <v>0</v>
      </c>
      <c r="X20" s="118"/>
      <c r="Y20" s="117">
        <v>0</v>
      </c>
      <c r="Z20" s="118"/>
      <c r="AA20" s="117">
        <v>0</v>
      </c>
      <c r="AB20" s="118"/>
      <c r="AC20" s="117">
        <v>178086.74012102402</v>
      </c>
      <c r="AD20" s="118">
        <v>1.655564287425523E-3</v>
      </c>
      <c r="AE20" s="1"/>
    </row>
    <row r="21" spans="1:31" x14ac:dyDescent="0.3">
      <c r="A21" s="66" t="s">
        <v>691</v>
      </c>
      <c r="B21" s="119" t="s">
        <v>682</v>
      </c>
      <c r="C21" s="119">
        <v>9124.0721362000004</v>
      </c>
      <c r="D21" s="11">
        <v>4.305276638702471E-2</v>
      </c>
      <c r="E21" s="119">
        <v>27642.469634640001</v>
      </c>
      <c r="F21" s="11">
        <v>2.017213521421618E-2</v>
      </c>
      <c r="G21" s="119">
        <v>93771.012928992001</v>
      </c>
      <c r="H21" s="11">
        <v>9.0567690520152143E-3</v>
      </c>
      <c r="I21" s="119">
        <v>47549.185421192</v>
      </c>
      <c r="J21" s="11">
        <v>1.3086981366719217E-2</v>
      </c>
      <c r="K21" s="119">
        <v>0</v>
      </c>
      <c r="L21" s="11"/>
      <c r="M21" s="119">
        <v>0</v>
      </c>
      <c r="N21" s="11"/>
      <c r="O21" s="119">
        <v>0</v>
      </c>
      <c r="P21" s="11"/>
      <c r="Q21" s="119">
        <v>0</v>
      </c>
      <c r="R21" s="11"/>
      <c r="S21" s="119">
        <v>0</v>
      </c>
      <c r="T21" s="11"/>
      <c r="U21" s="119">
        <v>0</v>
      </c>
      <c r="V21" s="11"/>
      <c r="W21" s="119">
        <v>0</v>
      </c>
      <c r="X21" s="11"/>
      <c r="Y21" s="119">
        <v>0</v>
      </c>
      <c r="Z21" s="11"/>
      <c r="AA21" s="119">
        <v>0</v>
      </c>
      <c r="AB21" s="11"/>
      <c r="AC21" s="119">
        <v>178086.74012102402</v>
      </c>
      <c r="AD21" s="11">
        <v>1.655564287425523E-3</v>
      </c>
      <c r="AE21" s="1"/>
    </row>
    <row r="22" spans="1:31" x14ac:dyDescent="0.3">
      <c r="A22" s="13" t="s">
        <v>252</v>
      </c>
      <c r="B22" s="117" t="s">
        <v>535</v>
      </c>
      <c r="C22" s="117">
        <v>0</v>
      </c>
      <c r="D22" s="118"/>
      <c r="E22" s="117">
        <v>0</v>
      </c>
      <c r="F22" s="118"/>
      <c r="G22" s="117">
        <v>0</v>
      </c>
      <c r="H22" s="118"/>
      <c r="I22" s="117">
        <v>0</v>
      </c>
      <c r="J22" s="118"/>
      <c r="K22" s="117">
        <v>0</v>
      </c>
      <c r="L22" s="118"/>
      <c r="M22" s="117">
        <v>43207.349549999999</v>
      </c>
      <c r="N22" s="118">
        <v>1.7077304042296725E-3</v>
      </c>
      <c r="O22" s="117">
        <v>10801.8373875</v>
      </c>
      <c r="P22" s="118">
        <v>3.4659688563020612E-3</v>
      </c>
      <c r="Q22" s="117">
        <v>46720.724262900003</v>
      </c>
      <c r="R22" s="118">
        <v>1.0623372981285902E-2</v>
      </c>
      <c r="S22" s="117">
        <v>142754.4092506</v>
      </c>
      <c r="T22" s="118">
        <v>1.1218691092558013E-2</v>
      </c>
      <c r="U22" s="117">
        <v>22142.474999999999</v>
      </c>
      <c r="V22" s="118">
        <v>6.8806914637539376E-3</v>
      </c>
      <c r="W22" s="117">
        <v>24016.343399999998</v>
      </c>
      <c r="X22" s="118">
        <v>3.8515127485165561E-3</v>
      </c>
      <c r="Y22" s="117">
        <v>93983.4714675</v>
      </c>
      <c r="Z22" s="118">
        <v>4.4583759549130225E-3</v>
      </c>
      <c r="AA22" s="117">
        <v>31552.2887925</v>
      </c>
      <c r="AB22" s="118">
        <v>1.1172087880361494E-2</v>
      </c>
      <c r="AC22" s="117">
        <v>415178.89911100001</v>
      </c>
      <c r="AD22" s="118">
        <v>3.8596661255841033E-3</v>
      </c>
      <c r="AE22" s="1"/>
    </row>
    <row r="23" spans="1:31" x14ac:dyDescent="0.3">
      <c r="A23" s="66" t="s">
        <v>692</v>
      </c>
      <c r="B23" s="119" t="s">
        <v>682</v>
      </c>
      <c r="C23" s="119">
        <v>0</v>
      </c>
      <c r="D23" s="11"/>
      <c r="E23" s="119">
        <v>0</v>
      </c>
      <c r="F23" s="11"/>
      <c r="G23" s="119">
        <v>0</v>
      </c>
      <c r="H23" s="11"/>
      <c r="I23" s="119">
        <v>0</v>
      </c>
      <c r="J23" s="11"/>
      <c r="K23" s="119">
        <v>0</v>
      </c>
      <c r="L23" s="11"/>
      <c r="M23" s="119">
        <v>43207.349549999999</v>
      </c>
      <c r="N23" s="11">
        <v>1.7077304042296725E-3</v>
      </c>
      <c r="O23" s="119">
        <v>10801.8373875</v>
      </c>
      <c r="P23" s="11">
        <v>3.4659688563020612E-3</v>
      </c>
      <c r="Q23" s="119">
        <v>0</v>
      </c>
      <c r="R23" s="11"/>
      <c r="S23" s="119">
        <v>44284.95</v>
      </c>
      <c r="T23" s="11">
        <v>3.4802369797715289E-3</v>
      </c>
      <c r="U23" s="119">
        <v>22142.474999999999</v>
      </c>
      <c r="V23" s="11">
        <v>6.8806914637539376E-3</v>
      </c>
      <c r="W23" s="119">
        <v>0</v>
      </c>
      <c r="X23" s="11"/>
      <c r="Y23" s="119">
        <v>63105.315667499999</v>
      </c>
      <c r="Z23" s="11">
        <v>2.9935819310150662E-3</v>
      </c>
      <c r="AA23" s="119">
        <v>31552.2887925</v>
      </c>
      <c r="AB23" s="11">
        <v>1.1172087880361494E-2</v>
      </c>
      <c r="AC23" s="119">
        <v>215094.21639749999</v>
      </c>
      <c r="AD23" s="11">
        <v>1.9996003231766649E-3</v>
      </c>
      <c r="AE23" s="1"/>
    </row>
    <row r="24" spans="1:31" x14ac:dyDescent="0.3">
      <c r="A24" s="66" t="s">
        <v>693</v>
      </c>
      <c r="B24" s="119" t="s">
        <v>537</v>
      </c>
      <c r="C24" s="119">
        <v>0</v>
      </c>
      <c r="D24" s="11"/>
      <c r="E24" s="119">
        <v>0</v>
      </c>
      <c r="F24" s="11"/>
      <c r="G24" s="119">
        <v>0</v>
      </c>
      <c r="H24" s="11"/>
      <c r="I24" s="119">
        <v>0</v>
      </c>
      <c r="J24" s="11"/>
      <c r="K24" s="119">
        <v>0</v>
      </c>
      <c r="L24" s="11"/>
      <c r="M24" s="119">
        <v>0</v>
      </c>
      <c r="N24" s="11"/>
      <c r="O24" s="119">
        <v>0</v>
      </c>
      <c r="P24" s="11"/>
      <c r="Q24" s="119">
        <v>36428.005662900003</v>
      </c>
      <c r="R24" s="11">
        <v>8.2830113879180899E-3</v>
      </c>
      <c r="S24" s="119">
        <v>88176.740650599997</v>
      </c>
      <c r="T24" s="11">
        <v>6.9295766071304481E-3</v>
      </c>
      <c r="U24" s="119">
        <v>0</v>
      </c>
      <c r="V24" s="11"/>
      <c r="W24" s="119">
        <v>0</v>
      </c>
      <c r="X24" s="11"/>
      <c r="Y24" s="119">
        <v>0</v>
      </c>
      <c r="Z24" s="11"/>
      <c r="AA24" s="119">
        <v>0</v>
      </c>
      <c r="AB24" s="11"/>
      <c r="AC24" s="119">
        <v>124604.7463135</v>
      </c>
      <c r="AD24" s="11">
        <v>1.1583746656273037E-3</v>
      </c>
      <c r="AE24" s="1"/>
    </row>
    <row r="25" spans="1:31" x14ac:dyDescent="0.3">
      <c r="A25" s="66" t="s">
        <v>694</v>
      </c>
      <c r="B25" s="119" t="s">
        <v>537</v>
      </c>
      <c r="C25" s="119">
        <v>0</v>
      </c>
      <c r="D25" s="11"/>
      <c r="E25" s="119">
        <v>0</v>
      </c>
      <c r="F25" s="11"/>
      <c r="G25" s="119">
        <v>0</v>
      </c>
      <c r="H25" s="11"/>
      <c r="I25" s="119">
        <v>0</v>
      </c>
      <c r="J25" s="11"/>
      <c r="K25" s="119">
        <v>0</v>
      </c>
      <c r="L25" s="11"/>
      <c r="M25" s="119">
        <v>0</v>
      </c>
      <c r="N25" s="11"/>
      <c r="O25" s="119">
        <v>0</v>
      </c>
      <c r="P25" s="11"/>
      <c r="Q25" s="119">
        <v>10292.7186</v>
      </c>
      <c r="R25" s="11">
        <v>2.3403615933678119E-3</v>
      </c>
      <c r="S25" s="119">
        <v>10292.7186</v>
      </c>
      <c r="T25" s="11">
        <v>8.0887750565603522E-4</v>
      </c>
      <c r="U25" s="119">
        <v>0</v>
      </c>
      <c r="V25" s="11"/>
      <c r="W25" s="119">
        <v>24016.343399999998</v>
      </c>
      <c r="X25" s="11">
        <v>3.8515127485165561E-3</v>
      </c>
      <c r="Y25" s="119">
        <v>30878.1558</v>
      </c>
      <c r="Z25" s="11">
        <v>1.4647940238979563E-3</v>
      </c>
      <c r="AA25" s="119">
        <v>0</v>
      </c>
      <c r="AB25" s="11"/>
      <c r="AC25" s="119">
        <v>75479.936400000006</v>
      </c>
      <c r="AD25" s="11">
        <v>7.0169113678013502E-4</v>
      </c>
      <c r="AE25" s="1"/>
    </row>
    <row r="26" spans="1:31" x14ac:dyDescent="0.3">
      <c r="A26" s="13" t="s">
        <v>251</v>
      </c>
      <c r="B26" s="117" t="s">
        <v>535</v>
      </c>
      <c r="C26" s="117">
        <v>0</v>
      </c>
      <c r="D26" s="118"/>
      <c r="E26" s="117">
        <v>0</v>
      </c>
      <c r="F26" s="118"/>
      <c r="G26" s="117">
        <v>0</v>
      </c>
      <c r="H26" s="118"/>
      <c r="I26" s="117">
        <v>0</v>
      </c>
      <c r="J26" s="118"/>
      <c r="K26" s="117">
        <v>0</v>
      </c>
      <c r="L26" s="118"/>
      <c r="M26" s="117">
        <v>135561.68267919202</v>
      </c>
      <c r="N26" s="118">
        <v>5.3579497370440116E-3</v>
      </c>
      <c r="O26" s="117">
        <v>0</v>
      </c>
      <c r="P26" s="118"/>
      <c r="Q26" s="117">
        <v>0</v>
      </c>
      <c r="R26" s="118"/>
      <c r="S26" s="117">
        <v>0</v>
      </c>
      <c r="T26" s="118"/>
      <c r="U26" s="117">
        <v>0</v>
      </c>
      <c r="V26" s="118"/>
      <c r="W26" s="117">
        <v>0</v>
      </c>
      <c r="X26" s="118"/>
      <c r="Y26" s="117">
        <v>85886.998779428002</v>
      </c>
      <c r="Z26" s="118">
        <v>4.074296514257409E-3</v>
      </c>
      <c r="AA26" s="117">
        <v>0</v>
      </c>
      <c r="AB26" s="118"/>
      <c r="AC26" s="117">
        <v>221448.68145862001</v>
      </c>
      <c r="AD26" s="118">
        <v>2.0586739263755006E-3</v>
      </c>
      <c r="AE26" s="1"/>
    </row>
    <row r="27" spans="1:31" x14ac:dyDescent="0.3">
      <c r="A27" s="66" t="s">
        <v>695</v>
      </c>
      <c r="B27" s="119" t="s">
        <v>537</v>
      </c>
      <c r="C27" s="119">
        <v>0</v>
      </c>
      <c r="D27" s="11"/>
      <c r="E27" s="119">
        <v>0</v>
      </c>
      <c r="F27" s="11"/>
      <c r="G27" s="119">
        <v>0</v>
      </c>
      <c r="H27" s="11"/>
      <c r="I27" s="119">
        <v>0</v>
      </c>
      <c r="J27" s="11"/>
      <c r="K27" s="119">
        <v>0</v>
      </c>
      <c r="L27" s="11"/>
      <c r="M27" s="119">
        <v>135561.68267919202</v>
      </c>
      <c r="N27" s="11">
        <v>5.3579497370440116E-3</v>
      </c>
      <c r="O27" s="119">
        <v>0</v>
      </c>
      <c r="P27" s="11"/>
      <c r="Q27" s="119">
        <v>0</v>
      </c>
      <c r="R27" s="11"/>
      <c r="S27" s="119">
        <v>0</v>
      </c>
      <c r="T27" s="11"/>
      <c r="U27" s="119">
        <v>0</v>
      </c>
      <c r="V27" s="11"/>
      <c r="W27" s="119">
        <v>0</v>
      </c>
      <c r="X27" s="11"/>
      <c r="Y27" s="119">
        <v>85886.998779428002</v>
      </c>
      <c r="Z27" s="11">
        <v>4.074296514257409E-3</v>
      </c>
      <c r="AA27" s="119">
        <v>0</v>
      </c>
      <c r="AB27" s="11"/>
      <c r="AC27" s="119">
        <v>221448.68145862001</v>
      </c>
      <c r="AD27" s="11">
        <v>2.0586739263755006E-3</v>
      </c>
      <c r="AE27" s="1"/>
    </row>
    <row r="28" spans="1:31" x14ac:dyDescent="0.3">
      <c r="A28" s="13" t="s">
        <v>243</v>
      </c>
      <c r="B28" s="117" t="s">
        <v>535</v>
      </c>
      <c r="C28" s="117">
        <v>0</v>
      </c>
      <c r="D28" s="118"/>
      <c r="E28" s="117">
        <v>0</v>
      </c>
      <c r="F28" s="118"/>
      <c r="G28" s="117">
        <v>0</v>
      </c>
      <c r="H28" s="118"/>
      <c r="I28" s="117">
        <v>0</v>
      </c>
      <c r="J28" s="118"/>
      <c r="K28" s="117">
        <v>0</v>
      </c>
      <c r="L28" s="118"/>
      <c r="M28" s="117">
        <v>36817.057200000003</v>
      </c>
      <c r="N28" s="118">
        <v>1.4551600278546357E-3</v>
      </c>
      <c r="O28" s="117">
        <v>85906.466799999995</v>
      </c>
      <c r="P28" s="118">
        <v>2.756467513835243E-2</v>
      </c>
      <c r="Q28" s="117">
        <v>0</v>
      </c>
      <c r="R28" s="118"/>
      <c r="S28" s="117">
        <v>35162.358</v>
      </c>
      <c r="T28" s="118">
        <v>2.7633166257964672E-3</v>
      </c>
      <c r="U28" s="117">
        <v>11720.786</v>
      </c>
      <c r="V28" s="118">
        <v>3.6421905039380944E-3</v>
      </c>
      <c r="W28" s="117">
        <v>0</v>
      </c>
      <c r="X28" s="118"/>
      <c r="Y28" s="117">
        <v>75840.38</v>
      </c>
      <c r="Z28" s="118">
        <v>3.5977062915833235E-3</v>
      </c>
      <c r="AA28" s="117">
        <v>0</v>
      </c>
      <c r="AB28" s="118"/>
      <c r="AC28" s="117">
        <v>245447.04800000001</v>
      </c>
      <c r="AD28" s="118">
        <v>2.2817721681393515E-3</v>
      </c>
      <c r="AE28" s="1"/>
    </row>
    <row r="29" spans="1:31" x14ac:dyDescent="0.3">
      <c r="A29" s="66" t="s">
        <v>696</v>
      </c>
      <c r="B29" s="119" t="s">
        <v>682</v>
      </c>
      <c r="C29" s="119">
        <v>0</v>
      </c>
      <c r="D29" s="11"/>
      <c r="E29" s="119">
        <v>0</v>
      </c>
      <c r="F29" s="11"/>
      <c r="G29" s="119">
        <v>0</v>
      </c>
      <c r="H29" s="11"/>
      <c r="I29" s="119">
        <v>0</v>
      </c>
      <c r="J29" s="11"/>
      <c r="K29" s="119">
        <v>0</v>
      </c>
      <c r="L29" s="11"/>
      <c r="M29" s="119">
        <v>18408.528600000001</v>
      </c>
      <c r="N29" s="11">
        <v>7.2758001392731787E-4</v>
      </c>
      <c r="O29" s="119">
        <v>42953.233399999997</v>
      </c>
      <c r="P29" s="11">
        <v>1.3782337569176215E-2</v>
      </c>
      <c r="Q29" s="119">
        <v>0</v>
      </c>
      <c r="R29" s="11"/>
      <c r="S29" s="119">
        <v>17581.179</v>
      </c>
      <c r="T29" s="11">
        <v>1.3816583128982336E-3</v>
      </c>
      <c r="U29" s="119">
        <v>5860.393</v>
      </c>
      <c r="V29" s="11">
        <v>1.8210952519690472E-3</v>
      </c>
      <c r="W29" s="119">
        <v>0</v>
      </c>
      <c r="X29" s="11"/>
      <c r="Y29" s="119">
        <v>37920.19</v>
      </c>
      <c r="Z29" s="11">
        <v>1.7988531457916617E-3</v>
      </c>
      <c r="AA29" s="119">
        <v>0</v>
      </c>
      <c r="AB29" s="11"/>
      <c r="AC29" s="119">
        <v>122723.524</v>
      </c>
      <c r="AD29" s="11">
        <v>1.1408860840696757E-3</v>
      </c>
      <c r="AE29" s="1"/>
    </row>
    <row r="30" spans="1:31" x14ac:dyDescent="0.3">
      <c r="A30" s="66" t="s">
        <v>697</v>
      </c>
      <c r="B30" s="119" t="s">
        <v>682</v>
      </c>
      <c r="C30" s="119">
        <v>0</v>
      </c>
      <c r="D30" s="11"/>
      <c r="E30" s="119">
        <v>0</v>
      </c>
      <c r="F30" s="11"/>
      <c r="G30" s="119">
        <v>0</v>
      </c>
      <c r="H30" s="11"/>
      <c r="I30" s="119">
        <v>0</v>
      </c>
      <c r="J30" s="11"/>
      <c r="K30" s="119">
        <v>0</v>
      </c>
      <c r="L30" s="11"/>
      <c r="M30" s="119">
        <v>18408.528600000001</v>
      </c>
      <c r="N30" s="11">
        <v>7.2758001392731787E-4</v>
      </c>
      <c r="O30" s="119">
        <v>42953.233399999997</v>
      </c>
      <c r="P30" s="11">
        <v>1.3782337569176215E-2</v>
      </c>
      <c r="Q30" s="119">
        <v>0</v>
      </c>
      <c r="R30" s="11"/>
      <c r="S30" s="119">
        <v>17581.179</v>
      </c>
      <c r="T30" s="11">
        <v>1.3816583128982336E-3</v>
      </c>
      <c r="U30" s="119">
        <v>5860.393</v>
      </c>
      <c r="V30" s="11">
        <v>1.8210952519690472E-3</v>
      </c>
      <c r="W30" s="119">
        <v>0</v>
      </c>
      <c r="X30" s="11"/>
      <c r="Y30" s="119">
        <v>37920.19</v>
      </c>
      <c r="Z30" s="11">
        <v>1.7988531457916617E-3</v>
      </c>
      <c r="AA30" s="119">
        <v>0</v>
      </c>
      <c r="AB30" s="11"/>
      <c r="AC30" s="119">
        <v>122723.524</v>
      </c>
      <c r="AD30" s="11">
        <v>1.1408860840696757E-3</v>
      </c>
      <c r="AE30" s="1"/>
    </row>
    <row r="31" spans="1:31" x14ac:dyDescent="0.3">
      <c r="A31" s="13" t="s">
        <v>244</v>
      </c>
      <c r="B31" s="117" t="s">
        <v>535</v>
      </c>
      <c r="C31" s="117">
        <v>0</v>
      </c>
      <c r="D31" s="118"/>
      <c r="E31" s="117">
        <v>0</v>
      </c>
      <c r="F31" s="118"/>
      <c r="G31" s="117">
        <v>0</v>
      </c>
      <c r="H31" s="118"/>
      <c r="I31" s="117">
        <v>0</v>
      </c>
      <c r="J31" s="118"/>
      <c r="K31" s="117">
        <v>0</v>
      </c>
      <c r="L31" s="118"/>
      <c r="M31" s="117">
        <v>4673.4072000000006</v>
      </c>
      <c r="N31" s="118">
        <v>1.8471208370581164E-4</v>
      </c>
      <c r="O31" s="117">
        <v>1168.3518000000001</v>
      </c>
      <c r="P31" s="118">
        <v>3.7488723508192649E-4</v>
      </c>
      <c r="Q31" s="117">
        <v>0</v>
      </c>
      <c r="R31" s="118"/>
      <c r="S31" s="117">
        <v>26827.562999999998</v>
      </c>
      <c r="T31" s="118">
        <v>2.1083071524242531E-3</v>
      </c>
      <c r="U31" s="117">
        <v>7665.018</v>
      </c>
      <c r="V31" s="118">
        <v>2.3818757353060251E-3</v>
      </c>
      <c r="W31" s="117">
        <v>0</v>
      </c>
      <c r="X31" s="118"/>
      <c r="Y31" s="117">
        <v>48849.076190000007</v>
      </c>
      <c r="Z31" s="118">
        <v>2.3172962575714433E-3</v>
      </c>
      <c r="AA31" s="117">
        <v>24434.274359999999</v>
      </c>
      <c r="AB31" s="118">
        <v>8.6517292687708792E-3</v>
      </c>
      <c r="AC31" s="117">
        <v>113617.69055000001</v>
      </c>
      <c r="AD31" s="118">
        <v>1.0562346796090187E-3</v>
      </c>
      <c r="AE31" s="1"/>
    </row>
    <row r="32" spans="1:31" x14ac:dyDescent="0.3">
      <c r="A32" s="66" t="s">
        <v>698</v>
      </c>
      <c r="B32" s="119" t="s">
        <v>537</v>
      </c>
      <c r="C32" s="119">
        <v>0</v>
      </c>
      <c r="D32" s="11"/>
      <c r="E32" s="119">
        <v>0</v>
      </c>
      <c r="F32" s="11"/>
      <c r="G32" s="119">
        <v>0</v>
      </c>
      <c r="H32" s="11"/>
      <c r="I32" s="119">
        <v>0</v>
      </c>
      <c r="J32" s="11"/>
      <c r="K32" s="119">
        <v>0</v>
      </c>
      <c r="L32" s="11"/>
      <c r="M32" s="119">
        <v>0</v>
      </c>
      <c r="N32" s="11"/>
      <c r="O32" s="119">
        <v>0</v>
      </c>
      <c r="P32" s="11"/>
      <c r="Q32" s="119">
        <v>0</v>
      </c>
      <c r="R32" s="11"/>
      <c r="S32" s="119">
        <v>26827.562999999998</v>
      </c>
      <c r="T32" s="11">
        <v>2.1083071524242531E-3</v>
      </c>
      <c r="U32" s="119">
        <v>7665.018</v>
      </c>
      <c r="V32" s="11">
        <v>2.3818757353060251E-3</v>
      </c>
      <c r="W32" s="119">
        <v>0</v>
      </c>
      <c r="X32" s="11"/>
      <c r="Y32" s="119">
        <v>41391.097200000004</v>
      </c>
      <c r="Z32" s="11">
        <v>1.9635055996815535E-3</v>
      </c>
      <c r="AA32" s="119">
        <v>20695.548600000002</v>
      </c>
      <c r="AB32" s="11">
        <v>7.3279149164751454E-3</v>
      </c>
      <c r="AC32" s="119">
        <v>96579.226800000019</v>
      </c>
      <c r="AD32" s="11">
        <v>8.9783842799632358E-4</v>
      </c>
      <c r="AE32" s="1"/>
    </row>
    <row r="33" spans="1:31" x14ac:dyDescent="0.3">
      <c r="A33" s="66" t="s">
        <v>699</v>
      </c>
      <c r="B33" s="119" t="s">
        <v>682</v>
      </c>
      <c r="C33" s="119">
        <v>0</v>
      </c>
      <c r="D33" s="11"/>
      <c r="E33" s="119">
        <v>0</v>
      </c>
      <c r="F33" s="11"/>
      <c r="G33" s="119">
        <v>0</v>
      </c>
      <c r="H33" s="11"/>
      <c r="I33" s="119">
        <v>0</v>
      </c>
      <c r="J33" s="11"/>
      <c r="K33" s="119">
        <v>0</v>
      </c>
      <c r="L33" s="11"/>
      <c r="M33" s="119">
        <v>4673.4072000000006</v>
      </c>
      <c r="N33" s="11">
        <v>1.8471208370581164E-4</v>
      </c>
      <c r="O33" s="119">
        <v>1168.3518000000001</v>
      </c>
      <c r="P33" s="11">
        <v>3.7488723508192649E-4</v>
      </c>
      <c r="Q33" s="119">
        <v>0</v>
      </c>
      <c r="R33" s="11"/>
      <c r="S33" s="119">
        <v>0</v>
      </c>
      <c r="T33" s="11"/>
      <c r="U33" s="119">
        <v>0</v>
      </c>
      <c r="V33" s="11"/>
      <c r="W33" s="119">
        <v>0</v>
      </c>
      <c r="X33" s="11"/>
      <c r="Y33" s="119">
        <v>7457.9789900000005</v>
      </c>
      <c r="Z33" s="11">
        <v>3.537906578898898E-4</v>
      </c>
      <c r="AA33" s="119">
        <v>3738.7257599999998</v>
      </c>
      <c r="AB33" s="11">
        <v>1.3238143522957334E-3</v>
      </c>
      <c r="AC33" s="119">
        <v>17038.463749999999</v>
      </c>
      <c r="AD33" s="11">
        <v>1.5839625161269508E-4</v>
      </c>
      <c r="AE33" s="1"/>
    </row>
    <row r="34" spans="1:31" x14ac:dyDescent="0.3">
      <c r="A34" s="13" t="s">
        <v>250</v>
      </c>
      <c r="B34" s="117" t="s">
        <v>535</v>
      </c>
      <c r="C34" s="117">
        <v>0</v>
      </c>
      <c r="D34" s="118"/>
      <c r="E34" s="117">
        <v>37785.029489934401</v>
      </c>
      <c r="F34" s="118">
        <v>2.7573684045543823E-2</v>
      </c>
      <c r="G34" s="117">
        <v>59826.257440371897</v>
      </c>
      <c r="H34" s="118">
        <v>5.7782525746432681E-3</v>
      </c>
      <c r="I34" s="117">
        <v>28338.762518991403</v>
      </c>
      <c r="J34" s="118">
        <v>7.7996889695744476E-3</v>
      </c>
      <c r="K34" s="117">
        <v>0</v>
      </c>
      <c r="L34" s="118"/>
      <c r="M34" s="117">
        <v>0</v>
      </c>
      <c r="N34" s="118"/>
      <c r="O34" s="117">
        <v>0</v>
      </c>
      <c r="P34" s="118"/>
      <c r="Q34" s="117">
        <v>40702.549496885404</v>
      </c>
      <c r="R34" s="118">
        <v>9.2549585096655569E-3</v>
      </c>
      <c r="S34" s="117">
        <v>100787.268128843</v>
      </c>
      <c r="T34" s="118">
        <v>7.9206045763210269E-3</v>
      </c>
      <c r="U34" s="117">
        <v>0</v>
      </c>
      <c r="V34" s="118"/>
      <c r="W34" s="117">
        <v>0</v>
      </c>
      <c r="X34" s="118"/>
      <c r="Y34" s="117">
        <v>0</v>
      </c>
      <c r="Z34" s="118"/>
      <c r="AA34" s="117">
        <v>0</v>
      </c>
      <c r="AB34" s="118"/>
      <c r="AC34" s="117">
        <v>267439.86707502615</v>
      </c>
      <c r="AD34" s="118">
        <v>2.4862260528905698E-3</v>
      </c>
      <c r="AE34" s="1"/>
    </row>
    <row r="35" spans="1:31" x14ac:dyDescent="0.3">
      <c r="A35" s="66" t="s">
        <v>701</v>
      </c>
      <c r="B35" s="119" t="s">
        <v>537</v>
      </c>
      <c r="C35" s="119">
        <v>0</v>
      </c>
      <c r="D35" s="11"/>
      <c r="E35" s="119">
        <v>21920.648207029</v>
      </c>
      <c r="F35" s="11">
        <v>1.5996627127025268E-2</v>
      </c>
      <c r="G35" s="119">
        <v>34707.6950182</v>
      </c>
      <c r="H35" s="11">
        <v>3.3522041437864143E-3</v>
      </c>
      <c r="I35" s="119">
        <v>16440.488003032002</v>
      </c>
      <c r="J35" s="11">
        <v>4.5249221043344827E-3</v>
      </c>
      <c r="K35" s="119">
        <v>0</v>
      </c>
      <c r="L35" s="11"/>
      <c r="M35" s="119">
        <v>0</v>
      </c>
      <c r="N35" s="11"/>
      <c r="O35" s="119">
        <v>0</v>
      </c>
      <c r="P35" s="11"/>
      <c r="Q35" s="119">
        <v>23593.637276945999</v>
      </c>
      <c r="R35" s="11">
        <v>5.3647286666144312E-3</v>
      </c>
      <c r="S35" s="119">
        <v>58422.347586360003</v>
      </c>
      <c r="T35" s="11">
        <v>4.5912576284971758E-3</v>
      </c>
      <c r="U35" s="119">
        <v>0</v>
      </c>
      <c r="V35" s="11"/>
      <c r="W35" s="119">
        <v>0</v>
      </c>
      <c r="X35" s="11"/>
      <c r="Y35" s="119">
        <v>0</v>
      </c>
      <c r="Z35" s="11"/>
      <c r="AA35" s="119">
        <v>0</v>
      </c>
      <c r="AB35" s="11"/>
      <c r="AC35" s="119">
        <v>155084.81609156702</v>
      </c>
      <c r="AD35" s="11">
        <v>1.4417293666483511E-3</v>
      </c>
      <c r="AE35" s="1"/>
    </row>
    <row r="36" spans="1:31" x14ac:dyDescent="0.3">
      <c r="A36" s="66" t="s">
        <v>700</v>
      </c>
      <c r="B36" s="119" t="s">
        <v>537</v>
      </c>
      <c r="C36" s="119">
        <v>0</v>
      </c>
      <c r="D36" s="11"/>
      <c r="E36" s="119">
        <v>15864.3812829054</v>
      </c>
      <c r="F36" s="11">
        <v>1.1577056918518555E-2</v>
      </c>
      <c r="G36" s="119">
        <v>25118.562422171897</v>
      </c>
      <c r="H36" s="11">
        <v>2.4260484308568538E-3</v>
      </c>
      <c r="I36" s="119">
        <v>11898.274515959401</v>
      </c>
      <c r="J36" s="11">
        <v>3.2747668652399653E-3</v>
      </c>
      <c r="K36" s="119">
        <v>0</v>
      </c>
      <c r="L36" s="11"/>
      <c r="M36" s="119">
        <v>0</v>
      </c>
      <c r="N36" s="11"/>
      <c r="O36" s="119">
        <v>0</v>
      </c>
      <c r="P36" s="11"/>
      <c r="Q36" s="119">
        <v>17108.912219939401</v>
      </c>
      <c r="R36" s="11">
        <v>3.8902298430511261E-3</v>
      </c>
      <c r="S36" s="119">
        <v>42364.920542483</v>
      </c>
      <c r="T36" s="11">
        <v>3.329346947823851E-3</v>
      </c>
      <c r="U36" s="119">
        <v>0</v>
      </c>
      <c r="V36" s="11"/>
      <c r="W36" s="119">
        <v>0</v>
      </c>
      <c r="X36" s="11"/>
      <c r="Y36" s="119">
        <v>0</v>
      </c>
      <c r="Z36" s="11"/>
      <c r="AA36" s="119">
        <v>0</v>
      </c>
      <c r="AB36" s="11"/>
      <c r="AC36" s="119">
        <v>112355.05098345909</v>
      </c>
      <c r="AD36" s="11">
        <v>1.0444966862422189E-3</v>
      </c>
      <c r="AE36" s="1"/>
    </row>
    <row r="37" spans="1:31" x14ac:dyDescent="0.3">
      <c r="A37" s="13" t="s">
        <v>245</v>
      </c>
      <c r="B37" s="117" t="s">
        <v>535</v>
      </c>
      <c r="C37" s="117">
        <v>0</v>
      </c>
      <c r="D37" s="118"/>
      <c r="E37" s="117">
        <v>0</v>
      </c>
      <c r="F37" s="118"/>
      <c r="G37" s="117">
        <v>37738.880434639999</v>
      </c>
      <c r="H37" s="118">
        <v>3.644967817900953E-3</v>
      </c>
      <c r="I37" s="117">
        <v>0</v>
      </c>
      <c r="J37" s="118"/>
      <c r="K37" s="117">
        <v>0</v>
      </c>
      <c r="L37" s="118"/>
      <c r="M37" s="117">
        <v>179671.29446087361</v>
      </c>
      <c r="N37" s="118">
        <v>7.1013412188838179E-3</v>
      </c>
      <c r="O37" s="117">
        <v>27184.285388296899</v>
      </c>
      <c r="P37" s="118">
        <v>8.7225796090669248E-3</v>
      </c>
      <c r="Q37" s="117">
        <v>43972.488973563901</v>
      </c>
      <c r="R37" s="118">
        <v>9.9984783765990227E-3</v>
      </c>
      <c r="S37" s="117">
        <v>97914.858011850811</v>
      </c>
      <c r="T37" s="118">
        <v>7.6948694696939201E-3</v>
      </c>
      <c r="U37" s="117">
        <v>17521.586254553898</v>
      </c>
      <c r="V37" s="118">
        <v>5.4447675326781374E-3</v>
      </c>
      <c r="W37" s="117">
        <v>0</v>
      </c>
      <c r="X37" s="118"/>
      <c r="Y37" s="117">
        <v>66053.521453919995</v>
      </c>
      <c r="Z37" s="118">
        <v>3.1334385417900331E-3</v>
      </c>
      <c r="AA37" s="117">
        <v>0</v>
      </c>
      <c r="AB37" s="118"/>
      <c r="AC37" s="117">
        <v>470056.91497769911</v>
      </c>
      <c r="AD37" s="118">
        <v>4.3698337167923859E-3</v>
      </c>
      <c r="AE37" s="1"/>
    </row>
    <row r="38" spans="1:31" x14ac:dyDescent="0.3">
      <c r="A38" s="66" t="s">
        <v>702</v>
      </c>
      <c r="B38" s="119" t="s">
        <v>682</v>
      </c>
      <c r="C38" s="119">
        <v>0</v>
      </c>
      <c r="D38" s="11"/>
      <c r="E38" s="119">
        <v>0</v>
      </c>
      <c r="F38" s="11"/>
      <c r="G38" s="119">
        <v>0</v>
      </c>
      <c r="H38" s="11"/>
      <c r="I38" s="119">
        <v>0</v>
      </c>
      <c r="J38" s="11"/>
      <c r="K38" s="119">
        <v>0</v>
      </c>
      <c r="L38" s="11"/>
      <c r="M38" s="119">
        <v>66446.268602313605</v>
      </c>
      <c r="N38" s="11">
        <v>2.6262271192652319E-3</v>
      </c>
      <c r="O38" s="119">
        <v>27184.285388296899</v>
      </c>
      <c r="P38" s="11">
        <v>8.7225796090669248E-3</v>
      </c>
      <c r="Q38" s="119">
        <v>0</v>
      </c>
      <c r="R38" s="11"/>
      <c r="S38" s="119">
        <v>39870.465527224602</v>
      </c>
      <c r="T38" s="11">
        <v>3.13331433203725E-3</v>
      </c>
      <c r="U38" s="119">
        <v>17521.586254553898</v>
      </c>
      <c r="V38" s="11">
        <v>5.4447675326781374E-3</v>
      </c>
      <c r="W38" s="119">
        <v>0</v>
      </c>
      <c r="X38" s="11"/>
      <c r="Y38" s="119">
        <v>0</v>
      </c>
      <c r="Z38" s="11"/>
      <c r="AA38" s="119">
        <v>0</v>
      </c>
      <c r="AB38" s="11"/>
      <c r="AC38" s="119">
        <v>151022.60577238898</v>
      </c>
      <c r="AD38" s="11">
        <v>1.4039654639126831E-3</v>
      </c>
      <c r="AE38" s="1"/>
    </row>
    <row r="39" spans="1:31" x14ac:dyDescent="0.3">
      <c r="A39" s="66" t="s">
        <v>704</v>
      </c>
      <c r="B39" s="119" t="s">
        <v>537</v>
      </c>
      <c r="C39" s="119">
        <v>0</v>
      </c>
      <c r="D39" s="11"/>
      <c r="E39" s="119">
        <v>0</v>
      </c>
      <c r="F39" s="11"/>
      <c r="G39" s="119">
        <v>0</v>
      </c>
      <c r="H39" s="11"/>
      <c r="I39" s="119">
        <v>0</v>
      </c>
      <c r="J39" s="11"/>
      <c r="K39" s="119">
        <v>0</v>
      </c>
      <c r="L39" s="11"/>
      <c r="M39" s="119">
        <v>0</v>
      </c>
      <c r="N39" s="11"/>
      <c r="O39" s="119">
        <v>0</v>
      </c>
      <c r="P39" s="11"/>
      <c r="Q39" s="119">
        <v>43972.488973563901</v>
      </c>
      <c r="R39" s="11">
        <v>9.9984783765990227E-3</v>
      </c>
      <c r="S39" s="119">
        <v>13547.561010146201</v>
      </c>
      <c r="T39" s="11">
        <v>1.0646669537443701E-3</v>
      </c>
      <c r="U39" s="119">
        <v>0</v>
      </c>
      <c r="V39" s="11"/>
      <c r="W39" s="119">
        <v>0</v>
      </c>
      <c r="X39" s="11"/>
      <c r="Y39" s="119">
        <v>0</v>
      </c>
      <c r="Z39" s="11"/>
      <c r="AA39" s="119">
        <v>0</v>
      </c>
      <c r="AB39" s="11"/>
      <c r="AC39" s="119">
        <v>57520.049983710102</v>
      </c>
      <c r="AD39" s="11">
        <v>5.347289781330516E-4</v>
      </c>
      <c r="AE39" s="1"/>
    </row>
    <row r="40" spans="1:31" x14ac:dyDescent="0.3">
      <c r="A40" s="66" t="s">
        <v>703</v>
      </c>
      <c r="B40" s="119" t="s">
        <v>537</v>
      </c>
      <c r="C40" s="119">
        <v>0</v>
      </c>
      <c r="D40" s="11"/>
      <c r="E40" s="119">
        <v>0</v>
      </c>
      <c r="F40" s="11"/>
      <c r="G40" s="119">
        <v>37738.880434639999</v>
      </c>
      <c r="H40" s="11">
        <v>3.644967817900953E-3</v>
      </c>
      <c r="I40" s="119">
        <v>0</v>
      </c>
      <c r="J40" s="11"/>
      <c r="K40" s="119">
        <v>0</v>
      </c>
      <c r="L40" s="11"/>
      <c r="M40" s="119">
        <v>113225.02585855999</v>
      </c>
      <c r="N40" s="11">
        <v>4.4751140996185865E-3</v>
      </c>
      <c r="O40" s="119">
        <v>0</v>
      </c>
      <c r="P40" s="11"/>
      <c r="Q40" s="119">
        <v>0</v>
      </c>
      <c r="R40" s="11"/>
      <c r="S40" s="119">
        <v>44496.831474480001</v>
      </c>
      <c r="T40" s="11">
        <v>3.4968881839122995E-3</v>
      </c>
      <c r="U40" s="119">
        <v>0</v>
      </c>
      <c r="V40" s="11"/>
      <c r="W40" s="119">
        <v>0</v>
      </c>
      <c r="X40" s="11"/>
      <c r="Y40" s="119">
        <v>66053.521453919995</v>
      </c>
      <c r="Z40" s="11">
        <v>3.1334385417900331E-3</v>
      </c>
      <c r="AA40" s="119">
        <v>0</v>
      </c>
      <c r="AB40" s="11"/>
      <c r="AC40" s="119">
        <v>261514.25922159999</v>
      </c>
      <c r="AD40" s="11">
        <v>2.4311392747466518E-3</v>
      </c>
      <c r="AE40" s="1"/>
    </row>
    <row r="41" spans="1:31" x14ac:dyDescent="0.3">
      <c r="A41" s="13" t="s">
        <v>246</v>
      </c>
      <c r="B41" s="117" t="s">
        <v>535</v>
      </c>
      <c r="C41" s="117">
        <v>0</v>
      </c>
      <c r="D41" s="118"/>
      <c r="E41" s="117">
        <v>0</v>
      </c>
      <c r="F41" s="118"/>
      <c r="G41" s="117">
        <v>0</v>
      </c>
      <c r="H41" s="118"/>
      <c r="I41" s="117">
        <v>0</v>
      </c>
      <c r="J41" s="118"/>
      <c r="K41" s="117">
        <v>0</v>
      </c>
      <c r="L41" s="118"/>
      <c r="M41" s="117">
        <v>129635.479475</v>
      </c>
      <c r="N41" s="118">
        <v>5.1237220535863479E-3</v>
      </c>
      <c r="O41" s="117">
        <v>30155.950157200001</v>
      </c>
      <c r="P41" s="118">
        <v>9.6760930874596959E-3</v>
      </c>
      <c r="Q41" s="117">
        <v>0</v>
      </c>
      <c r="R41" s="118"/>
      <c r="S41" s="117">
        <v>52771.988251800001</v>
      </c>
      <c r="T41" s="118">
        <v>4.1472108472513361E-3</v>
      </c>
      <c r="U41" s="117">
        <v>22749.545232</v>
      </c>
      <c r="V41" s="118">
        <v>7.0693362725759643E-3</v>
      </c>
      <c r="W41" s="117">
        <v>0</v>
      </c>
      <c r="X41" s="118"/>
      <c r="Y41" s="117">
        <v>184185.75875000001</v>
      </c>
      <c r="Z41" s="118">
        <v>8.7373805758215236E-3</v>
      </c>
      <c r="AA41" s="117">
        <v>11346.666650000001</v>
      </c>
      <c r="AB41" s="118">
        <v>4.0176469541283897E-3</v>
      </c>
      <c r="AC41" s="117">
        <v>430845.38851600001</v>
      </c>
      <c r="AD41" s="118">
        <v>4.0053079647834854E-3</v>
      </c>
      <c r="AE41" s="1"/>
    </row>
    <row r="42" spans="1:31" x14ac:dyDescent="0.3">
      <c r="A42" s="66" t="s">
        <v>705</v>
      </c>
      <c r="B42" s="119" t="s">
        <v>682</v>
      </c>
      <c r="C42" s="119">
        <v>0</v>
      </c>
      <c r="D42" s="11"/>
      <c r="E42" s="119">
        <v>0</v>
      </c>
      <c r="F42" s="11"/>
      <c r="G42" s="119">
        <v>0</v>
      </c>
      <c r="H42" s="11"/>
      <c r="I42" s="119">
        <v>0</v>
      </c>
      <c r="J42" s="11"/>
      <c r="K42" s="119">
        <v>0</v>
      </c>
      <c r="L42" s="11"/>
      <c r="M42" s="119">
        <v>30510.612825</v>
      </c>
      <c r="N42" s="11">
        <v>1.2059036648993501E-3</v>
      </c>
      <c r="O42" s="119">
        <v>5369.8678572000008</v>
      </c>
      <c r="P42" s="11">
        <v>1.7230211942507534E-3</v>
      </c>
      <c r="Q42" s="119">
        <v>0</v>
      </c>
      <c r="R42" s="11"/>
      <c r="S42" s="119">
        <v>47108.386201800007</v>
      </c>
      <c r="T42" s="11">
        <v>3.7021233560580562E-3</v>
      </c>
      <c r="U42" s="119">
        <v>17085.943181999999</v>
      </c>
      <c r="V42" s="11">
        <v>5.3093930738353405E-3</v>
      </c>
      <c r="W42" s="119">
        <v>0</v>
      </c>
      <c r="X42" s="11"/>
      <c r="Y42" s="119">
        <v>0</v>
      </c>
      <c r="Z42" s="11"/>
      <c r="AA42" s="119">
        <v>0</v>
      </c>
      <c r="AB42" s="11"/>
      <c r="AC42" s="119">
        <v>100074.81006600001</v>
      </c>
      <c r="AD42" s="11">
        <v>9.3033474307839558E-4</v>
      </c>
      <c r="AE42" s="1"/>
    </row>
    <row r="43" spans="1:31" x14ac:dyDescent="0.3">
      <c r="A43" s="66" t="s">
        <v>706</v>
      </c>
      <c r="B43" s="119" t="s">
        <v>682</v>
      </c>
      <c r="C43" s="119">
        <v>0</v>
      </c>
      <c r="D43" s="11"/>
      <c r="E43" s="119">
        <v>0</v>
      </c>
      <c r="F43" s="11"/>
      <c r="G43" s="119">
        <v>0</v>
      </c>
      <c r="H43" s="11"/>
      <c r="I43" s="119">
        <v>0</v>
      </c>
      <c r="J43" s="11"/>
      <c r="K43" s="119">
        <v>0</v>
      </c>
      <c r="L43" s="11"/>
      <c r="M43" s="119">
        <v>11346.666650000001</v>
      </c>
      <c r="N43" s="11">
        <v>4.4846647217831594E-4</v>
      </c>
      <c r="O43" s="119">
        <v>2841.5322999999999</v>
      </c>
      <c r="P43" s="11">
        <v>9.1175807435995486E-4</v>
      </c>
      <c r="Q43" s="119">
        <v>0</v>
      </c>
      <c r="R43" s="11"/>
      <c r="S43" s="119">
        <v>5663.6020499999995</v>
      </c>
      <c r="T43" s="11">
        <v>4.4508749119327989E-4</v>
      </c>
      <c r="U43" s="119">
        <v>5663.6020499999995</v>
      </c>
      <c r="V43" s="11">
        <v>1.7599431987406241E-3</v>
      </c>
      <c r="W43" s="119">
        <v>0</v>
      </c>
      <c r="X43" s="11"/>
      <c r="Y43" s="119">
        <v>22673.870749999998</v>
      </c>
      <c r="Z43" s="11">
        <v>1.075600194142251E-3</v>
      </c>
      <c r="AA43" s="119">
        <v>11346.666650000001</v>
      </c>
      <c r="AB43" s="11">
        <v>4.0176469541283897E-3</v>
      </c>
      <c r="AC43" s="119">
        <v>59535.940449999987</v>
      </c>
      <c r="AD43" s="11">
        <v>5.5346948773574915E-4</v>
      </c>
      <c r="AE43" s="1"/>
    </row>
    <row r="44" spans="1:31" x14ac:dyDescent="0.3">
      <c r="A44" s="66" t="s">
        <v>707</v>
      </c>
      <c r="B44" s="119" t="s">
        <v>682</v>
      </c>
      <c r="C44" s="119">
        <v>0</v>
      </c>
      <c r="D44" s="11"/>
      <c r="E44" s="119">
        <v>0</v>
      </c>
      <c r="F44" s="11"/>
      <c r="G44" s="119">
        <v>0</v>
      </c>
      <c r="H44" s="11"/>
      <c r="I44" s="119">
        <v>0</v>
      </c>
      <c r="J44" s="11"/>
      <c r="K44" s="119">
        <v>0</v>
      </c>
      <c r="L44" s="11"/>
      <c r="M44" s="119">
        <v>87778.2</v>
      </c>
      <c r="N44" s="11">
        <v>3.4693519165086822E-3</v>
      </c>
      <c r="O44" s="119">
        <v>21944.55</v>
      </c>
      <c r="P44" s="11">
        <v>7.0413138188489882E-3</v>
      </c>
      <c r="Q44" s="119">
        <v>0</v>
      </c>
      <c r="R44" s="11"/>
      <c r="S44" s="119">
        <v>0</v>
      </c>
      <c r="T44" s="11"/>
      <c r="U44" s="119">
        <v>0</v>
      </c>
      <c r="V44" s="11"/>
      <c r="W44" s="119">
        <v>0</v>
      </c>
      <c r="X44" s="11"/>
      <c r="Y44" s="119">
        <v>161511.88800000001</v>
      </c>
      <c r="Z44" s="11">
        <v>7.6617803816792724E-3</v>
      </c>
      <c r="AA44" s="119">
        <v>0</v>
      </c>
      <c r="AB44" s="11"/>
      <c r="AC44" s="119">
        <v>271234.63799999998</v>
      </c>
      <c r="AD44" s="11">
        <v>2.5215037339693411E-3</v>
      </c>
      <c r="AE44" s="1"/>
    </row>
    <row r="45" spans="1:31" x14ac:dyDescent="0.3">
      <c r="A45" s="13" t="s">
        <v>247</v>
      </c>
      <c r="B45" s="117" t="s">
        <v>535</v>
      </c>
      <c r="C45" s="117">
        <v>0</v>
      </c>
      <c r="D45" s="118"/>
      <c r="E45" s="117">
        <v>0</v>
      </c>
      <c r="F45" s="118"/>
      <c r="G45" s="117">
        <v>0</v>
      </c>
      <c r="H45" s="118"/>
      <c r="I45" s="117">
        <v>0</v>
      </c>
      <c r="J45" s="118"/>
      <c r="K45" s="117">
        <v>0</v>
      </c>
      <c r="L45" s="118"/>
      <c r="M45" s="117">
        <v>165102.51487545198</v>
      </c>
      <c r="N45" s="118">
        <v>6.5255237223314283E-3</v>
      </c>
      <c r="O45" s="117">
        <v>26770.727284839999</v>
      </c>
      <c r="P45" s="118">
        <v>8.5898818600236293E-3</v>
      </c>
      <c r="Q45" s="117">
        <v>0</v>
      </c>
      <c r="R45" s="118"/>
      <c r="S45" s="117">
        <v>67212.740134231994</v>
      </c>
      <c r="T45" s="118">
        <v>5.2820713069999673E-3</v>
      </c>
      <c r="U45" s="117">
        <v>21799.020789083999</v>
      </c>
      <c r="V45" s="118">
        <v>6.7739643495880603E-3</v>
      </c>
      <c r="W45" s="117">
        <v>0</v>
      </c>
      <c r="X45" s="118"/>
      <c r="Y45" s="117">
        <v>110360.95997110799</v>
      </c>
      <c r="Z45" s="118">
        <v>5.2352891696116309E-3</v>
      </c>
      <c r="AA45" s="117">
        <v>49246.442231139998</v>
      </c>
      <c r="AB45" s="118">
        <v>1.7437263712299093E-2</v>
      </c>
      <c r="AC45" s="117">
        <v>440492.40528585599</v>
      </c>
      <c r="AD45" s="118">
        <v>4.0949904219586518E-3</v>
      </c>
      <c r="AE45" s="1"/>
    </row>
    <row r="46" spans="1:31" x14ac:dyDescent="0.3">
      <c r="A46" s="66" t="s">
        <v>708</v>
      </c>
      <c r="B46" s="119" t="s">
        <v>682</v>
      </c>
      <c r="C46" s="119">
        <v>0</v>
      </c>
      <c r="D46" s="11"/>
      <c r="E46" s="119">
        <v>0</v>
      </c>
      <c r="F46" s="11"/>
      <c r="G46" s="119">
        <v>0</v>
      </c>
      <c r="H46" s="11"/>
      <c r="I46" s="119">
        <v>0</v>
      </c>
      <c r="J46" s="11"/>
      <c r="K46" s="119">
        <v>0</v>
      </c>
      <c r="L46" s="11"/>
      <c r="M46" s="119">
        <v>107082.90913936</v>
      </c>
      <c r="N46" s="11">
        <v>4.2323526347995705E-3</v>
      </c>
      <c r="O46" s="119">
        <v>26770.727284839999</v>
      </c>
      <c r="P46" s="11">
        <v>8.5898818600236293E-3</v>
      </c>
      <c r="Q46" s="119">
        <v>0</v>
      </c>
      <c r="R46" s="11"/>
      <c r="S46" s="119">
        <v>53923.893530891997</v>
      </c>
      <c r="T46" s="11">
        <v>4.2377360335615838E-3</v>
      </c>
      <c r="U46" s="119">
        <v>21799.020789083999</v>
      </c>
      <c r="V46" s="11">
        <v>6.7739643495880603E-3</v>
      </c>
      <c r="W46" s="119">
        <v>0</v>
      </c>
      <c r="X46" s="11"/>
      <c r="Y46" s="119">
        <v>71898.524707856006</v>
      </c>
      <c r="Z46" s="11">
        <v>3.4107130620523334E-3</v>
      </c>
      <c r="AA46" s="119">
        <v>47039.992229076001</v>
      </c>
      <c r="AB46" s="11">
        <v>1.6656000156783517E-2</v>
      </c>
      <c r="AC46" s="119">
        <v>328515.06768110802</v>
      </c>
      <c r="AD46" s="11">
        <v>3.0540051076481784E-3</v>
      </c>
      <c r="AE46" s="1"/>
    </row>
    <row r="47" spans="1:31" x14ac:dyDescent="0.3">
      <c r="A47" s="66" t="s">
        <v>709</v>
      </c>
      <c r="B47" s="119" t="s">
        <v>537</v>
      </c>
      <c r="C47" s="119">
        <v>0</v>
      </c>
      <c r="D47" s="11"/>
      <c r="E47" s="119">
        <v>0</v>
      </c>
      <c r="F47" s="11"/>
      <c r="G47" s="119">
        <v>0</v>
      </c>
      <c r="H47" s="11"/>
      <c r="I47" s="119">
        <v>0</v>
      </c>
      <c r="J47" s="11"/>
      <c r="K47" s="119">
        <v>0</v>
      </c>
      <c r="L47" s="11"/>
      <c r="M47" s="119">
        <v>58019.605736092002</v>
      </c>
      <c r="N47" s="11">
        <v>2.2931710875318577E-3</v>
      </c>
      <c r="O47" s="119">
        <v>0</v>
      </c>
      <c r="P47" s="11"/>
      <c r="Q47" s="119">
        <v>0</v>
      </c>
      <c r="R47" s="11"/>
      <c r="S47" s="119">
        <v>13288.84660334</v>
      </c>
      <c r="T47" s="11">
        <v>1.0443352734383834E-3</v>
      </c>
      <c r="U47" s="119">
        <v>0</v>
      </c>
      <c r="V47" s="11"/>
      <c r="W47" s="119">
        <v>0</v>
      </c>
      <c r="X47" s="11"/>
      <c r="Y47" s="119">
        <v>38462.435263251995</v>
      </c>
      <c r="Z47" s="11">
        <v>1.8245761075592975E-3</v>
      </c>
      <c r="AA47" s="119">
        <v>2206.4500020639998</v>
      </c>
      <c r="AB47" s="11">
        <v>7.8126355551557595E-4</v>
      </c>
      <c r="AC47" s="119">
        <v>111977.337604748</v>
      </c>
      <c r="AD47" s="11">
        <v>1.0409853143104738E-3</v>
      </c>
      <c r="AE47" s="1"/>
    </row>
    <row r="48" spans="1:31" x14ac:dyDescent="0.3">
      <c r="A48" s="13" t="s">
        <v>249</v>
      </c>
      <c r="B48" s="117" t="s">
        <v>535</v>
      </c>
      <c r="C48" s="117">
        <v>0</v>
      </c>
      <c r="D48" s="118"/>
      <c r="E48" s="117">
        <v>0</v>
      </c>
      <c r="F48" s="118"/>
      <c r="G48" s="117">
        <v>0</v>
      </c>
      <c r="H48" s="118"/>
      <c r="I48" s="117">
        <v>0</v>
      </c>
      <c r="J48" s="118"/>
      <c r="K48" s="117">
        <v>0</v>
      </c>
      <c r="L48" s="118"/>
      <c r="M48" s="117">
        <v>60903.658978913503</v>
      </c>
      <c r="N48" s="118">
        <v>2.4071606161995209E-3</v>
      </c>
      <c r="O48" s="117">
        <v>0</v>
      </c>
      <c r="P48" s="118"/>
      <c r="Q48" s="117">
        <v>0</v>
      </c>
      <c r="R48" s="118"/>
      <c r="S48" s="117">
        <v>0</v>
      </c>
      <c r="T48" s="118"/>
      <c r="U48" s="117">
        <v>0</v>
      </c>
      <c r="V48" s="118"/>
      <c r="W48" s="117">
        <v>0</v>
      </c>
      <c r="X48" s="118"/>
      <c r="Y48" s="117">
        <v>0</v>
      </c>
      <c r="Z48" s="118"/>
      <c r="AA48" s="117">
        <v>0</v>
      </c>
      <c r="AB48" s="118"/>
      <c r="AC48" s="117">
        <v>60903.658978913503</v>
      </c>
      <c r="AD48" s="118">
        <v>5.6618433641106628E-4</v>
      </c>
      <c r="AE48" s="1"/>
    </row>
    <row r="49" spans="1:31" x14ac:dyDescent="0.3">
      <c r="A49" s="66" t="s">
        <v>710</v>
      </c>
      <c r="B49" s="119" t="s">
        <v>537</v>
      </c>
      <c r="C49" s="119">
        <v>0</v>
      </c>
      <c r="D49" s="11"/>
      <c r="E49" s="119">
        <v>0</v>
      </c>
      <c r="F49" s="11"/>
      <c r="G49" s="119">
        <v>0</v>
      </c>
      <c r="H49" s="11"/>
      <c r="I49" s="119">
        <v>0</v>
      </c>
      <c r="J49" s="11"/>
      <c r="K49" s="119">
        <v>0</v>
      </c>
      <c r="L49" s="11"/>
      <c r="M49" s="119">
        <v>60903.658978913503</v>
      </c>
      <c r="N49" s="11">
        <v>2.4071606161995209E-3</v>
      </c>
      <c r="O49" s="119">
        <v>0</v>
      </c>
      <c r="P49" s="11"/>
      <c r="Q49" s="119">
        <v>0</v>
      </c>
      <c r="R49" s="11"/>
      <c r="S49" s="119">
        <v>0</v>
      </c>
      <c r="T49" s="11"/>
      <c r="U49" s="119">
        <v>0</v>
      </c>
      <c r="V49" s="11"/>
      <c r="W49" s="119">
        <v>0</v>
      </c>
      <c r="X49" s="11"/>
      <c r="Y49" s="119">
        <v>0</v>
      </c>
      <c r="Z49" s="11"/>
      <c r="AA49" s="119">
        <v>0</v>
      </c>
      <c r="AB49" s="11"/>
      <c r="AC49" s="119">
        <v>60903.658978913503</v>
      </c>
      <c r="AD49" s="11">
        <v>5.6618433641106628E-4</v>
      </c>
      <c r="AE49" s="1"/>
    </row>
    <row r="50" spans="1:31" x14ac:dyDescent="0.3">
      <c r="A50" s="13" t="s">
        <v>248</v>
      </c>
      <c r="B50" s="117" t="s">
        <v>535</v>
      </c>
      <c r="C50" s="117">
        <v>0</v>
      </c>
      <c r="D50" s="118"/>
      <c r="E50" s="117">
        <v>0</v>
      </c>
      <c r="F50" s="118"/>
      <c r="G50" s="117">
        <v>0</v>
      </c>
      <c r="H50" s="118"/>
      <c r="I50" s="117">
        <v>0</v>
      </c>
      <c r="J50" s="118"/>
      <c r="K50" s="117">
        <v>0</v>
      </c>
      <c r="L50" s="118"/>
      <c r="M50" s="117">
        <v>11852.828924526</v>
      </c>
      <c r="N50" s="118">
        <v>4.6847206647383772E-4</v>
      </c>
      <c r="O50" s="117">
        <v>2963.2067699910003</v>
      </c>
      <c r="P50" s="118">
        <v>9.5079957336306764E-4</v>
      </c>
      <c r="Q50" s="117">
        <v>0</v>
      </c>
      <c r="R50" s="118"/>
      <c r="S50" s="117">
        <v>5926.4144622630001</v>
      </c>
      <c r="T50" s="118">
        <v>4.6574122289898701E-4</v>
      </c>
      <c r="U50" s="117">
        <v>4444.8115384080002</v>
      </c>
      <c r="V50" s="118">
        <v>1.3812085961627566E-3</v>
      </c>
      <c r="W50" s="117">
        <v>0</v>
      </c>
      <c r="X50" s="118"/>
      <c r="Y50" s="117">
        <v>0</v>
      </c>
      <c r="Z50" s="118"/>
      <c r="AA50" s="117">
        <v>0</v>
      </c>
      <c r="AB50" s="118"/>
      <c r="AC50" s="117">
        <v>25187.261695188001</v>
      </c>
      <c r="AD50" s="118">
        <v>2.3415067810358167E-4</v>
      </c>
      <c r="AE50" s="1"/>
    </row>
    <row r="51" spans="1:31" x14ac:dyDescent="0.3">
      <c r="A51" s="66" t="s">
        <v>711</v>
      </c>
      <c r="B51" s="119" t="s">
        <v>537</v>
      </c>
      <c r="C51" s="119">
        <v>0</v>
      </c>
      <c r="D51" s="11"/>
      <c r="E51" s="119">
        <v>0</v>
      </c>
      <c r="F51" s="11"/>
      <c r="G51" s="119">
        <v>0</v>
      </c>
      <c r="H51" s="11"/>
      <c r="I51" s="119">
        <v>0</v>
      </c>
      <c r="J51" s="11"/>
      <c r="K51" s="119">
        <v>0</v>
      </c>
      <c r="L51" s="11"/>
      <c r="M51" s="119">
        <v>11852.828924526</v>
      </c>
      <c r="N51" s="11">
        <v>4.6847206647383772E-4</v>
      </c>
      <c r="O51" s="119">
        <v>2963.2067699910003</v>
      </c>
      <c r="P51" s="11">
        <v>9.5079957336306764E-4</v>
      </c>
      <c r="Q51" s="119">
        <v>0</v>
      </c>
      <c r="R51" s="11"/>
      <c r="S51" s="119">
        <v>5926.4144622630001</v>
      </c>
      <c r="T51" s="11">
        <v>4.6574122289898701E-4</v>
      </c>
      <c r="U51" s="119">
        <v>4444.8115384080002</v>
      </c>
      <c r="V51" s="11">
        <v>1.3812085961627566E-3</v>
      </c>
      <c r="W51" s="119">
        <v>0</v>
      </c>
      <c r="X51" s="11"/>
      <c r="Y51" s="119">
        <v>0</v>
      </c>
      <c r="Z51" s="11"/>
      <c r="AA51" s="119">
        <v>0</v>
      </c>
      <c r="AB51" s="11"/>
      <c r="AC51" s="119">
        <v>25187.261695188001</v>
      </c>
      <c r="AD51" s="11">
        <v>2.3415067810358167E-4</v>
      </c>
      <c r="AE51" s="1"/>
    </row>
    <row r="52" spans="1:31" x14ac:dyDescent="0.3">
      <c r="A52" s="22" t="s">
        <v>36</v>
      </c>
      <c r="B52" s="23"/>
      <c r="C52" s="23">
        <v>9124.0721362000004</v>
      </c>
      <c r="D52" s="24">
        <v>4.305276638702471E-2</v>
      </c>
      <c r="E52" s="23">
        <v>67588.429047347498</v>
      </c>
      <c r="F52" s="24">
        <v>4.9322761232267393E-2</v>
      </c>
      <c r="G52" s="23">
        <v>210898.4753978583</v>
      </c>
      <c r="H52" s="24">
        <v>2.0369394820837706E-2</v>
      </c>
      <c r="I52" s="23">
        <v>75887.947940183396</v>
      </c>
      <c r="J52" s="24">
        <v>2.0886670336293666E-2</v>
      </c>
      <c r="K52" s="23">
        <v>70619.830882817187</v>
      </c>
      <c r="L52" s="24">
        <v>9.9743664872860641E-3</v>
      </c>
      <c r="M52" s="23">
        <v>973298.44632540841</v>
      </c>
      <c r="N52" s="24">
        <v>3.8468718088249455E-2</v>
      </c>
      <c r="O52" s="23">
        <v>244644.10698913975</v>
      </c>
      <c r="P52" s="24">
        <v>7.8498576240688428E-2</v>
      </c>
      <c r="Q52" s="23">
        <v>195635.07996383173</v>
      </c>
      <c r="R52" s="24">
        <v>4.4483566029172555E-2</v>
      </c>
      <c r="S52" s="23">
        <v>753901.39280580101</v>
      </c>
      <c r="T52" s="24">
        <v>5.9247114569261343E-2</v>
      </c>
      <c r="U52" s="23">
        <v>135269.26107188032</v>
      </c>
      <c r="V52" s="24">
        <v>4.2034418011789088E-2</v>
      </c>
      <c r="W52" s="23">
        <v>112987.97302557221</v>
      </c>
      <c r="X52" s="24">
        <v>1.8119936548585333E-2</v>
      </c>
      <c r="Y52" s="23">
        <v>838508.70424073772</v>
      </c>
      <c r="Z52" s="24">
        <v>3.9777069165453573E-2</v>
      </c>
      <c r="AA52" s="23">
        <v>182543.53159022378</v>
      </c>
      <c r="AB52" s="24">
        <v>6.4635322981776516E-2</v>
      </c>
      <c r="AC52" s="23">
        <v>3870907.2514170017</v>
      </c>
      <c r="AD52" s="24">
        <v>3.598547427521763E-2</v>
      </c>
      <c r="AE52" s="1"/>
    </row>
    <row r="53" spans="1:31" x14ac:dyDescent="0.3">
      <c r="A53" s="103"/>
      <c r="B53" s="104"/>
      <c r="C53" s="104"/>
      <c r="D53" s="105"/>
      <c r="E53" s="104"/>
      <c r="F53" s="105"/>
      <c r="G53" s="104"/>
      <c r="H53" s="105"/>
      <c r="I53" s="104"/>
      <c r="J53" s="105"/>
      <c r="K53" s="104"/>
      <c r="L53" s="105"/>
      <c r="M53" s="104"/>
      <c r="N53" s="105"/>
      <c r="O53" s="104"/>
      <c r="P53" s="105"/>
      <c r="Q53" s="104"/>
      <c r="R53" s="105"/>
      <c r="S53" s="104"/>
      <c r="T53" s="105"/>
      <c r="U53" s="104"/>
      <c r="V53" s="105"/>
      <c r="W53" s="104"/>
      <c r="X53" s="105"/>
      <c r="Y53" s="104"/>
      <c r="Z53" s="105"/>
      <c r="AA53" s="104"/>
      <c r="AB53" s="105"/>
      <c r="AC53" s="104"/>
      <c r="AD53" s="105"/>
      <c r="AE53" s="1"/>
    </row>
    <row r="54" spans="1:31" x14ac:dyDescent="0.3">
      <c r="A54" s="16"/>
      <c r="B54" s="37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3">
      <c r="A55" s="1"/>
      <c r="B55" s="3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3">
      <c r="A56" s="1"/>
      <c r="B56" s="3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3">
      <c r="A57" s="1"/>
      <c r="B57" s="3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3">
      <c r="A58" s="1"/>
      <c r="B58" s="37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x14ac:dyDescent="0.3">
      <c r="A59" s="1"/>
      <c r="B59" s="37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x14ac:dyDescent="0.3">
      <c r="A60" s="1"/>
      <c r="B60" s="37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x14ac:dyDescent="0.3">
      <c r="A61" s="1"/>
      <c r="B61" s="37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3">
      <c r="A62" s="1"/>
      <c r="B62" s="37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x14ac:dyDescent="0.3">
      <c r="A63" s="1"/>
      <c r="B63" s="37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x14ac:dyDescent="0.3">
      <c r="A64" s="1"/>
      <c r="B64" s="37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x14ac:dyDescent="0.3">
      <c r="A65" s="1"/>
      <c r="B65" s="37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x14ac:dyDescent="0.3">
      <c r="A66" s="1"/>
      <c r="B66" s="37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x14ac:dyDescent="0.3">
      <c r="A67" s="1"/>
      <c r="B67" s="37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x14ac:dyDescent="0.3">
      <c r="A68" s="1"/>
      <c r="B68" s="37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x14ac:dyDescent="0.3">
      <c r="A69" s="1"/>
      <c r="B69" s="37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x14ac:dyDescent="0.3">
      <c r="A70" s="1"/>
      <c r="B70" s="37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3">
      <c r="A71" s="1"/>
      <c r="B71" s="37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x14ac:dyDescent="0.3">
      <c r="A72" s="1"/>
      <c r="B72" s="37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x14ac:dyDescent="0.3">
      <c r="A73" s="1"/>
      <c r="B73" s="37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x14ac:dyDescent="0.3">
      <c r="A74" s="1"/>
      <c r="B74" s="37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x14ac:dyDescent="0.3">
      <c r="A75" s="1"/>
      <c r="B75" s="37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x14ac:dyDescent="0.3">
      <c r="A76" s="1"/>
      <c r="B76" s="37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x14ac:dyDescent="0.3">
      <c r="A77" s="1"/>
      <c r="B77" s="37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x14ac:dyDescent="0.3">
      <c r="A78" s="1"/>
      <c r="B78" s="37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x14ac:dyDescent="0.3">
      <c r="A79" s="1"/>
      <c r="B79" s="37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x14ac:dyDescent="0.3">
      <c r="A80" s="1"/>
      <c r="B80" s="37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x14ac:dyDescent="0.3">
      <c r="A81" s="1"/>
      <c r="B81" s="37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x14ac:dyDescent="0.3">
      <c r="A82" s="1"/>
      <c r="B82" s="37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x14ac:dyDescent="0.3">
      <c r="A83" s="1"/>
      <c r="B83" s="37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x14ac:dyDescent="0.3">
      <c r="A84" s="1"/>
      <c r="B84" s="37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x14ac:dyDescent="0.3">
      <c r="A85" s="1"/>
      <c r="B85" s="37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x14ac:dyDescent="0.3">
      <c r="A86" s="1"/>
      <c r="B86" s="3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x14ac:dyDescent="0.3">
      <c r="A87" s="1"/>
      <c r="B87" s="37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x14ac:dyDescent="0.3">
      <c r="A88" s="1"/>
      <c r="B88" s="37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x14ac:dyDescent="0.3">
      <c r="A89" s="1"/>
      <c r="B89" s="37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x14ac:dyDescent="0.3">
      <c r="A90" s="1"/>
      <c r="B90" s="37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x14ac:dyDescent="0.3">
      <c r="A91" s="1"/>
      <c r="B91" s="37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x14ac:dyDescent="0.3">
      <c r="A92" s="1"/>
      <c r="B92" s="37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x14ac:dyDescent="0.3">
      <c r="A93" s="1"/>
      <c r="B93" s="37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x14ac:dyDescent="0.3">
      <c r="A94" s="1"/>
      <c r="B94" s="37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x14ac:dyDescent="0.3">
      <c r="A95" s="1"/>
      <c r="B95" s="37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x14ac:dyDescent="0.3">
      <c r="A96" s="1"/>
      <c r="B96" s="37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x14ac:dyDescent="0.3">
      <c r="A97" s="1"/>
      <c r="B97" s="37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x14ac:dyDescent="0.3">
      <c r="A98" s="1"/>
      <c r="B98" s="37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x14ac:dyDescent="0.3">
      <c r="A99" s="1"/>
      <c r="B99" s="37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x14ac:dyDescent="0.3">
      <c r="A100" s="1"/>
      <c r="B100" s="37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x14ac:dyDescent="0.3">
      <c r="A101" s="1"/>
      <c r="B101" s="37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x14ac:dyDescent="0.3">
      <c r="A102" s="1"/>
      <c r="B102" s="37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x14ac:dyDescent="0.3">
      <c r="A103" s="1"/>
      <c r="B103" s="37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x14ac:dyDescent="0.3">
      <c r="A104" s="1"/>
      <c r="B104" s="37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x14ac:dyDescent="0.3">
      <c r="A105" s="1"/>
      <c r="B105" s="37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x14ac:dyDescent="0.3">
      <c r="A106" s="1"/>
      <c r="B106" s="37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x14ac:dyDescent="0.3">
      <c r="A107" s="1"/>
      <c r="B107" s="37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x14ac:dyDescent="0.3">
      <c r="A108" s="1"/>
      <c r="B108" s="37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x14ac:dyDescent="0.3">
      <c r="A109" s="1"/>
      <c r="B109" s="37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x14ac:dyDescent="0.3">
      <c r="A110" s="1"/>
      <c r="B110" s="37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x14ac:dyDescent="0.3">
      <c r="A111" s="1"/>
      <c r="B111" s="37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x14ac:dyDescent="0.3">
      <c r="A112" s="1"/>
      <c r="B112" s="37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x14ac:dyDescent="0.3">
      <c r="A113" s="1"/>
      <c r="B113" s="37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x14ac:dyDescent="0.3">
      <c r="A114" s="1"/>
      <c r="B114" s="37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x14ac:dyDescent="0.3">
      <c r="A115" s="1"/>
      <c r="B115" s="37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x14ac:dyDescent="0.3">
      <c r="A116" s="1"/>
      <c r="B116" s="37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x14ac:dyDescent="0.3">
      <c r="A117" s="1"/>
      <c r="B117" s="37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x14ac:dyDescent="0.3">
      <c r="A118" s="1"/>
      <c r="B118" s="37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x14ac:dyDescent="0.3">
      <c r="A119" s="1"/>
      <c r="B119" s="37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x14ac:dyDescent="0.3">
      <c r="A120" s="1"/>
      <c r="B120" s="37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x14ac:dyDescent="0.3">
      <c r="A121" s="1"/>
      <c r="B121" s="37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x14ac:dyDescent="0.3">
      <c r="A122" s="1"/>
      <c r="B122" s="37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x14ac:dyDescent="0.3">
      <c r="A123" s="1"/>
      <c r="B123" s="37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x14ac:dyDescent="0.3">
      <c r="A124" s="1"/>
      <c r="B124" s="37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x14ac:dyDescent="0.3">
      <c r="A125" s="1"/>
      <c r="B125" s="37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x14ac:dyDescent="0.3">
      <c r="A126" s="1"/>
      <c r="B126" s="37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x14ac:dyDescent="0.3">
      <c r="A127" s="1"/>
      <c r="B127" s="37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x14ac:dyDescent="0.3">
      <c r="A128" s="1"/>
      <c r="B128" s="37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x14ac:dyDescent="0.3">
      <c r="A129" s="1"/>
      <c r="B129" s="37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x14ac:dyDescent="0.3">
      <c r="A130" s="1"/>
      <c r="B130" s="37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x14ac:dyDescent="0.3">
      <c r="A131" s="1"/>
      <c r="B131" s="37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x14ac:dyDescent="0.3">
      <c r="A132" s="1"/>
      <c r="B132" s="37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x14ac:dyDescent="0.3">
      <c r="A133" s="1"/>
      <c r="B133" s="37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x14ac:dyDescent="0.3">
      <c r="A134" s="1"/>
      <c r="B134" s="37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x14ac:dyDescent="0.3">
      <c r="A135" s="1"/>
      <c r="B135" s="37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x14ac:dyDescent="0.3">
      <c r="A136" s="1"/>
      <c r="B136" s="37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x14ac:dyDescent="0.3">
      <c r="A137" s="1"/>
      <c r="B137" s="37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x14ac:dyDescent="0.3">
      <c r="A138" s="1"/>
      <c r="B138" s="37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x14ac:dyDescent="0.3">
      <c r="A139" s="1"/>
      <c r="B139" s="37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x14ac:dyDescent="0.3">
      <c r="A140" s="1"/>
      <c r="B140" s="37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x14ac:dyDescent="0.3">
      <c r="A141" s="1"/>
      <c r="B141" s="37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x14ac:dyDescent="0.3">
      <c r="A142" s="1"/>
      <c r="B142" s="37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x14ac:dyDescent="0.3">
      <c r="A143" s="1"/>
      <c r="B143" s="37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x14ac:dyDescent="0.3">
      <c r="A144" s="1"/>
      <c r="B144" s="37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x14ac:dyDescent="0.3">
      <c r="A145" s="1"/>
      <c r="B145" s="37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x14ac:dyDescent="0.3">
      <c r="A146" s="1"/>
      <c r="B146" s="37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x14ac:dyDescent="0.3">
      <c r="A147" s="1"/>
      <c r="B147" s="37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x14ac:dyDescent="0.3">
      <c r="A148" s="1"/>
      <c r="B148" s="37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x14ac:dyDescent="0.3">
      <c r="A149" s="1"/>
      <c r="B149" s="37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x14ac:dyDescent="0.3">
      <c r="A150" s="1"/>
      <c r="B150" s="37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x14ac:dyDescent="0.3">
      <c r="A151" s="1"/>
      <c r="B151" s="37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x14ac:dyDescent="0.3">
      <c r="A152" s="1"/>
      <c r="B152" s="37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x14ac:dyDescent="0.3">
      <c r="A153" s="1"/>
      <c r="B153" s="37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x14ac:dyDescent="0.3">
      <c r="A154" s="1"/>
      <c r="B154" s="37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x14ac:dyDescent="0.3">
      <c r="A155" s="1"/>
      <c r="B155" s="37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x14ac:dyDescent="0.3">
      <c r="A156" s="1"/>
      <c r="B156" s="37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x14ac:dyDescent="0.3">
      <c r="A157" s="1"/>
      <c r="B157" s="37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x14ac:dyDescent="0.3">
      <c r="A158" s="1"/>
      <c r="B158" s="37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x14ac:dyDescent="0.3">
      <c r="A159" s="1"/>
      <c r="B159" s="37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x14ac:dyDescent="0.3">
      <c r="A160" s="1"/>
      <c r="B160" s="37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x14ac:dyDescent="0.3">
      <c r="A161" s="1"/>
      <c r="B161" s="37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x14ac:dyDescent="0.3">
      <c r="A162" s="1"/>
      <c r="B162" s="37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x14ac:dyDescent="0.3">
      <c r="A163" s="1"/>
      <c r="B163" s="37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x14ac:dyDescent="0.3">
      <c r="A164" s="1"/>
      <c r="B164" s="37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x14ac:dyDescent="0.3">
      <c r="A165" s="1"/>
      <c r="B165" s="37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x14ac:dyDescent="0.3">
      <c r="A166" s="1"/>
      <c r="B166" s="37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x14ac:dyDescent="0.3">
      <c r="A167" s="1"/>
      <c r="B167" s="37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x14ac:dyDescent="0.3">
      <c r="A168" s="1"/>
      <c r="B168" s="37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x14ac:dyDescent="0.3">
      <c r="A169" s="1"/>
      <c r="B169" s="37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x14ac:dyDescent="0.3">
      <c r="A170" s="1"/>
      <c r="B170" s="37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x14ac:dyDescent="0.3">
      <c r="A171" s="1"/>
      <c r="B171" s="37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x14ac:dyDescent="0.3">
      <c r="A172" s="1"/>
      <c r="B172" s="37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x14ac:dyDescent="0.3">
      <c r="A173" s="1"/>
      <c r="B173" s="37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x14ac:dyDescent="0.3">
      <c r="A174" s="1"/>
      <c r="B174" s="37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x14ac:dyDescent="0.3">
      <c r="A175" s="1"/>
      <c r="B175" s="37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x14ac:dyDescent="0.3">
      <c r="A176" s="1"/>
      <c r="B176" s="37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x14ac:dyDescent="0.3">
      <c r="A177" s="1"/>
      <c r="B177" s="37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x14ac:dyDescent="0.3">
      <c r="A178" s="1"/>
      <c r="B178" s="37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x14ac:dyDescent="0.3">
      <c r="A179" s="1"/>
      <c r="B179" s="37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x14ac:dyDescent="0.3">
      <c r="A180" s="1"/>
      <c r="B180" s="37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x14ac:dyDescent="0.3">
      <c r="A181" s="1"/>
      <c r="B181" s="37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x14ac:dyDescent="0.3">
      <c r="A182" s="1"/>
      <c r="B182" s="37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x14ac:dyDescent="0.3">
      <c r="A183" s="1"/>
      <c r="B183" s="37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x14ac:dyDescent="0.3">
      <c r="A184" s="1"/>
      <c r="B184" s="37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x14ac:dyDescent="0.3">
      <c r="A185" s="1"/>
      <c r="B185" s="37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x14ac:dyDescent="0.3">
      <c r="A186" s="1"/>
      <c r="B186" s="37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x14ac:dyDescent="0.3">
      <c r="A187" s="1"/>
      <c r="B187" s="37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x14ac:dyDescent="0.3">
      <c r="A188" s="1"/>
      <c r="B188" s="37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x14ac:dyDescent="0.3">
      <c r="A189" s="1"/>
      <c r="B189" s="37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x14ac:dyDescent="0.3">
      <c r="A190" s="1"/>
      <c r="B190" s="37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x14ac:dyDescent="0.3">
      <c r="A191" s="1"/>
      <c r="B191" s="37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x14ac:dyDescent="0.3">
      <c r="A192" s="1"/>
      <c r="B192" s="37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x14ac:dyDescent="0.3">
      <c r="A193" s="1"/>
      <c r="B193" s="37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x14ac:dyDescent="0.3">
      <c r="A194" s="1"/>
      <c r="B194" s="37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x14ac:dyDescent="0.3">
      <c r="A195" s="1"/>
      <c r="B195" s="37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x14ac:dyDescent="0.3">
      <c r="A196" s="1"/>
      <c r="B196" s="37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x14ac:dyDescent="0.3">
      <c r="A197" s="1"/>
      <c r="B197" s="37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x14ac:dyDescent="0.3">
      <c r="A198" s="1"/>
      <c r="B198" s="37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x14ac:dyDescent="0.3">
      <c r="A199" s="1"/>
      <c r="B199" s="37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x14ac:dyDescent="0.3">
      <c r="A200" s="1"/>
      <c r="B200" s="37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x14ac:dyDescent="0.3">
      <c r="A201" s="1"/>
      <c r="B201" s="37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x14ac:dyDescent="0.3">
      <c r="A202" s="1"/>
      <c r="B202" s="37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x14ac:dyDescent="0.3">
      <c r="A203" s="1"/>
      <c r="B203" s="37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x14ac:dyDescent="0.3">
      <c r="A204" s="1"/>
      <c r="B204" s="37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x14ac:dyDescent="0.3">
      <c r="A205" s="1"/>
      <c r="B205" s="37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x14ac:dyDescent="0.3">
      <c r="A206" s="1"/>
      <c r="B206" s="37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x14ac:dyDescent="0.3">
      <c r="A207" s="1"/>
      <c r="B207" s="37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x14ac:dyDescent="0.3">
      <c r="A208" s="1"/>
      <c r="B208" s="37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x14ac:dyDescent="0.3">
      <c r="A209" s="1"/>
      <c r="B209" s="37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</sheetData>
  <mergeCells count="18">
    <mergeCell ref="A2:T2"/>
    <mergeCell ref="A4:T4"/>
    <mergeCell ref="A5:T5"/>
    <mergeCell ref="B7:B8"/>
    <mergeCell ref="C7:D7"/>
    <mergeCell ref="E7:F7"/>
    <mergeCell ref="G7:H7"/>
    <mergeCell ref="I7:J7"/>
    <mergeCell ref="K7:L7"/>
    <mergeCell ref="M7:N7"/>
    <mergeCell ref="AA7:AB7"/>
    <mergeCell ref="AC7:AD7"/>
    <mergeCell ref="O7:P7"/>
    <mergeCell ref="Q7:R7"/>
    <mergeCell ref="S7:T7"/>
    <mergeCell ref="U7:V7"/>
    <mergeCell ref="W7:X7"/>
    <mergeCell ref="Y7:Z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BED03-5835-4264-BCF0-2EC491566F7C}">
  <sheetPr codeName="Hoja9"/>
  <dimension ref="A1:P52"/>
  <sheetViews>
    <sheetView zoomScale="80" zoomScaleNormal="80" workbookViewId="0">
      <selection activeCell="A2" sqref="A2:P2"/>
    </sheetView>
  </sheetViews>
  <sheetFormatPr baseColWidth="10" defaultRowHeight="14.4" x14ac:dyDescent="0.3"/>
  <cols>
    <col min="1" max="1" width="66.5546875" bestFit="1" customWidth="1"/>
    <col min="16" max="16" width="21.5546875" bestFit="1" customWidth="1"/>
  </cols>
  <sheetData>
    <row r="1" spans="1:1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">
      <c r="A2" s="165" t="s">
        <v>35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16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3">
      <c r="A4" s="165" t="str">
        <f>'1'!A5:AA5</f>
        <v>Al 31-01-2025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3">
      <c r="A6" s="8"/>
      <c r="B6" s="158" t="s">
        <v>1</v>
      </c>
      <c r="C6" s="158" t="s">
        <v>2</v>
      </c>
      <c r="D6" s="158" t="s">
        <v>3</v>
      </c>
      <c r="E6" s="158" t="s">
        <v>4</v>
      </c>
      <c r="F6" s="158" t="s">
        <v>6</v>
      </c>
      <c r="G6" s="158" t="s">
        <v>7</v>
      </c>
      <c r="H6" s="158" t="s">
        <v>8</v>
      </c>
      <c r="I6" s="158" t="s">
        <v>10</v>
      </c>
      <c r="J6" s="158" t="s">
        <v>11</v>
      </c>
      <c r="K6" s="158" t="s">
        <v>12</v>
      </c>
      <c r="L6" s="158" t="s">
        <v>14</v>
      </c>
      <c r="M6" s="157" t="s">
        <v>15</v>
      </c>
      <c r="N6" s="157" t="s">
        <v>16</v>
      </c>
      <c r="O6" s="8" t="s">
        <v>36</v>
      </c>
      <c r="P6" s="8" t="s">
        <v>37</v>
      </c>
    </row>
    <row r="7" spans="1:16" x14ac:dyDescent="0.3">
      <c r="A7" s="13" t="s">
        <v>238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 t="s">
        <v>535</v>
      </c>
    </row>
    <row r="8" spans="1:16" x14ac:dyDescent="0.3">
      <c r="A8" s="66" t="s">
        <v>686</v>
      </c>
      <c r="B8" s="2"/>
      <c r="C8" s="2"/>
      <c r="D8" s="2"/>
      <c r="E8" s="2"/>
      <c r="F8" s="2"/>
      <c r="G8" s="2">
        <v>24244998</v>
      </c>
      <c r="H8" s="2"/>
      <c r="I8" s="2"/>
      <c r="J8" s="2">
        <v>12577091</v>
      </c>
      <c r="K8" s="2"/>
      <c r="L8" s="2"/>
      <c r="M8" s="2"/>
      <c r="N8" s="2"/>
      <c r="O8" s="2">
        <v>36822089</v>
      </c>
      <c r="P8" s="67">
        <v>0.28880866425992779</v>
      </c>
    </row>
    <row r="9" spans="1:16" x14ac:dyDescent="0.3">
      <c r="A9" s="66" t="s">
        <v>684</v>
      </c>
      <c r="B9" s="2"/>
      <c r="C9" s="2"/>
      <c r="D9" s="2"/>
      <c r="E9" s="2"/>
      <c r="F9" s="2"/>
      <c r="G9" s="2">
        <v>1878654</v>
      </c>
      <c r="H9" s="2">
        <v>541346</v>
      </c>
      <c r="I9" s="2">
        <v>1276</v>
      </c>
      <c r="J9" s="2">
        <v>1508703</v>
      </c>
      <c r="K9" s="2">
        <v>70021</v>
      </c>
      <c r="L9" s="2"/>
      <c r="M9" s="2"/>
      <c r="N9" s="2"/>
      <c r="O9" s="2">
        <v>4000000</v>
      </c>
      <c r="P9" s="67">
        <v>0.99999995899292149</v>
      </c>
    </row>
    <row r="10" spans="1:16" x14ac:dyDescent="0.3">
      <c r="A10" s="66" t="s">
        <v>685</v>
      </c>
      <c r="B10" s="2"/>
      <c r="C10" s="2"/>
      <c r="D10" s="2"/>
      <c r="E10" s="2"/>
      <c r="F10" s="2"/>
      <c r="G10" s="2">
        <v>15406675</v>
      </c>
      <c r="H10" s="2">
        <v>5076189</v>
      </c>
      <c r="I10" s="2"/>
      <c r="J10" s="2">
        <v>10018797</v>
      </c>
      <c r="K10" s="2">
        <v>1113198</v>
      </c>
      <c r="L10" s="2"/>
      <c r="M10" s="2"/>
      <c r="N10" s="2">
        <v>6679199</v>
      </c>
      <c r="O10" s="2">
        <v>38294058</v>
      </c>
      <c r="P10" s="67">
        <v>0.60118483184384897</v>
      </c>
    </row>
    <row r="11" spans="1:16" x14ac:dyDescent="0.3">
      <c r="A11" s="13" t="s">
        <v>239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 t="s">
        <v>535</v>
      </c>
    </row>
    <row r="12" spans="1:16" x14ac:dyDescent="0.3">
      <c r="A12" s="66" t="s">
        <v>688</v>
      </c>
      <c r="B12" s="2"/>
      <c r="C12" s="2">
        <v>512</v>
      </c>
      <c r="D12" s="2">
        <v>4635</v>
      </c>
      <c r="E12" s="2"/>
      <c r="F12" s="2"/>
      <c r="G12" s="2"/>
      <c r="H12" s="2"/>
      <c r="I12" s="2">
        <v>8577</v>
      </c>
      <c r="J12" s="2">
        <v>8577</v>
      </c>
      <c r="K12" s="2"/>
      <c r="L12" s="2">
        <v>17155</v>
      </c>
      <c r="M12" s="2">
        <v>8577</v>
      </c>
      <c r="N12" s="2"/>
      <c r="O12" s="2">
        <v>48033</v>
      </c>
      <c r="P12" s="67">
        <v>0.62444444444444447</v>
      </c>
    </row>
    <row r="13" spans="1:16" x14ac:dyDescent="0.3">
      <c r="A13" s="66" t="s">
        <v>687</v>
      </c>
      <c r="B13" s="2"/>
      <c r="C13" s="2"/>
      <c r="D13" s="2"/>
      <c r="E13" s="2"/>
      <c r="F13" s="2">
        <v>18286</v>
      </c>
      <c r="G13" s="2">
        <v>2197</v>
      </c>
      <c r="H13" s="2"/>
      <c r="I13" s="2">
        <v>7257</v>
      </c>
      <c r="J13" s="2">
        <v>14855</v>
      </c>
      <c r="K13" s="2"/>
      <c r="L13" s="2">
        <v>4290</v>
      </c>
      <c r="M13" s="2">
        <v>21452</v>
      </c>
      <c r="N13" s="2"/>
      <c r="O13" s="2">
        <v>68337</v>
      </c>
      <c r="P13" s="162">
        <v>0.26666666666666666</v>
      </c>
    </row>
    <row r="14" spans="1:16" x14ac:dyDescent="0.3">
      <c r="A14" s="13" t="s">
        <v>240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 t="s">
        <v>535</v>
      </c>
    </row>
    <row r="15" spans="1:16" x14ac:dyDescent="0.3">
      <c r="A15" s="66" t="s">
        <v>689</v>
      </c>
      <c r="B15" s="2"/>
      <c r="C15" s="2"/>
      <c r="D15" s="2"/>
      <c r="E15" s="2"/>
      <c r="F15" s="2"/>
      <c r="G15" s="2"/>
      <c r="H15" s="2"/>
      <c r="I15" s="2"/>
      <c r="J15" s="2">
        <v>981</v>
      </c>
      <c r="K15" s="2">
        <v>790</v>
      </c>
      <c r="L15" s="2"/>
      <c r="M15" s="2"/>
      <c r="N15" s="2"/>
      <c r="O15" s="2">
        <v>1771</v>
      </c>
      <c r="P15" s="162">
        <v>6.0033835133626342E-4</v>
      </c>
    </row>
    <row r="16" spans="1:16" x14ac:dyDescent="0.3">
      <c r="A16" s="13" t="s">
        <v>241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 t="s">
        <v>535</v>
      </c>
    </row>
    <row r="17" spans="1:16" x14ac:dyDescent="0.3">
      <c r="A17" s="66" t="s">
        <v>690</v>
      </c>
      <c r="B17" s="2"/>
      <c r="C17" s="2"/>
      <c r="D17" s="2"/>
      <c r="E17" s="2"/>
      <c r="F17" s="2"/>
      <c r="G17" s="2">
        <v>86.648143200000007</v>
      </c>
      <c r="H17" s="2">
        <v>53.927957399999997</v>
      </c>
      <c r="I17" s="2"/>
      <c r="J17" s="2">
        <v>68.022845899999993</v>
      </c>
      <c r="K17" s="2">
        <v>29.1526444</v>
      </c>
      <c r="L17" s="2"/>
      <c r="M17" s="2">
        <v>64.783658700000004</v>
      </c>
      <c r="N17" s="2">
        <v>64.783658700000004</v>
      </c>
      <c r="O17" s="2">
        <v>367.31890830000003</v>
      </c>
      <c r="P17" s="162">
        <v>0.34056631312639873</v>
      </c>
    </row>
    <row r="18" spans="1:16" x14ac:dyDescent="0.3">
      <c r="A18" s="13" t="s">
        <v>242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 t="s">
        <v>535</v>
      </c>
    </row>
    <row r="19" spans="1:16" x14ac:dyDescent="0.3">
      <c r="A19" s="66" t="s">
        <v>691</v>
      </c>
      <c r="B19" s="2">
        <v>8914475</v>
      </c>
      <c r="C19" s="2">
        <v>27007470</v>
      </c>
      <c r="D19" s="2">
        <v>91616916</v>
      </c>
      <c r="E19" s="2">
        <v>46456891</v>
      </c>
      <c r="F19" s="2"/>
      <c r="G19" s="2"/>
      <c r="H19" s="2"/>
      <c r="I19" s="2"/>
      <c r="J19" s="2"/>
      <c r="K19" s="2"/>
      <c r="L19" s="2"/>
      <c r="M19" s="2"/>
      <c r="N19" s="2"/>
      <c r="O19" s="2">
        <v>173995752</v>
      </c>
      <c r="P19" s="162">
        <v>0.5</v>
      </c>
    </row>
    <row r="20" spans="1:16" x14ac:dyDescent="0.3">
      <c r="A20" s="13" t="s">
        <v>252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 t="s">
        <v>535</v>
      </c>
    </row>
    <row r="21" spans="1:16" x14ac:dyDescent="0.3">
      <c r="A21" s="66" t="s">
        <v>692</v>
      </c>
      <c r="B21" s="2"/>
      <c r="C21" s="2"/>
      <c r="D21" s="2"/>
      <c r="E21" s="2"/>
      <c r="F21" s="2"/>
      <c r="G21" s="2">
        <v>58540</v>
      </c>
      <c r="H21" s="2">
        <v>14635</v>
      </c>
      <c r="I21" s="2"/>
      <c r="J21" s="2">
        <v>60000</v>
      </c>
      <c r="K21" s="2">
        <v>30000</v>
      </c>
      <c r="L21" s="2"/>
      <c r="M21" s="2">
        <v>85499</v>
      </c>
      <c r="N21" s="2">
        <v>42749</v>
      </c>
      <c r="O21" s="2">
        <v>291423</v>
      </c>
      <c r="P21" s="162">
        <v>0.79531852531091107</v>
      </c>
    </row>
    <row r="22" spans="1:16" x14ac:dyDescent="0.3">
      <c r="A22" s="66" t="s">
        <v>693</v>
      </c>
      <c r="B22" s="2"/>
      <c r="C22" s="2"/>
      <c r="D22" s="2"/>
      <c r="E22" s="2"/>
      <c r="F22" s="2"/>
      <c r="G22" s="2"/>
      <c r="H22" s="2"/>
      <c r="I22" s="2">
        <v>4413</v>
      </c>
      <c r="J22" s="2">
        <v>10682</v>
      </c>
      <c r="K22" s="2"/>
      <c r="L22" s="2"/>
      <c r="M22" s="2"/>
      <c r="N22" s="2"/>
      <c r="O22" s="2">
        <v>15095</v>
      </c>
      <c r="P22" s="162">
        <v>0.31882986587812867</v>
      </c>
    </row>
    <row r="23" spans="1:16" x14ac:dyDescent="0.3">
      <c r="A23" s="66" t="s">
        <v>694</v>
      </c>
      <c r="B23" s="2"/>
      <c r="C23" s="2"/>
      <c r="D23" s="2"/>
      <c r="E23" s="2"/>
      <c r="F23" s="2"/>
      <c r="G23" s="2"/>
      <c r="H23" s="2"/>
      <c r="I23" s="2">
        <v>3000</v>
      </c>
      <c r="J23" s="2">
        <v>3000</v>
      </c>
      <c r="K23" s="2"/>
      <c r="L23" s="2">
        <v>7000</v>
      </c>
      <c r="M23" s="2">
        <v>9000</v>
      </c>
      <c r="N23" s="2"/>
      <c r="O23" s="2">
        <v>22000</v>
      </c>
      <c r="P23" s="162">
        <v>0.43505451776925796</v>
      </c>
    </row>
    <row r="24" spans="1:16" x14ac:dyDescent="0.3">
      <c r="A24" s="13" t="s">
        <v>251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 t="s">
        <v>535</v>
      </c>
    </row>
    <row r="25" spans="1:16" x14ac:dyDescent="0.3">
      <c r="A25" s="66" t="s">
        <v>695</v>
      </c>
      <c r="B25" s="2"/>
      <c r="C25" s="2"/>
      <c r="D25" s="2"/>
      <c r="E25" s="2"/>
      <c r="F25" s="2"/>
      <c r="G25" s="2">
        <v>3138466</v>
      </c>
      <c r="H25" s="2"/>
      <c r="I25" s="2"/>
      <c r="J25" s="2"/>
      <c r="K25" s="2"/>
      <c r="L25" s="2"/>
      <c r="M25" s="2">
        <v>1988419</v>
      </c>
      <c r="N25" s="2"/>
      <c r="O25" s="2">
        <v>5126885</v>
      </c>
      <c r="P25" s="162">
        <v>0.7303607278456391</v>
      </c>
    </row>
    <row r="26" spans="1:16" x14ac:dyDescent="0.3">
      <c r="A26" s="13" t="s">
        <v>243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 t="s">
        <v>535</v>
      </c>
    </row>
    <row r="27" spans="1:16" x14ac:dyDescent="0.3">
      <c r="A27" s="66" t="s">
        <v>696</v>
      </c>
      <c r="B27" s="2"/>
      <c r="C27" s="2"/>
      <c r="D27" s="2"/>
      <c r="E27" s="2"/>
      <c r="F27" s="2"/>
      <c r="G27" s="2">
        <v>13350000</v>
      </c>
      <c r="H27" s="2">
        <v>31150000</v>
      </c>
      <c r="I27" s="2"/>
      <c r="J27" s="2">
        <v>12750000</v>
      </c>
      <c r="K27" s="2">
        <v>4250000</v>
      </c>
      <c r="L27" s="2"/>
      <c r="M27" s="2">
        <v>27500000</v>
      </c>
      <c r="N27" s="2"/>
      <c r="O27" s="2">
        <v>89000000</v>
      </c>
      <c r="P27" s="162">
        <v>0.98619999999999997</v>
      </c>
    </row>
    <row r="28" spans="1:16" x14ac:dyDescent="0.3">
      <c r="A28" s="66" t="s">
        <v>697</v>
      </c>
      <c r="B28" s="2"/>
      <c r="C28" s="2"/>
      <c r="D28" s="2"/>
      <c r="E28" s="2"/>
      <c r="F28" s="2"/>
      <c r="G28" s="2">
        <v>13350000</v>
      </c>
      <c r="H28" s="2">
        <v>31150000</v>
      </c>
      <c r="I28" s="2"/>
      <c r="J28" s="2">
        <v>12750000</v>
      </c>
      <c r="K28" s="2">
        <v>4250000</v>
      </c>
      <c r="L28" s="2"/>
      <c r="M28" s="2">
        <v>27500000</v>
      </c>
      <c r="N28" s="2"/>
      <c r="O28" s="2">
        <v>89000000</v>
      </c>
      <c r="P28" s="162">
        <v>0.98619999999999997</v>
      </c>
    </row>
    <row r="29" spans="1:16" x14ac:dyDescent="0.3">
      <c r="A29" s="13" t="s">
        <v>244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 t="s">
        <v>535</v>
      </c>
    </row>
    <row r="30" spans="1:16" x14ac:dyDescent="0.3">
      <c r="A30" s="66" t="s">
        <v>698</v>
      </c>
      <c r="B30" s="2"/>
      <c r="C30" s="2"/>
      <c r="D30" s="2"/>
      <c r="E30" s="2"/>
      <c r="F30" s="2"/>
      <c r="G30" s="2"/>
      <c r="H30" s="2"/>
      <c r="I30" s="2"/>
      <c r="J30" s="2">
        <v>350</v>
      </c>
      <c r="K30" s="2">
        <v>100</v>
      </c>
      <c r="L30" s="2"/>
      <c r="M30" s="2">
        <v>540</v>
      </c>
      <c r="N30" s="2">
        <v>270</v>
      </c>
      <c r="O30" s="2">
        <v>1260</v>
      </c>
      <c r="P30" s="67">
        <v>0.7599517490952955</v>
      </c>
    </row>
    <row r="31" spans="1:16" x14ac:dyDescent="0.3">
      <c r="A31" s="66" t="s">
        <v>699</v>
      </c>
      <c r="B31" s="2"/>
      <c r="C31" s="2"/>
      <c r="D31" s="2"/>
      <c r="E31" s="2"/>
      <c r="F31" s="2"/>
      <c r="G31" s="2">
        <v>24000</v>
      </c>
      <c r="H31" s="2">
        <v>6000</v>
      </c>
      <c r="I31" s="2"/>
      <c r="J31" s="2"/>
      <c r="K31" s="2"/>
      <c r="L31" s="2"/>
      <c r="M31" s="2">
        <v>38300</v>
      </c>
      <c r="N31" s="2">
        <v>19200</v>
      </c>
      <c r="O31" s="2">
        <v>87500</v>
      </c>
      <c r="P31" s="67">
        <v>0.76086956521739135</v>
      </c>
    </row>
    <row r="32" spans="1:16" x14ac:dyDescent="0.3">
      <c r="A32" s="13" t="s">
        <v>250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 t="s">
        <v>535</v>
      </c>
    </row>
    <row r="33" spans="1:16" x14ac:dyDescent="0.3">
      <c r="A33" s="66" t="s">
        <v>701</v>
      </c>
      <c r="B33" s="2"/>
      <c r="C33" s="2">
        <v>20760883</v>
      </c>
      <c r="D33" s="2">
        <v>32871400</v>
      </c>
      <c r="E33" s="2">
        <v>15570664</v>
      </c>
      <c r="F33" s="2"/>
      <c r="G33" s="2"/>
      <c r="H33" s="2"/>
      <c r="I33" s="2">
        <v>22286869</v>
      </c>
      <c r="J33" s="2">
        <v>55186540</v>
      </c>
      <c r="K33" s="2"/>
      <c r="L33" s="2"/>
      <c r="M33" s="2"/>
      <c r="N33" s="2"/>
      <c r="O33" s="2">
        <v>146676356</v>
      </c>
      <c r="P33" s="67">
        <v>0.5</v>
      </c>
    </row>
    <row r="34" spans="1:16" x14ac:dyDescent="0.3">
      <c r="A34" s="66" t="s">
        <v>700</v>
      </c>
      <c r="B34" s="2"/>
      <c r="C34" s="2">
        <v>3811481</v>
      </c>
      <c r="D34" s="2">
        <v>6034835</v>
      </c>
      <c r="E34" s="2">
        <v>2858608</v>
      </c>
      <c r="F34" s="2"/>
      <c r="G34" s="2"/>
      <c r="H34" s="2"/>
      <c r="I34" s="2">
        <v>4110952</v>
      </c>
      <c r="J34" s="2">
        <v>10179499</v>
      </c>
      <c r="K34" s="2"/>
      <c r="L34" s="2"/>
      <c r="M34" s="2"/>
      <c r="N34" s="2"/>
      <c r="O34" s="2">
        <v>26995375</v>
      </c>
      <c r="P34" s="67">
        <v>0.5</v>
      </c>
    </row>
    <row r="35" spans="1:16" x14ac:dyDescent="0.3">
      <c r="A35" s="13" t="s">
        <v>245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 t="s">
        <v>535</v>
      </c>
    </row>
    <row r="36" spans="1:16" x14ac:dyDescent="0.3">
      <c r="A36" s="66" t="s">
        <v>702</v>
      </c>
      <c r="B36" s="2"/>
      <c r="C36" s="2"/>
      <c r="D36" s="2"/>
      <c r="E36" s="2"/>
      <c r="F36" s="2"/>
      <c r="G36" s="2">
        <v>24570</v>
      </c>
      <c r="H36" s="2">
        <v>10052</v>
      </c>
      <c r="I36" s="2"/>
      <c r="J36" s="2">
        <v>14743</v>
      </c>
      <c r="K36" s="2">
        <v>6479</v>
      </c>
      <c r="L36" s="2"/>
      <c r="M36" s="2"/>
      <c r="N36" s="2"/>
      <c r="O36" s="2">
        <v>55844</v>
      </c>
      <c r="P36" s="67">
        <v>0.67829044570302888</v>
      </c>
    </row>
    <row r="37" spans="1:16" x14ac:dyDescent="0.3">
      <c r="A37" s="66" t="s">
        <v>704</v>
      </c>
      <c r="B37" s="2"/>
      <c r="C37" s="2"/>
      <c r="D37" s="2"/>
      <c r="E37" s="2"/>
      <c r="F37" s="2"/>
      <c r="G37" s="2"/>
      <c r="H37" s="2"/>
      <c r="I37" s="2">
        <v>11767222</v>
      </c>
      <c r="J37" s="2">
        <v>3625384</v>
      </c>
      <c r="K37" s="2"/>
      <c r="L37" s="2"/>
      <c r="M37" s="2"/>
      <c r="N37" s="2"/>
      <c r="O37" s="2">
        <v>15392606</v>
      </c>
      <c r="P37" s="67">
        <v>0.47154954478818267</v>
      </c>
    </row>
    <row r="38" spans="1:16" x14ac:dyDescent="0.3">
      <c r="A38" s="66" t="s">
        <v>703</v>
      </c>
      <c r="B38" s="2"/>
      <c r="C38" s="2"/>
      <c r="D38" s="2">
        <v>9002</v>
      </c>
      <c r="E38" s="2"/>
      <c r="F38" s="2"/>
      <c r="G38" s="2">
        <v>27008</v>
      </c>
      <c r="H38" s="2"/>
      <c r="I38" s="2"/>
      <c r="J38" s="2">
        <v>10614</v>
      </c>
      <c r="K38" s="2"/>
      <c r="L38" s="2"/>
      <c r="M38" s="2">
        <v>15756</v>
      </c>
      <c r="N38" s="2"/>
      <c r="O38" s="2">
        <v>62380</v>
      </c>
      <c r="P38" s="67">
        <v>1</v>
      </c>
    </row>
    <row r="39" spans="1:16" x14ac:dyDescent="0.3">
      <c r="A39" s="13" t="s">
        <v>246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 t="s">
        <v>535</v>
      </c>
    </row>
    <row r="40" spans="1:16" x14ac:dyDescent="0.3">
      <c r="A40" s="66" t="s">
        <v>705</v>
      </c>
      <c r="B40" s="2"/>
      <c r="C40" s="2"/>
      <c r="D40" s="2"/>
      <c r="E40" s="2"/>
      <c r="F40" s="2"/>
      <c r="G40" s="2">
        <v>125</v>
      </c>
      <c r="H40" s="2">
        <v>22</v>
      </c>
      <c r="I40" s="2"/>
      <c r="J40" s="2">
        <v>193</v>
      </c>
      <c r="K40" s="2">
        <v>70</v>
      </c>
      <c r="L40" s="2"/>
      <c r="M40" s="2"/>
      <c r="N40" s="2"/>
      <c r="O40" s="2">
        <v>410</v>
      </c>
      <c r="P40" s="67">
        <v>0.82</v>
      </c>
    </row>
    <row r="41" spans="1:16" x14ac:dyDescent="0.3">
      <c r="A41" s="66" t="s">
        <v>706</v>
      </c>
      <c r="B41" s="2"/>
      <c r="C41" s="2"/>
      <c r="D41" s="2"/>
      <c r="E41" s="2"/>
      <c r="F41" s="2"/>
      <c r="G41" s="2">
        <v>583</v>
      </c>
      <c r="H41" s="2">
        <v>146</v>
      </c>
      <c r="I41" s="2"/>
      <c r="J41" s="2">
        <v>291</v>
      </c>
      <c r="K41" s="2">
        <v>291</v>
      </c>
      <c r="L41" s="2"/>
      <c r="M41" s="2">
        <v>1165</v>
      </c>
      <c r="N41" s="2">
        <v>583</v>
      </c>
      <c r="O41" s="2">
        <v>3059</v>
      </c>
      <c r="P41" s="67">
        <v>0.73002386634844874</v>
      </c>
    </row>
    <row r="42" spans="1:16" x14ac:dyDescent="0.3">
      <c r="A42" s="66" t="s">
        <v>707</v>
      </c>
      <c r="B42" s="2"/>
      <c r="C42" s="2"/>
      <c r="D42" s="2"/>
      <c r="E42" s="2"/>
      <c r="F42" s="2"/>
      <c r="G42" s="2">
        <v>1200</v>
      </c>
      <c r="H42" s="2">
        <v>300</v>
      </c>
      <c r="I42" s="2"/>
      <c r="J42" s="2"/>
      <c r="K42" s="2"/>
      <c r="L42" s="2"/>
      <c r="M42" s="2">
        <v>2208</v>
      </c>
      <c r="N42" s="2"/>
      <c r="O42" s="2">
        <v>3708</v>
      </c>
      <c r="P42" s="67">
        <v>0.84599303135888504</v>
      </c>
    </row>
    <row r="43" spans="1:16" x14ac:dyDescent="0.3">
      <c r="A43" s="13" t="s">
        <v>247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 t="s">
        <v>535</v>
      </c>
    </row>
    <row r="44" spans="1:16" x14ac:dyDescent="0.3">
      <c r="A44" s="66" t="s">
        <v>708</v>
      </c>
      <c r="B44" s="2"/>
      <c r="C44" s="2"/>
      <c r="D44" s="2"/>
      <c r="E44" s="2"/>
      <c r="F44" s="2"/>
      <c r="G44" s="2">
        <v>280</v>
      </c>
      <c r="H44" s="2">
        <v>70</v>
      </c>
      <c r="I44" s="2"/>
      <c r="J44" s="2">
        <v>141</v>
      </c>
      <c r="K44" s="2">
        <v>57</v>
      </c>
      <c r="L44" s="2"/>
      <c r="M44" s="2">
        <v>188</v>
      </c>
      <c r="N44" s="2">
        <v>123</v>
      </c>
      <c r="O44" s="2">
        <v>859</v>
      </c>
      <c r="P44" s="67">
        <v>0.68995983935742977</v>
      </c>
    </row>
    <row r="45" spans="1:16" x14ac:dyDescent="0.3">
      <c r="A45" s="66" t="s">
        <v>709</v>
      </c>
      <c r="B45" s="2"/>
      <c r="C45" s="2"/>
      <c r="D45" s="2"/>
      <c r="E45" s="2"/>
      <c r="F45" s="2"/>
      <c r="G45" s="2">
        <v>1157</v>
      </c>
      <c r="H45" s="2"/>
      <c r="I45" s="2"/>
      <c r="J45" s="2">
        <v>265</v>
      </c>
      <c r="K45" s="2"/>
      <c r="L45" s="2"/>
      <c r="M45" s="2">
        <v>767</v>
      </c>
      <c r="N45" s="2">
        <v>44</v>
      </c>
      <c r="O45" s="2">
        <v>2233</v>
      </c>
      <c r="P45" s="67">
        <v>0.89605553665000004</v>
      </c>
    </row>
    <row r="46" spans="1:16" x14ac:dyDescent="0.3">
      <c r="A46" s="13" t="s">
        <v>249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 t="s">
        <v>535</v>
      </c>
    </row>
    <row r="47" spans="1:16" x14ac:dyDescent="0.3">
      <c r="A47" s="66" t="s">
        <v>710</v>
      </c>
      <c r="B47" s="2"/>
      <c r="C47" s="2"/>
      <c r="D47" s="2"/>
      <c r="E47" s="2"/>
      <c r="F47" s="2"/>
      <c r="G47" s="2">
        <v>1800</v>
      </c>
      <c r="H47" s="2"/>
      <c r="I47" s="2"/>
      <c r="J47" s="2"/>
      <c r="K47" s="2"/>
      <c r="L47" s="2"/>
      <c r="M47" s="2"/>
      <c r="N47" s="2"/>
      <c r="O47" s="2">
        <v>1800</v>
      </c>
      <c r="P47" s="67">
        <v>0.20809248554913296</v>
      </c>
    </row>
    <row r="48" spans="1:16" x14ac:dyDescent="0.3">
      <c r="A48" s="13" t="s">
        <v>248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 t="s">
        <v>535</v>
      </c>
    </row>
    <row r="49" spans="1:16" x14ac:dyDescent="0.3">
      <c r="A49" s="66" t="s">
        <v>711</v>
      </c>
      <c r="B49" s="2"/>
      <c r="C49" s="2"/>
      <c r="D49" s="2"/>
      <c r="E49" s="2"/>
      <c r="F49" s="2"/>
      <c r="G49" s="2">
        <v>12851646</v>
      </c>
      <c r="H49" s="2">
        <v>3212911</v>
      </c>
      <c r="I49" s="2"/>
      <c r="J49" s="2">
        <v>6425823</v>
      </c>
      <c r="K49" s="2">
        <v>4819368</v>
      </c>
      <c r="L49" s="2"/>
      <c r="M49" s="2"/>
      <c r="N49" s="2"/>
      <c r="O49" s="2">
        <v>27309748</v>
      </c>
      <c r="P49" s="67">
        <v>0.85</v>
      </c>
    </row>
    <row r="50" spans="1:16" x14ac:dyDescent="0.3">
      <c r="A50" s="6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</row>
    <row r="51" spans="1:16" x14ac:dyDescent="0.3">
      <c r="A51" s="3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1:1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1"/>
      <c r="O52" s="21"/>
    </row>
  </sheetData>
  <mergeCells count="2">
    <mergeCell ref="A2:P2"/>
    <mergeCell ref="A4:P4"/>
  </mergeCells>
  <conditionalFormatting sqref="P8:P10 P12:P13 P15 P17 P19 P21:P23 P25 P27:P28 P30:P31 P33:P34 P36:P38 P40:P42 P44:P45 P47 P49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CE24-87B3-42EE-B00C-F47DDFC63101}">
  <sheetPr codeName="Hoja10"/>
  <dimension ref="A1:AE714"/>
  <sheetViews>
    <sheetView zoomScale="80" zoomScaleNormal="80" workbookViewId="0">
      <selection activeCell="A2" sqref="A2:AD2"/>
    </sheetView>
  </sheetViews>
  <sheetFormatPr baseColWidth="10" defaultRowHeight="14.4" x14ac:dyDescent="0.3"/>
  <cols>
    <col min="1" max="1" width="63.6640625" bestFit="1" customWidth="1"/>
    <col min="5" max="5" width="11.77734375" bestFit="1" customWidth="1"/>
    <col min="7" max="7" width="13.33203125" bestFit="1" customWidth="1"/>
  </cols>
  <sheetData>
    <row r="1" spans="1:31" x14ac:dyDescent="0.3">
      <c r="A1" s="1"/>
      <c r="B1" s="37"/>
      <c r="C1" s="27"/>
      <c r="D1" s="2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3">
      <c r="A2" s="165" t="s">
        <v>38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"/>
    </row>
    <row r="3" spans="1:31" x14ac:dyDescent="0.3">
      <c r="A3" s="3"/>
      <c r="B3" s="3"/>
      <c r="C3" s="30"/>
      <c r="D3" s="30"/>
      <c r="E3" s="3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3">
      <c r="A4" s="165" t="s">
        <v>92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"/>
    </row>
    <row r="5" spans="1:31" x14ac:dyDescent="0.3">
      <c r="A5" s="165" t="str">
        <f>'1'!A5:AA5</f>
        <v>Al 31-01-2025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"/>
    </row>
    <row r="6" spans="1:31" x14ac:dyDescent="0.3">
      <c r="A6" s="3"/>
      <c r="B6" s="3"/>
      <c r="C6" s="30"/>
      <c r="D6" s="30"/>
      <c r="E6" s="3"/>
      <c r="F6" s="3"/>
      <c r="G6" s="3"/>
      <c r="H6" s="3"/>
      <c r="I6" s="3"/>
      <c r="J6" s="3"/>
      <c r="K6" s="3"/>
      <c r="L6" s="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4.4" customHeight="1" x14ac:dyDescent="0.3">
      <c r="A7" s="8"/>
      <c r="B7" s="169" t="s">
        <v>27</v>
      </c>
      <c r="C7" s="171" t="s">
        <v>28</v>
      </c>
      <c r="D7" s="171" t="s">
        <v>29</v>
      </c>
      <c r="E7" s="164" t="s">
        <v>2</v>
      </c>
      <c r="F7" s="164"/>
      <c r="G7" s="164" t="s">
        <v>3</v>
      </c>
      <c r="H7" s="164"/>
      <c r="I7" s="164" t="s">
        <v>4</v>
      </c>
      <c r="J7" s="164"/>
      <c r="K7" s="164" t="s">
        <v>6</v>
      </c>
      <c r="L7" s="164"/>
      <c r="M7" s="164" t="s">
        <v>7</v>
      </c>
      <c r="N7" s="164"/>
      <c r="O7" s="164" t="s">
        <v>8</v>
      </c>
      <c r="P7" s="164"/>
      <c r="Q7" s="164" t="s">
        <v>10</v>
      </c>
      <c r="R7" s="164"/>
      <c r="S7" s="164" t="s">
        <v>11</v>
      </c>
      <c r="T7" s="164"/>
      <c r="U7" s="164" t="s">
        <v>12</v>
      </c>
      <c r="V7" s="164"/>
      <c r="W7" s="164" t="s">
        <v>14</v>
      </c>
      <c r="X7" s="164"/>
      <c r="Y7" s="164" t="s">
        <v>15</v>
      </c>
      <c r="Z7" s="164"/>
      <c r="AA7" s="164" t="s">
        <v>16</v>
      </c>
      <c r="AB7" s="164"/>
      <c r="AC7" s="164" t="s">
        <v>39</v>
      </c>
      <c r="AD7" s="164"/>
      <c r="AE7" s="1"/>
    </row>
    <row r="8" spans="1:31" x14ac:dyDescent="0.3">
      <c r="A8" s="6"/>
      <c r="B8" s="170"/>
      <c r="C8" s="172"/>
      <c r="D8" s="172"/>
      <c r="E8" s="6" t="s">
        <v>18</v>
      </c>
      <c r="F8" s="6" t="s">
        <v>19</v>
      </c>
      <c r="G8" s="6" t="s">
        <v>18</v>
      </c>
      <c r="H8" s="6" t="s">
        <v>19</v>
      </c>
      <c r="I8" s="6" t="s">
        <v>18</v>
      </c>
      <c r="J8" s="6" t="s">
        <v>19</v>
      </c>
      <c r="K8" s="6" t="s">
        <v>18</v>
      </c>
      <c r="L8" s="6" t="s">
        <v>19</v>
      </c>
      <c r="M8" s="6" t="s">
        <v>18</v>
      </c>
      <c r="N8" s="6" t="s">
        <v>19</v>
      </c>
      <c r="O8" s="6" t="s">
        <v>18</v>
      </c>
      <c r="P8" s="6" t="s">
        <v>19</v>
      </c>
      <c r="Q8" s="6" t="s">
        <v>18</v>
      </c>
      <c r="R8" s="6" t="s">
        <v>19</v>
      </c>
      <c r="S8" s="6" t="s">
        <v>18</v>
      </c>
      <c r="T8" s="6" t="s">
        <v>19</v>
      </c>
      <c r="U8" s="6" t="s">
        <v>18</v>
      </c>
      <c r="V8" s="6" t="s">
        <v>19</v>
      </c>
      <c r="W8" s="6" t="s">
        <v>18</v>
      </c>
      <c r="X8" s="6" t="s">
        <v>19</v>
      </c>
      <c r="Y8" s="6" t="s">
        <v>18</v>
      </c>
      <c r="Z8" s="6" t="s">
        <v>19</v>
      </c>
      <c r="AA8" s="6" t="s">
        <v>18</v>
      </c>
      <c r="AB8" s="6" t="s">
        <v>19</v>
      </c>
      <c r="AC8" s="6" t="s">
        <v>18</v>
      </c>
      <c r="AD8" s="6" t="s">
        <v>19</v>
      </c>
      <c r="AE8" s="39"/>
    </row>
    <row r="9" spans="1:31" x14ac:dyDescent="0.3">
      <c r="A9" s="68" t="s">
        <v>83</v>
      </c>
      <c r="B9" s="68" t="s">
        <v>535</v>
      </c>
      <c r="C9" s="68" t="s">
        <v>535</v>
      </c>
      <c r="D9" s="68" t="s">
        <v>535</v>
      </c>
      <c r="E9" s="69">
        <v>21285.234044373999</v>
      </c>
      <c r="F9" s="70">
        <v>1.5532932653430104E-2</v>
      </c>
      <c r="G9" s="69">
        <v>27522.472589549601</v>
      </c>
      <c r="H9" s="70">
        <v>2.6582274222922736E-3</v>
      </c>
      <c r="I9" s="69">
        <v>4508.6348355129994</v>
      </c>
      <c r="J9" s="70">
        <v>1.2409133733635393E-3</v>
      </c>
      <c r="K9" s="69">
        <v>27784.741023189501</v>
      </c>
      <c r="L9" s="70">
        <v>3.9243253099754249E-3</v>
      </c>
      <c r="M9" s="69">
        <v>16096.7505193137</v>
      </c>
      <c r="N9" s="70">
        <v>6.3620913009999197E-4</v>
      </c>
      <c r="O9" s="69">
        <v>11399.2240778304</v>
      </c>
      <c r="P9" s="70">
        <v>3.6576513997044059E-3</v>
      </c>
      <c r="Q9" s="69">
        <v>75923.982101898306</v>
      </c>
      <c r="R9" s="70">
        <v>1.7263618936092157E-2</v>
      </c>
      <c r="S9" s="69">
        <v>63800.573065717006</v>
      </c>
      <c r="T9" s="70">
        <v>5.0139181305144005E-3</v>
      </c>
      <c r="U9" s="69">
        <v>24445.015299042898</v>
      </c>
      <c r="V9" s="70">
        <v>7.596197267896153E-3</v>
      </c>
      <c r="W9" s="69">
        <v>45287.425425308196</v>
      </c>
      <c r="X9" s="70">
        <v>7.2627665864016316E-3</v>
      </c>
      <c r="Y9" s="69">
        <v>171928.28685314991</v>
      </c>
      <c r="Z9" s="70">
        <v>8.1559121844157392E-3</v>
      </c>
      <c r="AA9" s="69">
        <v>27788.171867783098</v>
      </c>
      <c r="AB9" s="70">
        <v>9.8392829814379877E-3</v>
      </c>
      <c r="AC9" s="69">
        <v>517770.51170266944</v>
      </c>
      <c r="AD9" s="70">
        <v>4.8133980535240402E-3</v>
      </c>
      <c r="AE9" s="1"/>
    </row>
    <row r="10" spans="1:31" x14ac:dyDescent="0.3">
      <c r="A10" s="55" t="s">
        <v>270</v>
      </c>
      <c r="B10" t="s">
        <v>535</v>
      </c>
      <c r="C10" t="s">
        <v>535</v>
      </c>
      <c r="D10" t="s">
        <v>535</v>
      </c>
      <c r="E10" s="71">
        <v>21285.234044373999</v>
      </c>
      <c r="F10" s="72">
        <v>1.5532932653430104E-2</v>
      </c>
      <c r="G10" s="71">
        <v>27522.472589549601</v>
      </c>
      <c r="H10" s="72">
        <v>2.6582274222922736E-3</v>
      </c>
      <c r="I10" s="71">
        <v>4508.6348355129994</v>
      </c>
      <c r="J10" s="72">
        <v>1.2409133733635393E-3</v>
      </c>
      <c r="K10" s="71">
        <v>3965.2053524895005</v>
      </c>
      <c r="L10" s="72">
        <v>5.600468153018727E-4</v>
      </c>
      <c r="M10" s="71">
        <v>7078.1977690296999</v>
      </c>
      <c r="N10" s="72">
        <v>2.7975919984017298E-4</v>
      </c>
      <c r="O10" s="71">
        <v>839.24355504640005</v>
      </c>
      <c r="P10" s="72">
        <v>2.6928678152562561E-4</v>
      </c>
      <c r="Q10" s="71">
        <v>0</v>
      </c>
      <c r="R10" s="72"/>
      <c r="S10" s="71">
        <v>0</v>
      </c>
      <c r="T10" s="72"/>
      <c r="U10" s="71">
        <v>0</v>
      </c>
      <c r="V10" s="72"/>
      <c r="W10" s="71">
        <v>0</v>
      </c>
      <c r="X10" s="72">
        <v>0</v>
      </c>
      <c r="Y10" s="71">
        <v>4.0000000000000003E-5</v>
      </c>
      <c r="Z10" s="72">
        <v>1.897514907801529E-12</v>
      </c>
      <c r="AA10" s="71">
        <v>0</v>
      </c>
      <c r="AB10" s="72">
        <v>0</v>
      </c>
      <c r="AC10" s="71">
        <v>65198.988186002207</v>
      </c>
      <c r="AD10" s="72">
        <v>6.0611540389626621E-4</v>
      </c>
      <c r="AE10" s="1"/>
    </row>
    <row r="11" spans="1:31" x14ac:dyDescent="0.3">
      <c r="A11" s="75" t="s">
        <v>712</v>
      </c>
      <c r="B11" t="s">
        <v>535</v>
      </c>
      <c r="C11" t="s">
        <v>535</v>
      </c>
      <c r="D11" t="s">
        <v>535</v>
      </c>
      <c r="E11" s="74">
        <v>0</v>
      </c>
      <c r="F11" s="54"/>
      <c r="G11" s="74">
        <v>0</v>
      </c>
      <c r="H11" s="54"/>
      <c r="I11" s="74">
        <v>0</v>
      </c>
      <c r="J11" s="54"/>
      <c r="K11" s="74">
        <v>0</v>
      </c>
      <c r="L11" s="54">
        <v>0</v>
      </c>
      <c r="M11" s="74">
        <v>5.3349880000000004E-4</v>
      </c>
      <c r="N11" s="54">
        <v>2.108604510271437E-11</v>
      </c>
      <c r="O11" s="74">
        <v>2.551516E-4</v>
      </c>
      <c r="P11" s="54">
        <v>8.187009927209395E-11</v>
      </c>
      <c r="Q11" s="74">
        <v>0</v>
      </c>
      <c r="R11" s="54"/>
      <c r="S11" s="74">
        <v>0</v>
      </c>
      <c r="T11" s="54"/>
      <c r="U11" s="74">
        <v>0</v>
      </c>
      <c r="V11" s="54"/>
      <c r="W11" s="74">
        <v>0</v>
      </c>
      <c r="X11" s="54"/>
      <c r="Y11" s="74">
        <v>0</v>
      </c>
      <c r="Z11" s="54"/>
      <c r="AA11" s="74">
        <v>0</v>
      </c>
      <c r="AB11" s="54"/>
      <c r="AC11" s="74">
        <v>7.8865040000000003E-4</v>
      </c>
      <c r="AD11" s="54">
        <v>7.3316038949140952E-12</v>
      </c>
      <c r="AE11" s="39"/>
    </row>
    <row r="12" spans="1:31" x14ac:dyDescent="0.3">
      <c r="A12" s="75" t="s">
        <v>713</v>
      </c>
      <c r="B12" t="s">
        <v>535</v>
      </c>
      <c r="C12" t="s">
        <v>535</v>
      </c>
      <c r="D12" t="s">
        <v>535</v>
      </c>
      <c r="E12" s="74">
        <v>0</v>
      </c>
      <c r="F12" s="54">
        <v>0</v>
      </c>
      <c r="G12" s="74">
        <v>8925.9583540087006</v>
      </c>
      <c r="H12" s="54">
        <v>8.6210376591942036E-4</v>
      </c>
      <c r="I12" s="74">
        <v>0</v>
      </c>
      <c r="J12" s="54">
        <v>0</v>
      </c>
      <c r="K12" s="74">
        <v>6.3771000000000003E-6</v>
      </c>
      <c r="L12" s="54">
        <v>9.0070355211723645E-13</v>
      </c>
      <c r="M12" s="74">
        <v>7003.4322411932999</v>
      </c>
      <c r="N12" s="54">
        <v>2.7680416171808799E-4</v>
      </c>
      <c r="O12" s="74">
        <v>715.8998816472</v>
      </c>
      <c r="P12" s="54">
        <v>2.2970968780652984E-4</v>
      </c>
      <c r="Q12" s="74">
        <v>0</v>
      </c>
      <c r="R12" s="54"/>
      <c r="S12" s="74">
        <v>0</v>
      </c>
      <c r="T12" s="54"/>
      <c r="U12" s="74">
        <v>0</v>
      </c>
      <c r="V12" s="54"/>
      <c r="W12" s="74">
        <v>0</v>
      </c>
      <c r="X12" s="54">
        <v>0</v>
      </c>
      <c r="Y12" s="74">
        <v>0</v>
      </c>
      <c r="Z12" s="54">
        <v>0</v>
      </c>
      <c r="AA12" s="74">
        <v>0</v>
      </c>
      <c r="AB12" s="54">
        <v>0</v>
      </c>
      <c r="AC12" s="74">
        <v>16645.290483226301</v>
      </c>
      <c r="AD12" s="54">
        <v>1.5474115848898126E-4</v>
      </c>
      <c r="AE12" s="39"/>
    </row>
    <row r="13" spans="1:31" x14ac:dyDescent="0.3">
      <c r="A13" s="75" t="s">
        <v>714</v>
      </c>
      <c r="B13" t="s">
        <v>535</v>
      </c>
      <c r="C13" t="s">
        <v>535</v>
      </c>
      <c r="D13" t="s">
        <v>535</v>
      </c>
      <c r="E13" s="74">
        <v>0</v>
      </c>
      <c r="F13" s="54">
        <v>0</v>
      </c>
      <c r="G13" s="74">
        <v>0</v>
      </c>
      <c r="H13" s="54">
        <v>0</v>
      </c>
      <c r="I13" s="74">
        <v>0</v>
      </c>
      <c r="J13" s="54">
        <v>0</v>
      </c>
      <c r="K13" s="74">
        <v>0</v>
      </c>
      <c r="L13" s="54">
        <v>0</v>
      </c>
      <c r="M13" s="74">
        <v>0</v>
      </c>
      <c r="N13" s="54">
        <v>0</v>
      </c>
      <c r="O13" s="74">
        <v>0</v>
      </c>
      <c r="P13" s="54">
        <v>0</v>
      </c>
      <c r="Q13" s="74">
        <v>0</v>
      </c>
      <c r="R13" s="54"/>
      <c r="S13" s="74">
        <v>0</v>
      </c>
      <c r="T13" s="54"/>
      <c r="U13" s="74">
        <v>0</v>
      </c>
      <c r="V13" s="54"/>
      <c r="W13" s="74">
        <v>0</v>
      </c>
      <c r="X13" s="54">
        <v>0</v>
      </c>
      <c r="Y13" s="74">
        <v>0</v>
      </c>
      <c r="Z13" s="54">
        <v>0</v>
      </c>
      <c r="AA13" s="74">
        <v>0</v>
      </c>
      <c r="AB13" s="54">
        <v>0</v>
      </c>
      <c r="AC13" s="74">
        <v>0</v>
      </c>
      <c r="AD13" s="54">
        <v>0</v>
      </c>
      <c r="AE13" s="39"/>
    </row>
    <row r="14" spans="1:31" x14ac:dyDescent="0.3">
      <c r="A14" s="75" t="s">
        <v>715</v>
      </c>
      <c r="B14" t="s">
        <v>535</v>
      </c>
      <c r="C14" t="s">
        <v>535</v>
      </c>
      <c r="D14" t="s">
        <v>535</v>
      </c>
      <c r="E14" s="74">
        <v>0</v>
      </c>
      <c r="F14" s="54">
        <v>0</v>
      </c>
      <c r="G14" s="74">
        <v>0</v>
      </c>
      <c r="H14" s="54">
        <v>0</v>
      </c>
      <c r="I14" s="74">
        <v>0</v>
      </c>
      <c r="J14" s="54">
        <v>0</v>
      </c>
      <c r="K14" s="74">
        <v>2691.4128864000004</v>
      </c>
      <c r="L14" s="54">
        <v>3.8013597826513375E-4</v>
      </c>
      <c r="M14" s="74">
        <v>0</v>
      </c>
      <c r="N14" s="54">
        <v>0</v>
      </c>
      <c r="O14" s="74">
        <v>0</v>
      </c>
      <c r="P14" s="54">
        <v>0</v>
      </c>
      <c r="Q14" s="74">
        <v>0</v>
      </c>
      <c r="R14" s="54"/>
      <c r="S14" s="74">
        <v>0</v>
      </c>
      <c r="T14" s="54"/>
      <c r="U14" s="74">
        <v>0</v>
      </c>
      <c r="V14" s="54"/>
      <c r="W14" s="74">
        <v>0</v>
      </c>
      <c r="X14" s="54">
        <v>0</v>
      </c>
      <c r="Y14" s="74">
        <v>0</v>
      </c>
      <c r="Z14" s="54">
        <v>0</v>
      </c>
      <c r="AA14" s="74">
        <v>0</v>
      </c>
      <c r="AB14" s="54">
        <v>0</v>
      </c>
      <c r="AC14" s="74">
        <v>2691.4128864000004</v>
      </c>
      <c r="AD14" s="54">
        <v>2.5020431360653883E-5</v>
      </c>
      <c r="AE14" s="39"/>
    </row>
    <row r="15" spans="1:31" x14ac:dyDescent="0.3">
      <c r="A15" s="75" t="s">
        <v>716</v>
      </c>
      <c r="B15" t="s">
        <v>535</v>
      </c>
      <c r="C15" t="s">
        <v>535</v>
      </c>
      <c r="D15" t="s">
        <v>535</v>
      </c>
      <c r="E15" s="74">
        <v>15905.382853499999</v>
      </c>
      <c r="F15" s="54">
        <v>1.1606977878438613E-2</v>
      </c>
      <c r="G15" s="74">
        <v>0</v>
      </c>
      <c r="H15" s="54">
        <v>0</v>
      </c>
      <c r="I15" s="74">
        <v>0</v>
      </c>
      <c r="J15" s="54">
        <v>0</v>
      </c>
      <c r="K15" s="74">
        <v>3.8050000000000005E-7</v>
      </c>
      <c r="L15" s="54">
        <v>5.3741936237570136E-14</v>
      </c>
      <c r="M15" s="74">
        <v>0</v>
      </c>
      <c r="N15" s="54">
        <v>0</v>
      </c>
      <c r="O15" s="74">
        <v>16.541574815100002</v>
      </c>
      <c r="P15" s="54">
        <v>5.3076695275632465E-6</v>
      </c>
      <c r="Q15" s="74">
        <v>0</v>
      </c>
      <c r="R15" s="54"/>
      <c r="S15" s="74">
        <v>0</v>
      </c>
      <c r="T15" s="54"/>
      <c r="U15" s="74">
        <v>0</v>
      </c>
      <c r="V15" s="54"/>
      <c r="W15" s="74">
        <v>0</v>
      </c>
      <c r="X15" s="54">
        <v>0</v>
      </c>
      <c r="Y15" s="74">
        <v>0</v>
      </c>
      <c r="Z15" s="54">
        <v>0</v>
      </c>
      <c r="AA15" s="74">
        <v>0</v>
      </c>
      <c r="AB15" s="54"/>
      <c r="AC15" s="74">
        <v>15921.924428695598</v>
      </c>
      <c r="AD15" s="54">
        <v>1.4801646351279672E-4</v>
      </c>
      <c r="AE15" s="39"/>
    </row>
    <row r="16" spans="1:31" x14ac:dyDescent="0.3">
      <c r="A16" s="75" t="s">
        <v>717</v>
      </c>
      <c r="B16" t="s">
        <v>535</v>
      </c>
      <c r="C16" t="s">
        <v>535</v>
      </c>
      <c r="D16" t="s">
        <v>535</v>
      </c>
      <c r="E16" s="74">
        <v>0.15459689230000001</v>
      </c>
      <c r="F16" s="54">
        <v>1.1281732263405381E-7</v>
      </c>
      <c r="G16" s="74">
        <v>12094.3805202068</v>
      </c>
      <c r="H16" s="54">
        <v>1.1681222989630136E-3</v>
      </c>
      <c r="I16" s="74">
        <v>2389.7547384963</v>
      </c>
      <c r="J16" s="54">
        <v>6.5773315476801728E-4</v>
      </c>
      <c r="K16" s="74">
        <v>22.2949532873</v>
      </c>
      <c r="L16" s="54">
        <v>3.1489460131029729E-6</v>
      </c>
      <c r="M16" s="74">
        <v>9.0598189342000008</v>
      </c>
      <c r="N16" s="54">
        <v>3.580809378933314E-7</v>
      </c>
      <c r="O16" s="74">
        <v>62.765448474499998</v>
      </c>
      <c r="P16" s="54">
        <v>2.0139452378369619E-5</v>
      </c>
      <c r="Q16" s="74">
        <v>0</v>
      </c>
      <c r="R16" s="54"/>
      <c r="S16" s="74">
        <v>0</v>
      </c>
      <c r="T16" s="54"/>
      <c r="U16" s="74">
        <v>0</v>
      </c>
      <c r="V16" s="54"/>
      <c r="W16" s="74">
        <v>0</v>
      </c>
      <c r="X16" s="54">
        <v>0</v>
      </c>
      <c r="Y16" s="74">
        <v>0</v>
      </c>
      <c r="Z16" s="54">
        <v>0</v>
      </c>
      <c r="AA16" s="74">
        <v>0</v>
      </c>
      <c r="AB16" s="54">
        <v>0</v>
      </c>
      <c r="AC16" s="74">
        <v>14578.410076291399</v>
      </c>
      <c r="AD16" s="54">
        <v>1.355266263695459E-4</v>
      </c>
      <c r="AE16" s="39"/>
    </row>
    <row r="17" spans="1:31" x14ac:dyDescent="0.3">
      <c r="A17" s="75" t="s">
        <v>539</v>
      </c>
      <c r="B17" t="s">
        <v>535</v>
      </c>
      <c r="C17" t="s">
        <v>535</v>
      </c>
      <c r="D17" t="s">
        <v>535</v>
      </c>
      <c r="E17" s="74">
        <v>1568.9713240832</v>
      </c>
      <c r="F17" s="54">
        <v>1.1449592643116343E-3</v>
      </c>
      <c r="G17" s="74">
        <v>26.020063002600001</v>
      </c>
      <c r="H17" s="54">
        <v>2.5131188623491281E-6</v>
      </c>
      <c r="I17" s="74">
        <v>33.941719538000001</v>
      </c>
      <c r="J17" s="54">
        <v>9.341793076233106E-6</v>
      </c>
      <c r="K17" s="74">
        <v>1156.1365532881</v>
      </c>
      <c r="L17" s="54">
        <v>1.6329307997038942E-4</v>
      </c>
      <c r="M17" s="74">
        <v>14.404420052199999</v>
      </c>
      <c r="N17" s="54">
        <v>5.6932133849060657E-7</v>
      </c>
      <c r="O17" s="74">
        <v>3.9927327691999999</v>
      </c>
      <c r="P17" s="54">
        <v>1.2811419884544977E-6</v>
      </c>
      <c r="Q17" s="74">
        <v>0</v>
      </c>
      <c r="R17" s="54"/>
      <c r="S17" s="74">
        <v>0</v>
      </c>
      <c r="T17" s="54"/>
      <c r="U17" s="74">
        <v>0</v>
      </c>
      <c r="V17" s="54"/>
      <c r="W17" s="74">
        <v>0</v>
      </c>
      <c r="X17" s="54">
        <v>0</v>
      </c>
      <c r="Y17" s="74">
        <v>0</v>
      </c>
      <c r="Z17" s="54">
        <v>0</v>
      </c>
      <c r="AA17" s="74">
        <v>0</v>
      </c>
      <c r="AB17" s="54">
        <v>0</v>
      </c>
      <c r="AC17" s="74">
        <v>2803.4668127333002</v>
      </c>
      <c r="AD17" s="54">
        <v>2.6062128673868505E-5</v>
      </c>
      <c r="AE17" s="39"/>
    </row>
    <row r="18" spans="1:31" x14ac:dyDescent="0.3">
      <c r="A18" s="75" t="s">
        <v>718</v>
      </c>
      <c r="B18" t="s">
        <v>535</v>
      </c>
      <c r="C18" t="s">
        <v>535</v>
      </c>
      <c r="D18" t="s">
        <v>535</v>
      </c>
      <c r="E18" s="74">
        <v>0</v>
      </c>
      <c r="F18" s="54">
        <v>0</v>
      </c>
      <c r="G18" s="74">
        <v>0</v>
      </c>
      <c r="H18" s="54">
        <v>0</v>
      </c>
      <c r="I18" s="74">
        <v>0</v>
      </c>
      <c r="J18" s="54">
        <v>0</v>
      </c>
      <c r="K18" s="74">
        <v>0</v>
      </c>
      <c r="L18" s="54">
        <v>0</v>
      </c>
      <c r="M18" s="74">
        <v>14.032257980799999</v>
      </c>
      <c r="N18" s="54">
        <v>5.5461197790149186E-7</v>
      </c>
      <c r="O18" s="74">
        <v>2.7756621888000002</v>
      </c>
      <c r="P18" s="54">
        <v>8.9062243365455525E-7</v>
      </c>
      <c r="Q18" s="74">
        <v>0</v>
      </c>
      <c r="R18" s="54"/>
      <c r="S18" s="74">
        <v>0</v>
      </c>
      <c r="T18" s="54"/>
      <c r="U18" s="74">
        <v>0</v>
      </c>
      <c r="V18" s="54"/>
      <c r="W18" s="74">
        <v>0</v>
      </c>
      <c r="X18" s="54">
        <v>0</v>
      </c>
      <c r="Y18" s="74">
        <v>0</v>
      </c>
      <c r="Z18" s="54">
        <v>0</v>
      </c>
      <c r="AA18" s="74">
        <v>0</v>
      </c>
      <c r="AB18" s="54">
        <v>0</v>
      </c>
      <c r="AC18" s="74">
        <v>16.807920169599999</v>
      </c>
      <c r="AD18" s="54">
        <v>1.5625302793334604E-7</v>
      </c>
      <c r="AE18" s="39"/>
    </row>
    <row r="19" spans="1:31" x14ac:dyDescent="0.3">
      <c r="A19" s="75" t="s">
        <v>719</v>
      </c>
      <c r="B19" t="s">
        <v>535</v>
      </c>
      <c r="C19" t="s">
        <v>535</v>
      </c>
      <c r="D19" t="s">
        <v>535</v>
      </c>
      <c r="E19" s="74">
        <v>1655.3490120945</v>
      </c>
      <c r="F19" s="54">
        <v>1.2079935164998621E-3</v>
      </c>
      <c r="G19" s="74">
        <v>5392.8774176355</v>
      </c>
      <c r="H19" s="54">
        <v>5.2086507089710667E-4</v>
      </c>
      <c r="I19" s="74">
        <v>111.40294037470001</v>
      </c>
      <c r="J19" s="54">
        <v>3.0661475942585822E-5</v>
      </c>
      <c r="K19" s="74">
        <v>58.092952756500004</v>
      </c>
      <c r="L19" s="54">
        <v>8.2050663939342892E-6</v>
      </c>
      <c r="M19" s="74">
        <v>4.9737039999999994E-4</v>
      </c>
      <c r="N19" s="54">
        <v>1.9658103611770235E-11</v>
      </c>
      <c r="O19" s="74">
        <v>0</v>
      </c>
      <c r="P19" s="54">
        <v>0</v>
      </c>
      <c r="Q19" s="74">
        <v>0</v>
      </c>
      <c r="R19" s="54"/>
      <c r="S19" s="74">
        <v>0</v>
      </c>
      <c r="T19" s="54"/>
      <c r="U19" s="74">
        <v>0</v>
      </c>
      <c r="V19" s="54"/>
      <c r="W19" s="74">
        <v>0</v>
      </c>
      <c r="X19" s="54">
        <v>0</v>
      </c>
      <c r="Y19" s="74">
        <v>0</v>
      </c>
      <c r="Z19" s="54">
        <v>0</v>
      </c>
      <c r="AA19" s="74">
        <v>0</v>
      </c>
      <c r="AB19" s="54">
        <v>0</v>
      </c>
      <c r="AC19" s="74">
        <v>7217.722820231601</v>
      </c>
      <c r="AD19" s="54">
        <v>6.7098786409314378E-5</v>
      </c>
      <c r="AE19" s="39"/>
    </row>
    <row r="20" spans="1:31" x14ac:dyDescent="0.3">
      <c r="A20" s="75" t="s">
        <v>538</v>
      </c>
      <c r="B20" t="s">
        <v>535</v>
      </c>
      <c r="C20" t="s">
        <v>535</v>
      </c>
      <c r="D20" t="s">
        <v>535</v>
      </c>
      <c r="E20" s="74">
        <v>0</v>
      </c>
      <c r="F20" s="54">
        <v>0</v>
      </c>
      <c r="G20" s="74">
        <v>0</v>
      </c>
      <c r="H20" s="54">
        <v>0</v>
      </c>
      <c r="I20" s="74">
        <v>0</v>
      </c>
      <c r="J20" s="54">
        <v>0</v>
      </c>
      <c r="K20" s="74">
        <v>0</v>
      </c>
      <c r="L20" s="54">
        <v>0</v>
      </c>
      <c r="M20" s="74">
        <v>0</v>
      </c>
      <c r="N20" s="54">
        <v>0</v>
      </c>
      <c r="O20" s="74">
        <v>0</v>
      </c>
      <c r="P20" s="54">
        <v>0</v>
      </c>
      <c r="Q20" s="74">
        <v>0</v>
      </c>
      <c r="R20" s="54"/>
      <c r="S20" s="74">
        <v>0</v>
      </c>
      <c r="T20" s="54"/>
      <c r="U20" s="74">
        <v>0</v>
      </c>
      <c r="V20" s="54"/>
      <c r="W20" s="74">
        <v>0</v>
      </c>
      <c r="X20" s="54">
        <v>0</v>
      </c>
      <c r="Y20" s="74">
        <v>4.0000000000000003E-5</v>
      </c>
      <c r="Z20" s="54">
        <v>1.897514907801529E-12</v>
      </c>
      <c r="AA20" s="74">
        <v>0</v>
      </c>
      <c r="AB20" s="54">
        <v>0</v>
      </c>
      <c r="AC20" s="74">
        <v>4.0000000000000003E-5</v>
      </c>
      <c r="AD20" s="54">
        <v>3.7185571172798976E-13</v>
      </c>
      <c r="AE20" s="39"/>
    </row>
    <row r="21" spans="1:31" x14ac:dyDescent="0.3">
      <c r="A21" s="75" t="s">
        <v>720</v>
      </c>
      <c r="B21" t="s">
        <v>535</v>
      </c>
      <c r="C21" t="s">
        <v>535</v>
      </c>
      <c r="D21" t="s">
        <v>535</v>
      </c>
      <c r="E21" s="74">
        <v>0</v>
      </c>
      <c r="F21" s="54"/>
      <c r="G21" s="74">
        <v>0</v>
      </c>
      <c r="H21" s="54"/>
      <c r="I21" s="74">
        <v>0</v>
      </c>
      <c r="J21" s="54"/>
      <c r="K21" s="74">
        <v>0</v>
      </c>
      <c r="L21" s="54"/>
      <c r="M21" s="74">
        <v>0</v>
      </c>
      <c r="N21" s="54">
        <v>0</v>
      </c>
      <c r="O21" s="74">
        <v>0</v>
      </c>
      <c r="P21" s="54">
        <v>0</v>
      </c>
      <c r="Q21" s="74">
        <v>0</v>
      </c>
      <c r="R21" s="54"/>
      <c r="S21" s="74">
        <v>0</v>
      </c>
      <c r="T21" s="54"/>
      <c r="U21" s="74">
        <v>0</v>
      </c>
      <c r="V21" s="54"/>
      <c r="W21" s="74">
        <v>0</v>
      </c>
      <c r="X21" s="54"/>
      <c r="Y21" s="74">
        <v>0</v>
      </c>
      <c r="Z21" s="54"/>
      <c r="AA21" s="74">
        <v>0</v>
      </c>
      <c r="AB21" s="54"/>
      <c r="AC21" s="74">
        <v>0</v>
      </c>
      <c r="AD21" s="54">
        <v>0</v>
      </c>
      <c r="AE21" s="39"/>
    </row>
    <row r="22" spans="1:31" x14ac:dyDescent="0.3">
      <c r="A22" s="75" t="s">
        <v>536</v>
      </c>
      <c r="B22" t="s">
        <v>535</v>
      </c>
      <c r="C22" t="s">
        <v>535</v>
      </c>
      <c r="D22" t="s">
        <v>535</v>
      </c>
      <c r="E22" s="74">
        <v>2155.376257804</v>
      </c>
      <c r="F22" s="54">
        <v>1.5728891768573628E-3</v>
      </c>
      <c r="G22" s="74">
        <v>1083.2362346959999</v>
      </c>
      <c r="H22" s="54">
        <v>1.0462316765038364E-4</v>
      </c>
      <c r="I22" s="74">
        <v>1973.535437104</v>
      </c>
      <c r="J22" s="54">
        <v>5.4317694957670311E-4</v>
      </c>
      <c r="K22" s="74">
        <v>37.268000000000001</v>
      </c>
      <c r="L22" s="54">
        <v>5.2637437048666589E-6</v>
      </c>
      <c r="M22" s="74">
        <v>37.268000000000001</v>
      </c>
      <c r="N22" s="54">
        <v>1.4729831236508106E-6</v>
      </c>
      <c r="O22" s="74">
        <v>37.268000000000001</v>
      </c>
      <c r="P22" s="54">
        <v>1.1958125520954592E-5</v>
      </c>
      <c r="Q22" s="74">
        <v>0</v>
      </c>
      <c r="R22" s="54"/>
      <c r="S22" s="74">
        <v>0</v>
      </c>
      <c r="T22" s="54"/>
      <c r="U22" s="74">
        <v>0</v>
      </c>
      <c r="V22" s="54"/>
      <c r="W22" s="74">
        <v>0</v>
      </c>
      <c r="X22" s="54">
        <v>0</v>
      </c>
      <c r="Y22" s="74">
        <v>0</v>
      </c>
      <c r="Z22" s="54">
        <v>0</v>
      </c>
      <c r="AA22" s="74">
        <v>0</v>
      </c>
      <c r="AB22" s="54">
        <v>0</v>
      </c>
      <c r="AC22" s="74">
        <v>5323.9519296039998</v>
      </c>
      <c r="AD22" s="54">
        <v>4.9493548349712495E-5</v>
      </c>
      <c r="AE22" s="39"/>
    </row>
    <row r="23" spans="1:31" x14ac:dyDescent="0.3">
      <c r="A23" s="75" t="s">
        <v>721</v>
      </c>
      <c r="B23" t="s">
        <v>535</v>
      </c>
      <c r="C23" t="s">
        <v>535</v>
      </c>
      <c r="D23" t="s">
        <v>535</v>
      </c>
      <c r="E23" s="74">
        <v>0</v>
      </c>
      <c r="F23" s="54"/>
      <c r="G23" s="74">
        <v>0</v>
      </c>
      <c r="H23" s="54"/>
      <c r="I23" s="74">
        <v>0</v>
      </c>
      <c r="J23" s="54"/>
      <c r="K23" s="74">
        <v>0</v>
      </c>
      <c r="L23" s="54">
        <v>0</v>
      </c>
      <c r="M23" s="74">
        <v>0</v>
      </c>
      <c r="N23" s="54">
        <v>0</v>
      </c>
      <c r="O23" s="74">
        <v>0</v>
      </c>
      <c r="P23" s="54">
        <v>0</v>
      </c>
      <c r="Q23" s="74">
        <v>0</v>
      </c>
      <c r="R23" s="54"/>
      <c r="S23" s="74">
        <v>0</v>
      </c>
      <c r="T23" s="54"/>
      <c r="U23" s="74">
        <v>0</v>
      </c>
      <c r="V23" s="54"/>
      <c r="W23" s="74">
        <v>0</v>
      </c>
      <c r="X23" s="54"/>
      <c r="Y23" s="74">
        <v>0</v>
      </c>
      <c r="Z23" s="54"/>
      <c r="AA23" s="74">
        <v>0</v>
      </c>
      <c r="AB23" s="54"/>
      <c r="AC23" s="74">
        <v>0</v>
      </c>
      <c r="AD23" s="54">
        <v>0</v>
      </c>
      <c r="AE23" s="39"/>
    </row>
    <row r="24" spans="1:31" x14ac:dyDescent="0.3">
      <c r="A24" s="75" t="s">
        <v>722</v>
      </c>
      <c r="B24" t="s">
        <v>535</v>
      </c>
      <c r="C24" t="s">
        <v>535</v>
      </c>
      <c r="D24" t="s">
        <v>535</v>
      </c>
      <c r="E24" s="74">
        <v>0</v>
      </c>
      <c r="F24" s="54"/>
      <c r="G24" s="74">
        <v>0</v>
      </c>
      <c r="H24" s="54"/>
      <c r="I24" s="74">
        <v>0</v>
      </c>
      <c r="J24" s="54"/>
      <c r="K24" s="74">
        <v>0</v>
      </c>
      <c r="L24" s="54">
        <v>0</v>
      </c>
      <c r="M24" s="74">
        <v>0</v>
      </c>
      <c r="N24" s="54">
        <v>0</v>
      </c>
      <c r="O24" s="74">
        <v>0</v>
      </c>
      <c r="P24" s="54">
        <v>0</v>
      </c>
      <c r="Q24" s="74">
        <v>0</v>
      </c>
      <c r="R24" s="54"/>
      <c r="S24" s="74">
        <v>0</v>
      </c>
      <c r="T24" s="54"/>
      <c r="U24" s="74">
        <v>0</v>
      </c>
      <c r="V24" s="54"/>
      <c r="W24" s="74">
        <v>0</v>
      </c>
      <c r="X24" s="54"/>
      <c r="Y24" s="74">
        <v>0</v>
      </c>
      <c r="Z24" s="54"/>
      <c r="AA24" s="74">
        <v>0</v>
      </c>
      <c r="AB24" s="54"/>
      <c r="AC24" s="74">
        <v>0</v>
      </c>
      <c r="AD24" s="54">
        <v>0</v>
      </c>
      <c r="AE24" s="39"/>
    </row>
    <row r="25" spans="1:31" x14ac:dyDescent="0.3">
      <c r="A25" s="75" t="s">
        <v>723</v>
      </c>
      <c r="B25" t="s">
        <v>535</v>
      </c>
      <c r="C25" t="s">
        <v>535</v>
      </c>
      <c r="D25" t="s">
        <v>535</v>
      </c>
      <c r="E25" s="74">
        <v>0</v>
      </c>
      <c r="F25" s="54"/>
      <c r="G25" s="74">
        <v>0</v>
      </c>
      <c r="H25" s="54"/>
      <c r="I25" s="74">
        <v>0</v>
      </c>
      <c r="J25" s="54"/>
      <c r="K25" s="74">
        <v>0</v>
      </c>
      <c r="L25" s="54"/>
      <c r="M25" s="74">
        <v>0</v>
      </c>
      <c r="N25" s="54">
        <v>0</v>
      </c>
      <c r="O25" s="74">
        <v>0</v>
      </c>
      <c r="P25" s="54"/>
      <c r="Q25" s="74">
        <v>0</v>
      </c>
      <c r="R25" s="54"/>
      <c r="S25" s="74">
        <v>0</v>
      </c>
      <c r="T25" s="54"/>
      <c r="U25" s="74">
        <v>0</v>
      </c>
      <c r="V25" s="54"/>
      <c r="W25" s="74">
        <v>0</v>
      </c>
      <c r="X25" s="54"/>
      <c r="Y25" s="74">
        <v>0</v>
      </c>
      <c r="Z25" s="54"/>
      <c r="AA25" s="74">
        <v>0</v>
      </c>
      <c r="AB25" s="54"/>
      <c r="AC25" s="74">
        <v>0</v>
      </c>
      <c r="AD25" s="54">
        <v>0</v>
      </c>
      <c r="AE25" s="39"/>
    </row>
    <row r="26" spans="1:31" x14ac:dyDescent="0.3">
      <c r="A26" s="75" t="s">
        <v>724</v>
      </c>
      <c r="B26" t="s">
        <v>535</v>
      </c>
      <c r="C26" t="s">
        <v>535</v>
      </c>
      <c r="D26" t="s">
        <v>535</v>
      </c>
      <c r="E26" s="74">
        <v>0</v>
      </c>
      <c r="F26" s="54"/>
      <c r="G26" s="74">
        <v>0</v>
      </c>
      <c r="H26" s="54"/>
      <c r="I26" s="74">
        <v>0</v>
      </c>
      <c r="J26" s="54"/>
      <c r="K26" s="74">
        <v>0</v>
      </c>
      <c r="L26" s="54">
        <v>0</v>
      </c>
      <c r="M26" s="74">
        <v>0</v>
      </c>
      <c r="N26" s="54">
        <v>0</v>
      </c>
      <c r="O26" s="74">
        <v>0</v>
      </c>
      <c r="P26" s="54">
        <v>0</v>
      </c>
      <c r="Q26" s="74">
        <v>0</v>
      </c>
      <c r="R26" s="54"/>
      <c r="S26" s="74">
        <v>0</v>
      </c>
      <c r="T26" s="54"/>
      <c r="U26" s="74">
        <v>0</v>
      </c>
      <c r="V26" s="54"/>
      <c r="W26" s="74">
        <v>0</v>
      </c>
      <c r="X26" s="54"/>
      <c r="Y26" s="74">
        <v>0</v>
      </c>
      <c r="Z26" s="54"/>
      <c r="AA26" s="74">
        <v>0</v>
      </c>
      <c r="AB26" s="54"/>
      <c r="AC26" s="74">
        <v>0</v>
      </c>
      <c r="AD26" s="54">
        <v>0</v>
      </c>
      <c r="AE26" s="39"/>
    </row>
    <row r="27" spans="1:31" x14ac:dyDescent="0.3">
      <c r="A27" s="75" t="s">
        <v>725</v>
      </c>
      <c r="B27" t="s">
        <v>535</v>
      </c>
      <c r="C27" t="s">
        <v>535</v>
      </c>
      <c r="D27" t="s">
        <v>535</v>
      </c>
      <c r="E27" s="74">
        <v>0</v>
      </c>
      <c r="F27" s="54"/>
      <c r="G27" s="74">
        <v>0</v>
      </c>
      <c r="H27" s="54"/>
      <c r="I27" s="74">
        <v>0</v>
      </c>
      <c r="J27" s="54"/>
      <c r="K27" s="74">
        <v>0</v>
      </c>
      <c r="L27" s="54">
        <v>0</v>
      </c>
      <c r="M27" s="74">
        <v>0</v>
      </c>
      <c r="N27" s="54">
        <v>0</v>
      </c>
      <c r="O27" s="74">
        <v>0</v>
      </c>
      <c r="P27" s="54">
        <v>0</v>
      </c>
      <c r="Q27" s="74">
        <v>0</v>
      </c>
      <c r="R27" s="54"/>
      <c r="S27" s="74">
        <v>0</v>
      </c>
      <c r="T27" s="54"/>
      <c r="U27" s="74">
        <v>0</v>
      </c>
      <c r="V27" s="54"/>
      <c r="W27" s="74">
        <v>0</v>
      </c>
      <c r="X27" s="54"/>
      <c r="Y27" s="74">
        <v>0</v>
      </c>
      <c r="Z27" s="54"/>
      <c r="AA27" s="74">
        <v>0</v>
      </c>
      <c r="AB27" s="54"/>
      <c r="AC27" s="74">
        <v>0</v>
      </c>
      <c r="AD27" s="54">
        <v>0</v>
      </c>
      <c r="AE27" s="39"/>
    </row>
    <row r="28" spans="1:31" x14ac:dyDescent="0.3">
      <c r="A28" s="75" t="s">
        <v>726</v>
      </c>
      <c r="B28" t="s">
        <v>535</v>
      </c>
      <c r="C28" t="s">
        <v>535</v>
      </c>
      <c r="D28" t="s">
        <v>535</v>
      </c>
      <c r="E28" s="74">
        <v>0</v>
      </c>
      <c r="F28" s="54"/>
      <c r="G28" s="74">
        <v>0</v>
      </c>
      <c r="H28" s="54"/>
      <c r="I28" s="74">
        <v>0</v>
      </c>
      <c r="J28" s="54"/>
      <c r="K28" s="74">
        <v>0</v>
      </c>
      <c r="L28" s="54">
        <v>0</v>
      </c>
      <c r="M28" s="74">
        <v>0</v>
      </c>
      <c r="N28" s="54">
        <v>0</v>
      </c>
      <c r="O28" s="74">
        <v>0</v>
      </c>
      <c r="P28" s="54">
        <v>0</v>
      </c>
      <c r="Q28" s="74">
        <v>0</v>
      </c>
      <c r="R28" s="54"/>
      <c r="S28" s="74">
        <v>0</v>
      </c>
      <c r="T28" s="54"/>
      <c r="U28" s="74">
        <v>0</v>
      </c>
      <c r="V28" s="54"/>
      <c r="W28" s="74">
        <v>0</v>
      </c>
      <c r="X28" s="54"/>
      <c r="Y28" s="74">
        <v>0</v>
      </c>
      <c r="Z28" s="54"/>
      <c r="AA28" s="74">
        <v>0</v>
      </c>
      <c r="AB28" s="54"/>
      <c r="AC28" s="74">
        <v>0</v>
      </c>
      <c r="AD28" s="54">
        <v>0</v>
      </c>
      <c r="AE28" s="41"/>
    </row>
    <row r="29" spans="1:31" x14ac:dyDescent="0.3">
      <c r="A29" s="75" t="s">
        <v>727</v>
      </c>
      <c r="B29" t="s">
        <v>535</v>
      </c>
      <c r="C29" t="s">
        <v>535</v>
      </c>
      <c r="D29" t="s">
        <v>535</v>
      </c>
      <c r="E29" s="74">
        <v>0</v>
      </c>
      <c r="F29" s="54"/>
      <c r="G29" s="74">
        <v>0</v>
      </c>
      <c r="H29" s="54"/>
      <c r="I29" s="74">
        <v>0</v>
      </c>
      <c r="J29" s="54"/>
      <c r="K29" s="74">
        <v>0</v>
      </c>
      <c r="L29" s="54">
        <v>0</v>
      </c>
      <c r="M29" s="74">
        <v>0</v>
      </c>
      <c r="N29" s="54">
        <v>0</v>
      </c>
      <c r="O29" s="74">
        <v>0</v>
      </c>
      <c r="P29" s="54">
        <v>0</v>
      </c>
      <c r="Q29" s="74">
        <v>0</v>
      </c>
      <c r="R29" s="54"/>
      <c r="S29" s="74">
        <v>0</v>
      </c>
      <c r="T29" s="54"/>
      <c r="U29" s="74">
        <v>0</v>
      </c>
      <c r="V29" s="54"/>
      <c r="W29" s="74">
        <v>0</v>
      </c>
      <c r="X29" s="54"/>
      <c r="Y29" s="74">
        <v>0</v>
      </c>
      <c r="Z29" s="54"/>
      <c r="AA29" s="74">
        <v>0</v>
      </c>
      <c r="AB29" s="54"/>
      <c r="AC29" s="74">
        <v>0</v>
      </c>
      <c r="AD29" s="54">
        <v>0</v>
      </c>
      <c r="AE29" s="41"/>
    </row>
    <row r="30" spans="1:31" x14ac:dyDescent="0.3">
      <c r="A30" s="55" t="s">
        <v>272</v>
      </c>
      <c r="B30" t="s">
        <v>535</v>
      </c>
      <c r="C30" t="s">
        <v>535</v>
      </c>
      <c r="D30" t="s">
        <v>535</v>
      </c>
      <c r="E30" s="71">
        <v>0</v>
      </c>
      <c r="F30" s="72"/>
      <c r="G30" s="71">
        <v>0</v>
      </c>
      <c r="H30" s="72"/>
      <c r="I30" s="71">
        <v>0</v>
      </c>
      <c r="J30" s="72"/>
      <c r="K30" s="71">
        <v>0</v>
      </c>
      <c r="L30" s="72"/>
      <c r="M30" s="71">
        <v>0</v>
      </c>
      <c r="N30" s="72"/>
      <c r="O30" s="71">
        <v>0</v>
      </c>
      <c r="P30" s="72"/>
      <c r="Q30" s="71">
        <v>0</v>
      </c>
      <c r="R30" s="72"/>
      <c r="S30" s="71">
        <v>0</v>
      </c>
      <c r="T30" s="72"/>
      <c r="U30" s="71">
        <v>0</v>
      </c>
      <c r="V30" s="72"/>
      <c r="W30" s="71">
        <v>45275.311834588203</v>
      </c>
      <c r="X30" s="72">
        <v>7.260823923927527E-3</v>
      </c>
      <c r="Y30" s="71">
        <v>171750.96056343388</v>
      </c>
      <c r="Z30" s="72">
        <v>8.147500202458708E-3</v>
      </c>
      <c r="AA30" s="71">
        <v>25983.1498418991</v>
      </c>
      <c r="AB30" s="72">
        <v>9.2001577239397853E-3</v>
      </c>
      <c r="AC30" s="71">
        <v>243009.4222399212</v>
      </c>
      <c r="AD30" s="72">
        <v>2.259111041590837E-3</v>
      </c>
      <c r="AE30" s="41"/>
    </row>
    <row r="31" spans="1:31" x14ac:dyDescent="0.3">
      <c r="A31" s="75" t="s">
        <v>713</v>
      </c>
      <c r="B31" t="s">
        <v>535</v>
      </c>
      <c r="C31" t="s">
        <v>535</v>
      </c>
      <c r="D31" t="s">
        <v>535</v>
      </c>
      <c r="E31" s="74">
        <v>0</v>
      </c>
      <c r="F31" s="54"/>
      <c r="G31" s="74">
        <v>0</v>
      </c>
      <c r="H31" s="54"/>
      <c r="I31" s="74">
        <v>0</v>
      </c>
      <c r="J31" s="54"/>
      <c r="K31" s="74">
        <v>0</v>
      </c>
      <c r="L31" s="54"/>
      <c r="M31" s="74">
        <v>0</v>
      </c>
      <c r="N31" s="54"/>
      <c r="O31" s="74">
        <v>0</v>
      </c>
      <c r="P31" s="54"/>
      <c r="Q31" s="74">
        <v>0</v>
      </c>
      <c r="R31" s="54"/>
      <c r="S31" s="74">
        <v>0</v>
      </c>
      <c r="T31" s="54"/>
      <c r="U31" s="74">
        <v>0</v>
      </c>
      <c r="V31" s="54"/>
      <c r="W31" s="74">
        <v>26496.475800341701</v>
      </c>
      <c r="X31" s="54">
        <v>4.2492527957347778E-3</v>
      </c>
      <c r="Y31" s="74">
        <v>17741.870571811898</v>
      </c>
      <c r="Z31" s="54">
        <v>8.4163659755745793E-4</v>
      </c>
      <c r="AA31" s="74">
        <v>0</v>
      </c>
      <c r="AB31" s="54">
        <v>0</v>
      </c>
      <c r="AC31" s="74">
        <v>44238.346372153595</v>
      </c>
      <c r="AD31" s="54">
        <v>4.1125704439716275E-4</v>
      </c>
      <c r="AE31" s="41"/>
    </row>
    <row r="32" spans="1:31" x14ac:dyDescent="0.3">
      <c r="A32" s="75" t="s">
        <v>714</v>
      </c>
      <c r="B32" t="s">
        <v>535</v>
      </c>
      <c r="C32" t="s">
        <v>535</v>
      </c>
      <c r="D32" t="s">
        <v>535</v>
      </c>
      <c r="E32" s="74">
        <v>0</v>
      </c>
      <c r="F32" s="54"/>
      <c r="G32" s="74">
        <v>0</v>
      </c>
      <c r="H32" s="54"/>
      <c r="I32" s="74">
        <v>0</v>
      </c>
      <c r="J32" s="54"/>
      <c r="K32" s="74">
        <v>0</v>
      </c>
      <c r="L32" s="54"/>
      <c r="M32" s="74">
        <v>0</v>
      </c>
      <c r="N32" s="54"/>
      <c r="O32" s="74">
        <v>0</v>
      </c>
      <c r="P32" s="54"/>
      <c r="Q32" s="74">
        <v>0</v>
      </c>
      <c r="R32" s="54"/>
      <c r="S32" s="74">
        <v>0</v>
      </c>
      <c r="T32" s="54"/>
      <c r="U32" s="74">
        <v>0</v>
      </c>
      <c r="V32" s="54"/>
      <c r="W32" s="74">
        <v>0</v>
      </c>
      <c r="X32" s="54">
        <v>0</v>
      </c>
      <c r="Y32" s="74">
        <v>26.6706246213</v>
      </c>
      <c r="Z32" s="54">
        <v>1.2651976954823816E-6</v>
      </c>
      <c r="AA32" s="74">
        <v>17.765004867399998</v>
      </c>
      <c r="AB32" s="54">
        <v>6.2902630258892488E-6</v>
      </c>
      <c r="AC32" s="74">
        <v>44.435629488699995</v>
      </c>
      <c r="AD32" s="54">
        <v>4.1309106574004464E-7</v>
      </c>
      <c r="AE32" s="41"/>
    </row>
    <row r="33" spans="1:31" x14ac:dyDescent="0.3">
      <c r="A33" s="75" t="s">
        <v>716</v>
      </c>
      <c r="B33" t="s">
        <v>535</v>
      </c>
      <c r="C33" t="s">
        <v>535</v>
      </c>
      <c r="D33" t="s">
        <v>535</v>
      </c>
      <c r="E33" s="74">
        <v>0</v>
      </c>
      <c r="F33" s="54"/>
      <c r="G33" s="74">
        <v>0</v>
      </c>
      <c r="H33" s="54"/>
      <c r="I33" s="74">
        <v>0</v>
      </c>
      <c r="J33" s="54"/>
      <c r="K33" s="74">
        <v>0</v>
      </c>
      <c r="L33" s="54"/>
      <c r="M33" s="74">
        <v>0</v>
      </c>
      <c r="N33" s="54"/>
      <c r="O33" s="74">
        <v>0</v>
      </c>
      <c r="P33" s="54"/>
      <c r="Q33" s="74">
        <v>0</v>
      </c>
      <c r="R33" s="54"/>
      <c r="S33" s="74">
        <v>0</v>
      </c>
      <c r="T33" s="54"/>
      <c r="U33" s="74">
        <v>0</v>
      </c>
      <c r="V33" s="54"/>
      <c r="W33" s="74">
        <v>0</v>
      </c>
      <c r="X33" s="54">
        <v>0</v>
      </c>
      <c r="Y33" s="74">
        <v>0</v>
      </c>
      <c r="Z33" s="54">
        <v>0</v>
      </c>
      <c r="AA33" s="74">
        <v>0</v>
      </c>
      <c r="AB33" s="54">
        <v>0</v>
      </c>
      <c r="AC33" s="74">
        <v>0</v>
      </c>
      <c r="AD33" s="54">
        <v>0</v>
      </c>
      <c r="AE33" s="41"/>
    </row>
    <row r="34" spans="1:31" x14ac:dyDescent="0.3">
      <c r="A34" s="75" t="s">
        <v>717</v>
      </c>
      <c r="B34" t="s">
        <v>535</v>
      </c>
      <c r="C34" t="s">
        <v>535</v>
      </c>
      <c r="D34" t="s">
        <v>535</v>
      </c>
      <c r="E34" s="74">
        <v>0</v>
      </c>
      <c r="F34" s="54"/>
      <c r="G34" s="74">
        <v>0</v>
      </c>
      <c r="H34" s="54"/>
      <c r="I34" s="74">
        <v>0</v>
      </c>
      <c r="J34" s="54"/>
      <c r="K34" s="74">
        <v>0</v>
      </c>
      <c r="L34" s="54"/>
      <c r="M34" s="74">
        <v>0</v>
      </c>
      <c r="N34" s="54"/>
      <c r="O34" s="74">
        <v>0</v>
      </c>
      <c r="P34" s="54"/>
      <c r="Q34" s="74">
        <v>0</v>
      </c>
      <c r="R34" s="54"/>
      <c r="S34" s="74">
        <v>0</v>
      </c>
      <c r="T34" s="54"/>
      <c r="U34" s="74">
        <v>0</v>
      </c>
      <c r="V34" s="54"/>
      <c r="W34" s="74">
        <v>11.6609232545</v>
      </c>
      <c r="X34" s="54">
        <v>1.8700679710542413E-6</v>
      </c>
      <c r="Y34" s="74">
        <v>10011.831549427799</v>
      </c>
      <c r="Z34" s="54">
        <v>4.7493999048592333E-4</v>
      </c>
      <c r="AA34" s="74">
        <v>0.35585140530000003</v>
      </c>
      <c r="AB34" s="54">
        <v>1.2600046857160927E-7</v>
      </c>
      <c r="AC34" s="74">
        <v>10023.848324087599</v>
      </c>
      <c r="AD34" s="54">
        <v>9.3185631320175292E-5</v>
      </c>
      <c r="AE34" s="41"/>
    </row>
    <row r="35" spans="1:31" x14ac:dyDescent="0.3">
      <c r="A35" s="75" t="s">
        <v>539</v>
      </c>
      <c r="B35" t="s">
        <v>535</v>
      </c>
      <c r="C35" t="s">
        <v>535</v>
      </c>
      <c r="D35" t="s">
        <v>535</v>
      </c>
      <c r="E35" s="74">
        <v>0</v>
      </c>
      <c r="F35" s="54"/>
      <c r="G35" s="74">
        <v>0</v>
      </c>
      <c r="H35" s="54"/>
      <c r="I35" s="74">
        <v>0</v>
      </c>
      <c r="J35" s="54"/>
      <c r="K35" s="74">
        <v>0</v>
      </c>
      <c r="L35" s="54"/>
      <c r="M35" s="74">
        <v>0</v>
      </c>
      <c r="N35" s="54"/>
      <c r="O35" s="74">
        <v>0</v>
      </c>
      <c r="P35" s="54"/>
      <c r="Q35" s="74">
        <v>0</v>
      </c>
      <c r="R35" s="54"/>
      <c r="S35" s="74">
        <v>0</v>
      </c>
      <c r="T35" s="54"/>
      <c r="U35" s="74">
        <v>0</v>
      </c>
      <c r="V35" s="54"/>
      <c r="W35" s="74">
        <v>0</v>
      </c>
      <c r="X35" s="54">
        <v>0</v>
      </c>
      <c r="Y35" s="74">
        <v>1.5590666409</v>
      </c>
      <c r="Z35" s="54">
        <v>7.3958804834095086E-8</v>
      </c>
      <c r="AA35" s="74">
        <v>4.6238400000000001E-5</v>
      </c>
      <c r="AB35" s="54">
        <v>1.6372171022030521E-11</v>
      </c>
      <c r="AC35" s="74">
        <v>1.5591128793</v>
      </c>
      <c r="AD35" s="54">
        <v>1.4494125734909422E-8</v>
      </c>
      <c r="AE35" s="41"/>
    </row>
    <row r="36" spans="1:31" x14ac:dyDescent="0.3">
      <c r="A36" s="75" t="s">
        <v>718</v>
      </c>
      <c r="B36" t="s">
        <v>535</v>
      </c>
      <c r="C36" t="s">
        <v>535</v>
      </c>
      <c r="D36" t="s">
        <v>535</v>
      </c>
      <c r="E36" s="74">
        <v>0</v>
      </c>
      <c r="F36" s="54"/>
      <c r="G36" s="74">
        <v>0</v>
      </c>
      <c r="H36" s="54"/>
      <c r="I36" s="74">
        <v>0</v>
      </c>
      <c r="J36" s="54"/>
      <c r="K36" s="74">
        <v>0</v>
      </c>
      <c r="L36" s="54"/>
      <c r="M36" s="74">
        <v>0</v>
      </c>
      <c r="N36" s="54"/>
      <c r="O36" s="74">
        <v>0</v>
      </c>
      <c r="P36" s="54"/>
      <c r="Q36" s="74">
        <v>0</v>
      </c>
      <c r="R36" s="54"/>
      <c r="S36" s="74">
        <v>0</v>
      </c>
      <c r="T36" s="54"/>
      <c r="U36" s="74">
        <v>0</v>
      </c>
      <c r="V36" s="54"/>
      <c r="W36" s="74">
        <v>0</v>
      </c>
      <c r="X36" s="54">
        <v>0</v>
      </c>
      <c r="Y36" s="74">
        <v>0</v>
      </c>
      <c r="Z36" s="54">
        <v>0</v>
      </c>
      <c r="AA36" s="74">
        <v>0</v>
      </c>
      <c r="AB36" s="54">
        <v>0</v>
      </c>
      <c r="AC36" s="74">
        <v>0</v>
      </c>
      <c r="AD36" s="54">
        <v>0</v>
      </c>
      <c r="AE36" s="41"/>
    </row>
    <row r="37" spans="1:31" x14ac:dyDescent="0.3">
      <c r="A37" s="75" t="s">
        <v>719</v>
      </c>
      <c r="B37" t="s">
        <v>535</v>
      </c>
      <c r="C37" t="s">
        <v>535</v>
      </c>
      <c r="D37" t="s">
        <v>535</v>
      </c>
      <c r="E37" s="74">
        <v>0</v>
      </c>
      <c r="F37" s="54"/>
      <c r="G37" s="74">
        <v>0</v>
      </c>
      <c r="H37" s="54"/>
      <c r="I37" s="74">
        <v>0</v>
      </c>
      <c r="J37" s="54"/>
      <c r="K37" s="74">
        <v>0</v>
      </c>
      <c r="L37" s="54"/>
      <c r="M37" s="74">
        <v>0</v>
      </c>
      <c r="N37" s="54"/>
      <c r="O37" s="74">
        <v>0</v>
      </c>
      <c r="P37" s="54"/>
      <c r="Q37" s="74">
        <v>0</v>
      </c>
      <c r="R37" s="54"/>
      <c r="S37" s="74">
        <v>0</v>
      </c>
      <c r="T37" s="54"/>
      <c r="U37" s="74">
        <v>0</v>
      </c>
      <c r="V37" s="54"/>
      <c r="W37" s="74">
        <v>0</v>
      </c>
      <c r="X37" s="54">
        <v>0</v>
      </c>
      <c r="Y37" s="74">
        <v>0</v>
      </c>
      <c r="Z37" s="54">
        <v>0</v>
      </c>
      <c r="AA37" s="74">
        <v>0</v>
      </c>
      <c r="AB37" s="54">
        <v>0</v>
      </c>
      <c r="AC37" s="74">
        <v>0</v>
      </c>
      <c r="AD37" s="54">
        <v>0</v>
      </c>
      <c r="AE37" s="41"/>
    </row>
    <row r="38" spans="1:31" x14ac:dyDescent="0.3">
      <c r="A38" s="75" t="s">
        <v>538</v>
      </c>
      <c r="B38" t="s">
        <v>535</v>
      </c>
      <c r="C38" t="s">
        <v>535</v>
      </c>
      <c r="D38" t="s">
        <v>535</v>
      </c>
      <c r="E38" s="74">
        <v>0</v>
      </c>
      <c r="F38" s="54"/>
      <c r="G38" s="74">
        <v>0</v>
      </c>
      <c r="H38" s="54"/>
      <c r="I38" s="74">
        <v>0</v>
      </c>
      <c r="J38" s="54"/>
      <c r="K38" s="74">
        <v>0</v>
      </c>
      <c r="L38" s="54"/>
      <c r="M38" s="74">
        <v>0</v>
      </c>
      <c r="N38" s="54"/>
      <c r="O38" s="74">
        <v>0</v>
      </c>
      <c r="P38" s="54"/>
      <c r="Q38" s="74">
        <v>0</v>
      </c>
      <c r="R38" s="54"/>
      <c r="S38" s="74">
        <v>0</v>
      </c>
      <c r="T38" s="54"/>
      <c r="U38" s="74">
        <v>0</v>
      </c>
      <c r="V38" s="54"/>
      <c r="W38" s="74">
        <v>0</v>
      </c>
      <c r="X38" s="54">
        <v>0</v>
      </c>
      <c r="Y38" s="74">
        <v>0</v>
      </c>
      <c r="Z38" s="54">
        <v>0</v>
      </c>
      <c r="AA38" s="74">
        <v>0</v>
      </c>
      <c r="AB38" s="54">
        <v>0</v>
      </c>
      <c r="AC38" s="74">
        <v>0</v>
      </c>
      <c r="AD38" s="54">
        <v>0</v>
      </c>
      <c r="AE38" s="41"/>
    </row>
    <row r="39" spans="1:31" x14ac:dyDescent="0.3">
      <c r="A39" s="75" t="s">
        <v>536</v>
      </c>
      <c r="B39" t="s">
        <v>535</v>
      </c>
      <c r="C39" t="s">
        <v>535</v>
      </c>
      <c r="D39" t="s">
        <v>535</v>
      </c>
      <c r="E39" s="74">
        <v>0</v>
      </c>
      <c r="F39" s="54"/>
      <c r="G39" s="74">
        <v>0</v>
      </c>
      <c r="H39" s="54"/>
      <c r="I39" s="74">
        <v>0</v>
      </c>
      <c r="J39" s="54"/>
      <c r="K39" s="74">
        <v>0</v>
      </c>
      <c r="L39" s="54"/>
      <c r="M39" s="74">
        <v>0</v>
      </c>
      <c r="N39" s="54"/>
      <c r="O39" s="74">
        <v>0</v>
      </c>
      <c r="P39" s="54"/>
      <c r="Q39" s="74">
        <v>0</v>
      </c>
      <c r="R39" s="54"/>
      <c r="S39" s="74">
        <v>0</v>
      </c>
      <c r="T39" s="54"/>
      <c r="U39" s="74">
        <v>0</v>
      </c>
      <c r="V39" s="54"/>
      <c r="W39" s="74">
        <v>18767.175110992001</v>
      </c>
      <c r="X39" s="54">
        <v>3.0097010602216949E-3</v>
      </c>
      <c r="Y39" s="74">
        <v>143969.02875093202</v>
      </c>
      <c r="Z39" s="54">
        <v>6.8295844579150103E-3</v>
      </c>
      <c r="AA39" s="74">
        <v>25965.028939388001</v>
      </c>
      <c r="AB39" s="54">
        <v>9.1937414440731533E-3</v>
      </c>
      <c r="AC39" s="74">
        <v>188701.23280131203</v>
      </c>
      <c r="AD39" s="54">
        <v>1.7542407806820238E-3</v>
      </c>
      <c r="AE39" s="41"/>
    </row>
    <row r="40" spans="1:31" x14ac:dyDescent="0.3">
      <c r="A40" s="55" t="s">
        <v>464</v>
      </c>
      <c r="B40" t="s">
        <v>535</v>
      </c>
      <c r="C40" t="s">
        <v>535</v>
      </c>
      <c r="D40" t="s">
        <v>535</v>
      </c>
      <c r="E40" s="71">
        <v>0</v>
      </c>
      <c r="F40" s="72"/>
      <c r="G40" s="71">
        <v>0</v>
      </c>
      <c r="H40" s="72"/>
      <c r="I40" s="71">
        <v>0</v>
      </c>
      <c r="J40" s="72"/>
      <c r="K40" s="71">
        <v>0</v>
      </c>
      <c r="L40" s="72">
        <v>0</v>
      </c>
      <c r="M40" s="71">
        <v>0</v>
      </c>
      <c r="N40" s="72">
        <v>0</v>
      </c>
      <c r="O40" s="71">
        <v>0</v>
      </c>
      <c r="P40" s="72">
        <v>0</v>
      </c>
      <c r="Q40" s="71">
        <v>0</v>
      </c>
      <c r="R40" s="72"/>
      <c r="S40" s="71">
        <v>0</v>
      </c>
      <c r="T40" s="72"/>
      <c r="U40" s="71">
        <v>0</v>
      </c>
      <c r="V40" s="72"/>
      <c r="W40" s="71">
        <v>0</v>
      </c>
      <c r="X40" s="72"/>
      <c r="Y40" s="71">
        <v>0</v>
      </c>
      <c r="Z40" s="72"/>
      <c r="AA40" s="71">
        <v>0</v>
      </c>
      <c r="AB40" s="72"/>
      <c r="AC40" s="71">
        <v>0</v>
      </c>
      <c r="AD40" s="72">
        <v>0</v>
      </c>
      <c r="AE40" s="41"/>
    </row>
    <row r="41" spans="1:31" x14ac:dyDescent="0.3">
      <c r="A41" s="75" t="s">
        <v>536</v>
      </c>
      <c r="B41" t="s">
        <v>535</v>
      </c>
      <c r="C41" t="s">
        <v>535</v>
      </c>
      <c r="D41" t="s">
        <v>535</v>
      </c>
      <c r="E41" s="74">
        <v>0</v>
      </c>
      <c r="F41" s="54"/>
      <c r="G41" s="74">
        <v>0</v>
      </c>
      <c r="H41" s="54"/>
      <c r="I41" s="74">
        <v>0</v>
      </c>
      <c r="J41" s="54"/>
      <c r="K41" s="74">
        <v>0</v>
      </c>
      <c r="L41" s="54">
        <v>0</v>
      </c>
      <c r="M41" s="74">
        <v>0</v>
      </c>
      <c r="N41" s="54">
        <v>0</v>
      </c>
      <c r="O41" s="74">
        <v>0</v>
      </c>
      <c r="P41" s="54">
        <v>0</v>
      </c>
      <c r="Q41" s="74">
        <v>0</v>
      </c>
      <c r="R41" s="54"/>
      <c r="S41" s="74">
        <v>0</v>
      </c>
      <c r="T41" s="54"/>
      <c r="U41" s="74">
        <v>0</v>
      </c>
      <c r="V41" s="54"/>
      <c r="W41" s="74">
        <v>0</v>
      </c>
      <c r="X41" s="54"/>
      <c r="Y41" s="74">
        <v>0</v>
      </c>
      <c r="Z41" s="54"/>
      <c r="AA41" s="74">
        <v>0</v>
      </c>
      <c r="AB41" s="54"/>
      <c r="AC41" s="74">
        <v>0</v>
      </c>
      <c r="AD41" s="54">
        <v>0</v>
      </c>
      <c r="AE41" s="41"/>
    </row>
    <row r="42" spans="1:31" x14ac:dyDescent="0.3">
      <c r="A42" s="55" t="s">
        <v>1179</v>
      </c>
      <c r="B42" t="s">
        <v>535</v>
      </c>
      <c r="C42" t="s">
        <v>535</v>
      </c>
      <c r="D42" t="s">
        <v>535</v>
      </c>
      <c r="E42" s="71">
        <v>0</v>
      </c>
      <c r="F42" s="72"/>
      <c r="G42" s="71">
        <v>0</v>
      </c>
      <c r="H42" s="72"/>
      <c r="I42" s="71">
        <v>0</v>
      </c>
      <c r="J42" s="72"/>
      <c r="K42" s="71">
        <v>0</v>
      </c>
      <c r="L42" s="72"/>
      <c r="M42" s="71">
        <v>0</v>
      </c>
      <c r="N42" s="72"/>
      <c r="O42" s="71">
        <v>0</v>
      </c>
      <c r="P42" s="72"/>
      <c r="Q42" s="71">
        <v>0</v>
      </c>
      <c r="R42" s="72"/>
      <c r="S42" s="71">
        <v>0</v>
      </c>
      <c r="T42" s="72"/>
      <c r="U42" s="71">
        <v>0</v>
      </c>
      <c r="V42" s="72"/>
      <c r="W42" s="71">
        <v>12.113590719999999</v>
      </c>
      <c r="X42" s="72">
        <v>1.9426624741046904E-6</v>
      </c>
      <c r="Y42" s="71">
        <v>177.32624971599998</v>
      </c>
      <c r="Z42" s="72">
        <v>8.4119800595161657E-6</v>
      </c>
      <c r="AA42" s="71">
        <v>1805.022025884</v>
      </c>
      <c r="AB42" s="72">
        <v>6.3912525749820173E-4</v>
      </c>
      <c r="AC42" s="71">
        <v>1994.4618663199999</v>
      </c>
      <c r="AD42" s="72">
        <v>1.8541300920368956E-5</v>
      </c>
      <c r="AE42" s="41"/>
    </row>
    <row r="43" spans="1:31" x14ac:dyDescent="0.3">
      <c r="A43" s="75" t="s">
        <v>536</v>
      </c>
      <c r="B43" t="s">
        <v>535</v>
      </c>
      <c r="C43" t="s">
        <v>535</v>
      </c>
      <c r="D43" t="s">
        <v>535</v>
      </c>
      <c r="E43" s="74">
        <v>0</v>
      </c>
      <c r="F43" s="54"/>
      <c r="G43" s="74">
        <v>0</v>
      </c>
      <c r="H43" s="54"/>
      <c r="I43" s="74">
        <v>0</v>
      </c>
      <c r="J43" s="54"/>
      <c r="K43" s="74">
        <v>0</v>
      </c>
      <c r="L43" s="54"/>
      <c r="M43" s="74">
        <v>0</v>
      </c>
      <c r="N43" s="54"/>
      <c r="O43" s="74">
        <v>0</v>
      </c>
      <c r="P43" s="54"/>
      <c r="Q43" s="74">
        <v>0</v>
      </c>
      <c r="R43" s="54"/>
      <c r="S43" s="74">
        <v>0</v>
      </c>
      <c r="T43" s="54"/>
      <c r="U43" s="74">
        <v>0</v>
      </c>
      <c r="V43" s="54"/>
      <c r="W43" s="74">
        <v>12.113590719999999</v>
      </c>
      <c r="X43" s="54">
        <v>1.9426624741046904E-6</v>
      </c>
      <c r="Y43" s="74">
        <v>177.32624971599998</v>
      </c>
      <c r="Z43" s="54">
        <v>8.4119800595161657E-6</v>
      </c>
      <c r="AA43" s="74">
        <v>1805.022025884</v>
      </c>
      <c r="AB43" s="54">
        <v>6.3912525749820173E-4</v>
      </c>
      <c r="AC43" s="74">
        <v>1994.4618663199999</v>
      </c>
      <c r="AD43" s="54">
        <v>1.8541300920368956E-5</v>
      </c>
      <c r="AE43" s="41"/>
    </row>
    <row r="44" spans="1:31" x14ac:dyDescent="0.3">
      <c r="A44" s="55" t="s">
        <v>276</v>
      </c>
      <c r="B44" t="s">
        <v>535</v>
      </c>
      <c r="C44" t="s">
        <v>535</v>
      </c>
      <c r="D44" t="s">
        <v>535</v>
      </c>
      <c r="E44" s="71">
        <v>0</v>
      </c>
      <c r="F44" s="72"/>
      <c r="G44" s="71">
        <v>0</v>
      </c>
      <c r="H44" s="72"/>
      <c r="I44" s="71">
        <v>0</v>
      </c>
      <c r="J44" s="72"/>
      <c r="K44" s="71">
        <v>23819.535670699999</v>
      </c>
      <c r="L44" s="72">
        <v>3.3642784946735522E-3</v>
      </c>
      <c r="M44" s="71">
        <v>9018.5527502840014</v>
      </c>
      <c r="N44" s="72">
        <v>3.5644993025981905E-4</v>
      </c>
      <c r="O44" s="71">
        <v>10559.980522784001</v>
      </c>
      <c r="P44" s="72">
        <v>3.3883646181787803E-3</v>
      </c>
      <c r="Q44" s="71">
        <v>0</v>
      </c>
      <c r="R44" s="72"/>
      <c r="S44" s="71">
        <v>0</v>
      </c>
      <c r="T44" s="72"/>
      <c r="U44" s="71">
        <v>0</v>
      </c>
      <c r="V44" s="72"/>
      <c r="W44" s="71">
        <v>0</v>
      </c>
      <c r="X44" s="72"/>
      <c r="Y44" s="71">
        <v>0</v>
      </c>
      <c r="Z44" s="72"/>
      <c r="AA44" s="71">
        <v>0</v>
      </c>
      <c r="AB44" s="72"/>
      <c r="AC44" s="71">
        <v>43398.068943767998</v>
      </c>
      <c r="AD44" s="72">
        <v>4.0344549536763043E-4</v>
      </c>
      <c r="AE44" s="41"/>
    </row>
    <row r="45" spans="1:31" x14ac:dyDescent="0.3">
      <c r="A45" s="75" t="s">
        <v>536</v>
      </c>
      <c r="B45" t="s">
        <v>535</v>
      </c>
      <c r="C45" t="s">
        <v>535</v>
      </c>
      <c r="D45" t="s">
        <v>535</v>
      </c>
      <c r="E45" s="74">
        <v>0</v>
      </c>
      <c r="F45" s="54"/>
      <c r="G45" s="74">
        <v>0</v>
      </c>
      <c r="H45" s="54"/>
      <c r="I45" s="74">
        <v>0</v>
      </c>
      <c r="J45" s="54"/>
      <c r="K45" s="74">
        <v>23819.535670699999</v>
      </c>
      <c r="L45" s="54">
        <v>3.3642784946735522E-3</v>
      </c>
      <c r="M45" s="74">
        <v>9018.5527502840014</v>
      </c>
      <c r="N45" s="54">
        <v>3.5644993025981905E-4</v>
      </c>
      <c r="O45" s="74">
        <v>10559.980522784001</v>
      </c>
      <c r="P45" s="54">
        <v>3.3883646181787803E-3</v>
      </c>
      <c r="Q45" s="74">
        <v>0</v>
      </c>
      <c r="R45" s="54"/>
      <c r="S45" s="74">
        <v>0</v>
      </c>
      <c r="T45" s="54"/>
      <c r="U45" s="74">
        <v>0</v>
      </c>
      <c r="V45" s="54"/>
      <c r="W45" s="74">
        <v>0</v>
      </c>
      <c r="X45" s="54"/>
      <c r="Y45" s="74">
        <v>0</v>
      </c>
      <c r="Z45" s="54"/>
      <c r="AA45" s="74">
        <v>0</v>
      </c>
      <c r="AB45" s="54"/>
      <c r="AC45" s="74">
        <v>43398.068943767998</v>
      </c>
      <c r="AD45" s="54">
        <v>4.0344549536763043E-4</v>
      </c>
      <c r="AE45" s="41"/>
    </row>
    <row r="46" spans="1:31" x14ac:dyDescent="0.3">
      <c r="A46" s="55" t="s">
        <v>275</v>
      </c>
      <c r="B46" t="s">
        <v>535</v>
      </c>
      <c r="C46" t="s">
        <v>535</v>
      </c>
      <c r="D46" t="s">
        <v>535</v>
      </c>
      <c r="E46" s="71">
        <v>0</v>
      </c>
      <c r="F46" s="72"/>
      <c r="G46" s="71">
        <v>0</v>
      </c>
      <c r="H46" s="72"/>
      <c r="I46" s="71">
        <v>0</v>
      </c>
      <c r="J46" s="72"/>
      <c r="K46" s="71">
        <v>0</v>
      </c>
      <c r="L46" s="72"/>
      <c r="M46" s="71">
        <v>0</v>
      </c>
      <c r="N46" s="72"/>
      <c r="O46" s="71">
        <v>0</v>
      </c>
      <c r="P46" s="72"/>
      <c r="Q46" s="71">
        <v>75923.982101898306</v>
      </c>
      <c r="R46" s="72">
        <v>1.7263618936092157E-2</v>
      </c>
      <c r="S46" s="71">
        <v>63800.573065717006</v>
      </c>
      <c r="T46" s="72">
        <v>5.0139181305144005E-3</v>
      </c>
      <c r="U46" s="71">
        <v>24445.015299042898</v>
      </c>
      <c r="V46" s="72">
        <v>7.596197267896153E-3</v>
      </c>
      <c r="W46" s="71">
        <v>0</v>
      </c>
      <c r="X46" s="72"/>
      <c r="Y46" s="71">
        <v>0</v>
      </c>
      <c r="Z46" s="72"/>
      <c r="AA46" s="71">
        <v>0</v>
      </c>
      <c r="AB46" s="72"/>
      <c r="AC46" s="71">
        <v>164169.57046665822</v>
      </c>
      <c r="AD46" s="72">
        <v>1.5261848117489388E-3</v>
      </c>
      <c r="AE46" s="41"/>
    </row>
    <row r="47" spans="1:31" x14ac:dyDescent="0.3">
      <c r="A47" s="75" t="s">
        <v>712</v>
      </c>
      <c r="B47" t="s">
        <v>535</v>
      </c>
      <c r="C47" t="s">
        <v>535</v>
      </c>
      <c r="D47" t="s">
        <v>535</v>
      </c>
      <c r="E47" s="74">
        <v>0</v>
      </c>
      <c r="F47" s="54"/>
      <c r="G47" s="74">
        <v>0</v>
      </c>
      <c r="H47" s="54"/>
      <c r="I47" s="74">
        <v>0</v>
      </c>
      <c r="J47" s="54"/>
      <c r="K47" s="74">
        <v>0</v>
      </c>
      <c r="L47" s="54"/>
      <c r="M47" s="74">
        <v>0</v>
      </c>
      <c r="N47" s="54"/>
      <c r="O47" s="74">
        <v>0</v>
      </c>
      <c r="P47" s="54"/>
      <c r="Q47" s="74">
        <v>0.1536244786</v>
      </c>
      <c r="R47" s="54">
        <v>3.4931182274486296E-8</v>
      </c>
      <c r="S47" s="74">
        <v>0</v>
      </c>
      <c r="T47" s="54">
        <v>0</v>
      </c>
      <c r="U47" s="74">
        <v>0</v>
      </c>
      <c r="V47" s="54">
        <v>0</v>
      </c>
      <c r="W47" s="74">
        <v>0</v>
      </c>
      <c r="X47" s="54"/>
      <c r="Y47" s="74">
        <v>0</v>
      </c>
      <c r="Z47" s="54"/>
      <c r="AA47" s="74">
        <v>0</v>
      </c>
      <c r="AB47" s="54"/>
      <c r="AC47" s="74">
        <v>0.1536244786</v>
      </c>
      <c r="AD47" s="54">
        <v>1.4281534957161083E-9</v>
      </c>
      <c r="AE47" s="41"/>
    </row>
    <row r="48" spans="1:31" x14ac:dyDescent="0.3">
      <c r="A48" s="75" t="s">
        <v>713</v>
      </c>
      <c r="B48" t="s">
        <v>535</v>
      </c>
      <c r="C48" t="s">
        <v>535</v>
      </c>
      <c r="D48" t="s">
        <v>535</v>
      </c>
      <c r="E48" s="74">
        <v>0</v>
      </c>
      <c r="F48" s="54"/>
      <c r="G48" s="74">
        <v>0</v>
      </c>
      <c r="H48" s="54"/>
      <c r="I48" s="74">
        <v>0</v>
      </c>
      <c r="J48" s="54"/>
      <c r="K48" s="74">
        <v>0</v>
      </c>
      <c r="L48" s="54"/>
      <c r="M48" s="74">
        <v>0</v>
      </c>
      <c r="N48" s="54"/>
      <c r="O48" s="74">
        <v>0</v>
      </c>
      <c r="P48" s="54"/>
      <c r="Q48" s="74">
        <v>5.1017109999999994E-4</v>
      </c>
      <c r="R48" s="54">
        <v>1.1600286521835052E-10</v>
      </c>
      <c r="S48" s="74">
        <v>4.4639970000000001E-4</v>
      </c>
      <c r="T48" s="54">
        <v>3.5081370616855536E-11</v>
      </c>
      <c r="U48" s="74">
        <v>0</v>
      </c>
      <c r="V48" s="54">
        <v>0</v>
      </c>
      <c r="W48" s="74">
        <v>0</v>
      </c>
      <c r="X48" s="54"/>
      <c r="Y48" s="74">
        <v>0</v>
      </c>
      <c r="Z48" s="54"/>
      <c r="AA48" s="74">
        <v>0</v>
      </c>
      <c r="AB48" s="54"/>
      <c r="AC48" s="74">
        <v>9.5657079999999996E-4</v>
      </c>
      <c r="AD48" s="54">
        <v>8.8926578913053129E-12</v>
      </c>
      <c r="AE48" s="41"/>
    </row>
    <row r="49" spans="1:31" x14ac:dyDescent="0.3">
      <c r="A49" s="75" t="s">
        <v>714</v>
      </c>
      <c r="B49" t="s">
        <v>535</v>
      </c>
      <c r="C49" t="s">
        <v>535</v>
      </c>
      <c r="D49" t="s">
        <v>535</v>
      </c>
      <c r="E49" s="74">
        <v>0</v>
      </c>
      <c r="F49" s="54"/>
      <c r="G49" s="74">
        <v>0</v>
      </c>
      <c r="H49" s="54"/>
      <c r="I49" s="74">
        <v>0</v>
      </c>
      <c r="J49" s="54"/>
      <c r="K49" s="74">
        <v>0</v>
      </c>
      <c r="L49" s="54"/>
      <c r="M49" s="74">
        <v>0</v>
      </c>
      <c r="N49" s="54"/>
      <c r="O49" s="74">
        <v>0</v>
      </c>
      <c r="P49" s="54"/>
      <c r="Q49" s="74">
        <v>0</v>
      </c>
      <c r="R49" s="54">
        <v>0</v>
      </c>
      <c r="S49" s="74">
        <v>0</v>
      </c>
      <c r="T49" s="54">
        <v>0</v>
      </c>
      <c r="U49" s="74">
        <v>2.5714400000000002E-5</v>
      </c>
      <c r="V49" s="54">
        <v>7.9906538259862221E-12</v>
      </c>
      <c r="W49" s="74">
        <v>0</v>
      </c>
      <c r="X49" s="54"/>
      <c r="Y49" s="74">
        <v>0</v>
      </c>
      <c r="Z49" s="54"/>
      <c r="AA49" s="74">
        <v>0</v>
      </c>
      <c r="AB49" s="54"/>
      <c r="AC49" s="74">
        <v>2.5714400000000002E-5</v>
      </c>
      <c r="AD49" s="54">
        <v>2.3905116284145549E-13</v>
      </c>
      <c r="AE49" s="41"/>
    </row>
    <row r="50" spans="1:31" x14ac:dyDescent="0.3">
      <c r="A50" s="75" t="s">
        <v>715</v>
      </c>
      <c r="B50" t="s">
        <v>535</v>
      </c>
      <c r="C50" t="s">
        <v>535</v>
      </c>
      <c r="D50" t="s">
        <v>535</v>
      </c>
      <c r="E50" s="74">
        <v>0</v>
      </c>
      <c r="F50" s="54"/>
      <c r="G50" s="74">
        <v>0</v>
      </c>
      <c r="H50" s="54"/>
      <c r="I50" s="74">
        <v>0</v>
      </c>
      <c r="J50" s="54"/>
      <c r="K50" s="74">
        <v>0</v>
      </c>
      <c r="L50" s="54"/>
      <c r="M50" s="74">
        <v>0</v>
      </c>
      <c r="N50" s="54"/>
      <c r="O50" s="74">
        <v>0</v>
      </c>
      <c r="P50" s="54"/>
      <c r="Q50" s="74">
        <v>0</v>
      </c>
      <c r="R50" s="54">
        <v>0</v>
      </c>
      <c r="S50" s="74">
        <v>0</v>
      </c>
      <c r="T50" s="54">
        <v>0</v>
      </c>
      <c r="U50" s="74">
        <v>0</v>
      </c>
      <c r="V50" s="54">
        <v>0</v>
      </c>
      <c r="W50" s="74">
        <v>0</v>
      </c>
      <c r="X50" s="54"/>
      <c r="Y50" s="74">
        <v>0</v>
      </c>
      <c r="Z50" s="54"/>
      <c r="AA50" s="74">
        <v>0</v>
      </c>
      <c r="AB50" s="54"/>
      <c r="AC50" s="74">
        <v>0</v>
      </c>
      <c r="AD50" s="54">
        <v>0</v>
      </c>
      <c r="AE50" s="41"/>
    </row>
    <row r="51" spans="1:31" x14ac:dyDescent="0.3">
      <c r="A51" s="75" t="s">
        <v>716</v>
      </c>
      <c r="B51" t="s">
        <v>535</v>
      </c>
      <c r="C51" t="s">
        <v>535</v>
      </c>
      <c r="D51" t="s">
        <v>535</v>
      </c>
      <c r="E51" s="74">
        <v>0</v>
      </c>
      <c r="F51" s="54"/>
      <c r="G51" s="74">
        <v>0</v>
      </c>
      <c r="H51" s="54"/>
      <c r="I51" s="74">
        <v>0</v>
      </c>
      <c r="J51" s="54"/>
      <c r="K51" s="74">
        <v>0</v>
      </c>
      <c r="L51" s="54"/>
      <c r="M51" s="74">
        <v>0</v>
      </c>
      <c r="N51" s="54"/>
      <c r="O51" s="74">
        <v>0</v>
      </c>
      <c r="P51" s="54"/>
      <c r="Q51" s="74">
        <v>3.0969999999999997E-7</v>
      </c>
      <c r="R51" s="54">
        <v>7.0419683431937158E-14</v>
      </c>
      <c r="S51" s="74">
        <v>8.8400000000000011E-8</v>
      </c>
      <c r="T51" s="54">
        <v>6.9471219683392029E-15</v>
      </c>
      <c r="U51" s="74">
        <v>0</v>
      </c>
      <c r="V51" s="54">
        <v>0</v>
      </c>
      <c r="W51" s="74">
        <v>0</v>
      </c>
      <c r="X51" s="54"/>
      <c r="Y51" s="74">
        <v>0</v>
      </c>
      <c r="Z51" s="54"/>
      <c r="AA51" s="74">
        <v>0</v>
      </c>
      <c r="AB51" s="54"/>
      <c r="AC51" s="74">
        <v>3.981E-7</v>
      </c>
      <c r="AD51" s="54">
        <v>3.7008939709728179E-15</v>
      </c>
      <c r="AE51" s="41"/>
    </row>
    <row r="52" spans="1:31" x14ac:dyDescent="0.3">
      <c r="A52" s="75" t="s">
        <v>717</v>
      </c>
      <c r="B52" t="s">
        <v>535</v>
      </c>
      <c r="C52" t="s">
        <v>535</v>
      </c>
      <c r="D52" t="s">
        <v>535</v>
      </c>
      <c r="E52" s="74">
        <v>0</v>
      </c>
      <c r="F52" s="54"/>
      <c r="G52" s="74">
        <v>0</v>
      </c>
      <c r="H52" s="54"/>
      <c r="I52" s="74">
        <v>0</v>
      </c>
      <c r="J52" s="54"/>
      <c r="K52" s="74">
        <v>0</v>
      </c>
      <c r="L52" s="54"/>
      <c r="M52" s="74">
        <v>0</v>
      </c>
      <c r="N52" s="54"/>
      <c r="O52" s="74">
        <v>0</v>
      </c>
      <c r="P52" s="54"/>
      <c r="Q52" s="74">
        <v>1.2767009999999999E-3</v>
      </c>
      <c r="R52" s="54">
        <v>2.9029667503144201E-10</v>
      </c>
      <c r="S52" s="74">
        <v>3084.1602229320997</v>
      </c>
      <c r="T52" s="54">
        <v>2.4237598686209868E-4</v>
      </c>
      <c r="U52" s="74">
        <v>2851.3624114982003</v>
      </c>
      <c r="V52" s="54">
        <v>8.8605022721554422E-4</v>
      </c>
      <c r="W52" s="74">
        <v>0</v>
      </c>
      <c r="X52" s="54"/>
      <c r="Y52" s="74">
        <v>0</v>
      </c>
      <c r="Z52" s="54"/>
      <c r="AA52" s="74">
        <v>0</v>
      </c>
      <c r="AB52" s="54"/>
      <c r="AC52" s="74">
        <v>5935.5239111313003</v>
      </c>
      <c r="AD52" s="54">
        <v>5.5178961711305772E-5</v>
      </c>
      <c r="AE52" s="41"/>
    </row>
    <row r="53" spans="1:31" x14ac:dyDescent="0.3">
      <c r="A53" s="75" t="s">
        <v>539</v>
      </c>
      <c r="B53" t="s">
        <v>535</v>
      </c>
      <c r="C53" t="s">
        <v>535</v>
      </c>
      <c r="D53" t="s">
        <v>535</v>
      </c>
      <c r="E53" s="74">
        <v>0</v>
      </c>
      <c r="F53" s="54"/>
      <c r="G53" s="74">
        <v>0</v>
      </c>
      <c r="H53" s="54"/>
      <c r="I53" s="74">
        <v>0</v>
      </c>
      <c r="J53" s="54"/>
      <c r="K53" s="74">
        <v>0</v>
      </c>
      <c r="L53" s="54"/>
      <c r="M53" s="74">
        <v>0</v>
      </c>
      <c r="N53" s="54"/>
      <c r="O53" s="74">
        <v>0</v>
      </c>
      <c r="P53" s="54"/>
      <c r="Q53" s="74">
        <v>1.7570595E-3</v>
      </c>
      <c r="R53" s="54">
        <v>3.995207418827181E-10</v>
      </c>
      <c r="S53" s="74">
        <v>1.8495363E-3</v>
      </c>
      <c r="T53" s="54">
        <v>1.4535016132319917E-10</v>
      </c>
      <c r="U53" s="74">
        <v>3.1442116999999999E-3</v>
      </c>
      <c r="V53" s="54">
        <v>9.7705205061427227E-10</v>
      </c>
      <c r="W53" s="74">
        <v>0</v>
      </c>
      <c r="X53" s="54"/>
      <c r="Y53" s="74">
        <v>0</v>
      </c>
      <c r="Z53" s="54"/>
      <c r="AA53" s="74">
        <v>0</v>
      </c>
      <c r="AB53" s="54"/>
      <c r="AC53" s="74">
        <v>6.7508075000000008E-3</v>
      </c>
      <c r="AD53" s="54">
        <v>6.2758158191278778E-11</v>
      </c>
      <c r="AE53" s="41"/>
    </row>
    <row r="54" spans="1:31" x14ac:dyDescent="0.3">
      <c r="A54" s="75" t="s">
        <v>718</v>
      </c>
      <c r="B54" t="s">
        <v>535</v>
      </c>
      <c r="C54" t="s">
        <v>535</v>
      </c>
      <c r="D54" t="s">
        <v>535</v>
      </c>
      <c r="E54" s="74">
        <v>0</v>
      </c>
      <c r="F54" s="54"/>
      <c r="G54" s="74">
        <v>0</v>
      </c>
      <c r="H54" s="54"/>
      <c r="I54" s="74">
        <v>0</v>
      </c>
      <c r="J54" s="54"/>
      <c r="K54" s="74">
        <v>0</v>
      </c>
      <c r="L54" s="54"/>
      <c r="M54" s="74">
        <v>0</v>
      </c>
      <c r="N54" s="54"/>
      <c r="O54" s="74">
        <v>0</v>
      </c>
      <c r="P54" s="54"/>
      <c r="Q54" s="74">
        <v>0</v>
      </c>
      <c r="R54" s="54">
        <v>0</v>
      </c>
      <c r="S54" s="74">
        <v>0</v>
      </c>
      <c r="T54" s="54">
        <v>0</v>
      </c>
      <c r="U54" s="74">
        <v>0</v>
      </c>
      <c r="V54" s="54">
        <v>0</v>
      </c>
      <c r="W54" s="74">
        <v>0</v>
      </c>
      <c r="X54" s="54"/>
      <c r="Y54" s="74">
        <v>0</v>
      </c>
      <c r="Z54" s="54"/>
      <c r="AA54" s="74">
        <v>0</v>
      </c>
      <c r="AB54" s="54"/>
      <c r="AC54" s="74">
        <v>0</v>
      </c>
      <c r="AD54" s="54">
        <v>0</v>
      </c>
      <c r="AE54" s="41"/>
    </row>
    <row r="55" spans="1:31" x14ac:dyDescent="0.3">
      <c r="A55" s="75" t="s">
        <v>719</v>
      </c>
      <c r="B55" t="s">
        <v>535</v>
      </c>
      <c r="C55" t="s">
        <v>535</v>
      </c>
      <c r="D55" t="s">
        <v>535</v>
      </c>
      <c r="E55" s="74">
        <v>0</v>
      </c>
      <c r="F55" s="54"/>
      <c r="G55" s="74">
        <v>0</v>
      </c>
      <c r="H55" s="54"/>
      <c r="I55" s="74">
        <v>0</v>
      </c>
      <c r="J55" s="54"/>
      <c r="K55" s="74">
        <v>0</v>
      </c>
      <c r="L55" s="54"/>
      <c r="M55" s="74">
        <v>0</v>
      </c>
      <c r="N55" s="54"/>
      <c r="O55" s="74">
        <v>0</v>
      </c>
      <c r="P55" s="54"/>
      <c r="Q55" s="74">
        <v>38539.426720478397</v>
      </c>
      <c r="R55" s="54">
        <v>8.7631069722454921E-3</v>
      </c>
      <c r="S55" s="74">
        <v>17015.875851858102</v>
      </c>
      <c r="T55" s="54">
        <v>1.3372326350789136E-3</v>
      </c>
      <c r="U55" s="74">
        <v>1.5858180000000001E-4</v>
      </c>
      <c r="V55" s="54">
        <v>4.9278702474169399E-11</v>
      </c>
      <c r="W55" s="74">
        <v>0</v>
      </c>
      <c r="X55" s="54"/>
      <c r="Y55" s="74">
        <v>0</v>
      </c>
      <c r="Z55" s="54"/>
      <c r="AA55" s="74">
        <v>0</v>
      </c>
      <c r="AB55" s="54"/>
      <c r="AC55" s="74">
        <v>55555.302730918302</v>
      </c>
      <c r="AD55" s="54">
        <v>5.1646391593173887E-4</v>
      </c>
      <c r="AE55" s="41"/>
    </row>
    <row r="56" spans="1:31" x14ac:dyDescent="0.3">
      <c r="A56" s="75" t="s">
        <v>538</v>
      </c>
      <c r="B56" t="s">
        <v>535</v>
      </c>
      <c r="C56" t="s">
        <v>535</v>
      </c>
      <c r="D56" t="s">
        <v>535</v>
      </c>
      <c r="E56" s="74">
        <v>0</v>
      </c>
      <c r="F56" s="54"/>
      <c r="G56" s="74">
        <v>0</v>
      </c>
      <c r="H56" s="54"/>
      <c r="I56" s="74">
        <v>0</v>
      </c>
      <c r="J56" s="54"/>
      <c r="K56" s="74">
        <v>0</v>
      </c>
      <c r="L56" s="54"/>
      <c r="M56" s="74">
        <v>0</v>
      </c>
      <c r="N56" s="54"/>
      <c r="O56" s="74">
        <v>0</v>
      </c>
      <c r="P56" s="54"/>
      <c r="Q56" s="74">
        <v>0</v>
      </c>
      <c r="R56" s="54">
        <v>0</v>
      </c>
      <c r="S56" s="74">
        <v>0</v>
      </c>
      <c r="T56" s="54">
        <v>0</v>
      </c>
      <c r="U56" s="74">
        <v>0</v>
      </c>
      <c r="V56" s="54">
        <v>0</v>
      </c>
      <c r="W56" s="74">
        <v>0</v>
      </c>
      <c r="X56" s="54"/>
      <c r="Y56" s="74">
        <v>0</v>
      </c>
      <c r="Z56" s="54"/>
      <c r="AA56" s="74">
        <v>0</v>
      </c>
      <c r="AB56" s="54"/>
      <c r="AC56" s="74">
        <v>0</v>
      </c>
      <c r="AD56" s="54">
        <v>0</v>
      </c>
      <c r="AE56" s="41"/>
    </row>
    <row r="57" spans="1:31" x14ac:dyDescent="0.3">
      <c r="A57" s="75" t="s">
        <v>536</v>
      </c>
      <c r="B57" t="s">
        <v>535</v>
      </c>
      <c r="C57" t="s">
        <v>535</v>
      </c>
      <c r="D57" t="s">
        <v>535</v>
      </c>
      <c r="E57" s="74">
        <v>0</v>
      </c>
      <c r="F57" s="54"/>
      <c r="G57" s="74">
        <v>0</v>
      </c>
      <c r="H57" s="54"/>
      <c r="I57" s="74">
        <v>0</v>
      </c>
      <c r="J57" s="54"/>
      <c r="K57" s="74">
        <v>0</v>
      </c>
      <c r="L57" s="54"/>
      <c r="M57" s="74">
        <v>0</v>
      </c>
      <c r="N57" s="54"/>
      <c r="O57" s="74">
        <v>0</v>
      </c>
      <c r="P57" s="54"/>
      <c r="Q57" s="74">
        <v>37384.398212700005</v>
      </c>
      <c r="R57" s="54">
        <v>8.5004762267736882E-3</v>
      </c>
      <c r="S57" s="74">
        <v>43700.534690119996</v>
      </c>
      <c r="T57" s="54">
        <v>3.4343093277590729E-3</v>
      </c>
      <c r="U57" s="74">
        <v>21593.649549472</v>
      </c>
      <c r="V57" s="54">
        <v>6.7101460033869766E-3</v>
      </c>
      <c r="W57" s="74">
        <v>0</v>
      </c>
      <c r="X57" s="54"/>
      <c r="Y57" s="74">
        <v>0</v>
      </c>
      <c r="Z57" s="54"/>
      <c r="AA57" s="74">
        <v>0</v>
      </c>
      <c r="AB57" s="54"/>
      <c r="AC57" s="74">
        <v>102678.582452292</v>
      </c>
      <c r="AD57" s="54">
        <v>9.54540433925453E-4</v>
      </c>
      <c r="AE57" s="41"/>
    </row>
    <row r="58" spans="1:31" x14ac:dyDescent="0.3">
      <c r="A58" s="75" t="s">
        <v>721</v>
      </c>
      <c r="B58" t="s">
        <v>535</v>
      </c>
      <c r="C58" t="s">
        <v>535</v>
      </c>
      <c r="D58" t="s">
        <v>535</v>
      </c>
      <c r="E58" s="74">
        <v>0</v>
      </c>
      <c r="F58" s="54"/>
      <c r="G58" s="74">
        <v>0</v>
      </c>
      <c r="H58" s="54"/>
      <c r="I58" s="74">
        <v>0</v>
      </c>
      <c r="J58" s="54"/>
      <c r="K58" s="74">
        <v>0</v>
      </c>
      <c r="L58" s="54"/>
      <c r="M58" s="74">
        <v>0</v>
      </c>
      <c r="N58" s="54"/>
      <c r="O58" s="74">
        <v>0</v>
      </c>
      <c r="P58" s="54"/>
      <c r="Q58" s="74">
        <v>0</v>
      </c>
      <c r="R58" s="54">
        <v>0</v>
      </c>
      <c r="S58" s="74">
        <v>4.7824000000000002E-6</v>
      </c>
      <c r="T58" s="54">
        <v>3.7583615499304756E-13</v>
      </c>
      <c r="U58" s="74">
        <v>9.5648000000000003E-6</v>
      </c>
      <c r="V58" s="54">
        <v>2.9722259012379447E-12</v>
      </c>
      <c r="W58" s="74">
        <v>0</v>
      </c>
      <c r="X58" s="54"/>
      <c r="Y58" s="74">
        <v>0</v>
      </c>
      <c r="Z58" s="54"/>
      <c r="AA58" s="74">
        <v>0</v>
      </c>
      <c r="AB58" s="54"/>
      <c r="AC58" s="74">
        <v>1.43472E-5</v>
      </c>
      <c r="AD58" s="54">
        <v>1.3337720668259535E-13</v>
      </c>
      <c r="AE58" s="41"/>
    </row>
    <row r="59" spans="1:31" x14ac:dyDescent="0.3">
      <c r="A59" s="75" t="s">
        <v>722</v>
      </c>
      <c r="B59" t="s">
        <v>535</v>
      </c>
      <c r="C59" t="s">
        <v>535</v>
      </c>
      <c r="D59" t="s">
        <v>535</v>
      </c>
      <c r="E59" s="74">
        <v>0</v>
      </c>
      <c r="F59" s="54"/>
      <c r="G59" s="74">
        <v>0</v>
      </c>
      <c r="H59" s="54"/>
      <c r="I59" s="74">
        <v>0</v>
      </c>
      <c r="J59" s="54"/>
      <c r="K59" s="74">
        <v>0</v>
      </c>
      <c r="L59" s="54"/>
      <c r="M59" s="74">
        <v>0</v>
      </c>
      <c r="N59" s="54"/>
      <c r="O59" s="74">
        <v>0</v>
      </c>
      <c r="P59" s="54"/>
      <c r="Q59" s="74">
        <v>0</v>
      </c>
      <c r="R59" s="54">
        <v>0</v>
      </c>
      <c r="S59" s="74">
        <v>0</v>
      </c>
      <c r="T59" s="54">
        <v>0</v>
      </c>
      <c r="U59" s="74">
        <v>0</v>
      </c>
      <c r="V59" s="54">
        <v>0</v>
      </c>
      <c r="W59" s="74">
        <v>0</v>
      </c>
      <c r="X59" s="54"/>
      <c r="Y59" s="74">
        <v>0</v>
      </c>
      <c r="Z59" s="54"/>
      <c r="AA59" s="74">
        <v>0</v>
      </c>
      <c r="AB59" s="54"/>
      <c r="AC59" s="74">
        <v>0</v>
      </c>
      <c r="AD59" s="54">
        <v>0</v>
      </c>
      <c r="AE59" s="41"/>
    </row>
    <row r="60" spans="1:31" x14ac:dyDescent="0.3">
      <c r="A60" s="75" t="s">
        <v>723</v>
      </c>
      <c r="B60" t="s">
        <v>535</v>
      </c>
      <c r="C60" t="s">
        <v>535</v>
      </c>
      <c r="D60" t="s">
        <v>535</v>
      </c>
      <c r="E60" s="74">
        <v>0</v>
      </c>
      <c r="F60" s="54"/>
      <c r="G60" s="74">
        <v>0</v>
      </c>
      <c r="H60" s="54"/>
      <c r="I60" s="74">
        <v>0</v>
      </c>
      <c r="J60" s="54"/>
      <c r="K60" s="74">
        <v>0</v>
      </c>
      <c r="L60" s="54"/>
      <c r="M60" s="74">
        <v>0</v>
      </c>
      <c r="N60" s="54"/>
      <c r="O60" s="74">
        <v>0</v>
      </c>
      <c r="P60" s="54"/>
      <c r="Q60" s="74">
        <v>0</v>
      </c>
      <c r="R60" s="54">
        <v>0</v>
      </c>
      <c r="S60" s="74">
        <v>0</v>
      </c>
      <c r="T60" s="54">
        <v>0</v>
      </c>
      <c r="U60" s="74">
        <v>0</v>
      </c>
      <c r="V60" s="54">
        <v>0</v>
      </c>
      <c r="W60" s="74">
        <v>0</v>
      </c>
      <c r="X60" s="54"/>
      <c r="Y60" s="74">
        <v>0</v>
      </c>
      <c r="Z60" s="54"/>
      <c r="AA60" s="74">
        <v>0</v>
      </c>
      <c r="AB60" s="54"/>
      <c r="AC60" s="74">
        <v>0</v>
      </c>
      <c r="AD60" s="54">
        <v>0</v>
      </c>
      <c r="AE60" s="41"/>
    </row>
    <row r="61" spans="1:31" x14ac:dyDescent="0.3">
      <c r="A61" s="68" t="s">
        <v>87</v>
      </c>
      <c r="B61" s="68" t="s">
        <v>535</v>
      </c>
      <c r="C61" s="68" t="s">
        <v>535</v>
      </c>
      <c r="D61" s="68" t="s">
        <v>535</v>
      </c>
      <c r="E61" s="69">
        <v>0</v>
      </c>
      <c r="F61" s="70"/>
      <c r="G61" s="69">
        <v>0</v>
      </c>
      <c r="H61" s="70"/>
      <c r="I61" s="69">
        <v>11687.9692884292</v>
      </c>
      <c r="J61" s="70">
        <v>3.2168844731520299E-3</v>
      </c>
      <c r="K61" s="69">
        <v>13491.4590980923</v>
      </c>
      <c r="L61" s="70">
        <v>1.9055378044716474E-3</v>
      </c>
      <c r="M61" s="69">
        <v>259158.23943159424</v>
      </c>
      <c r="N61" s="70">
        <v>1.0242988972786152E-2</v>
      </c>
      <c r="O61" s="69">
        <v>21096.439591141199</v>
      </c>
      <c r="P61" s="70">
        <v>6.7691819436541392E-3</v>
      </c>
      <c r="Q61" s="69">
        <v>0</v>
      </c>
      <c r="R61" s="70"/>
      <c r="S61" s="69">
        <v>54966.881853576</v>
      </c>
      <c r="T61" s="70">
        <v>4.3197017246163266E-3</v>
      </c>
      <c r="U61" s="69">
        <v>25492.866746424002</v>
      </c>
      <c r="V61" s="70">
        <v>7.9218131942674092E-3</v>
      </c>
      <c r="W61" s="69">
        <v>0</v>
      </c>
      <c r="X61" s="70"/>
      <c r="Y61" s="69">
        <v>0</v>
      </c>
      <c r="Z61" s="70"/>
      <c r="AA61" s="69">
        <v>0</v>
      </c>
      <c r="AB61" s="70"/>
      <c r="AC61" s="69">
        <v>385893.85600925697</v>
      </c>
      <c r="AD61" s="70">
        <v>3.5874208619445153E-3</v>
      </c>
      <c r="AE61" s="41"/>
    </row>
    <row r="62" spans="1:31" x14ac:dyDescent="0.3">
      <c r="A62" s="55" t="s">
        <v>282</v>
      </c>
      <c r="B62" t="s">
        <v>535</v>
      </c>
      <c r="C62" t="s">
        <v>535</v>
      </c>
      <c r="D62" t="s">
        <v>535</v>
      </c>
      <c r="E62" s="71">
        <v>0</v>
      </c>
      <c r="F62" s="72"/>
      <c r="G62" s="71">
        <v>0</v>
      </c>
      <c r="H62" s="72"/>
      <c r="I62" s="71">
        <v>11687.9692884292</v>
      </c>
      <c r="J62" s="72">
        <v>3.2168844731520299E-3</v>
      </c>
      <c r="K62" s="71">
        <v>13483.9274288796</v>
      </c>
      <c r="L62" s="72">
        <v>1.9044740292112233E-3</v>
      </c>
      <c r="M62" s="71">
        <v>256251.68320242001</v>
      </c>
      <c r="N62" s="72">
        <v>1.0128110034460625E-2</v>
      </c>
      <c r="O62" s="71">
        <v>20348.592259934398</v>
      </c>
      <c r="P62" s="72">
        <v>6.5292213271176515E-3</v>
      </c>
      <c r="Q62" s="71">
        <v>0</v>
      </c>
      <c r="R62" s="72"/>
      <c r="S62" s="71">
        <v>54966.881853576</v>
      </c>
      <c r="T62" s="72">
        <v>4.3197017246163266E-3</v>
      </c>
      <c r="U62" s="71">
        <v>25492.866746424002</v>
      </c>
      <c r="V62" s="72">
        <v>7.9218131942674092E-3</v>
      </c>
      <c r="W62" s="71">
        <v>0</v>
      </c>
      <c r="X62" s="72"/>
      <c r="Y62" s="71">
        <v>0</v>
      </c>
      <c r="Z62" s="72"/>
      <c r="AA62" s="71">
        <v>0</v>
      </c>
      <c r="AB62" s="72"/>
      <c r="AC62" s="71">
        <v>382231.92077966325</v>
      </c>
      <c r="AD62" s="72">
        <v>3.553378073666956E-3</v>
      </c>
      <c r="AE62" s="41"/>
    </row>
    <row r="63" spans="1:31" x14ac:dyDescent="0.3">
      <c r="A63" s="73" t="s">
        <v>728</v>
      </c>
      <c r="B63" t="s">
        <v>536</v>
      </c>
      <c r="C63" t="s">
        <v>535</v>
      </c>
      <c r="D63" t="s">
        <v>535</v>
      </c>
      <c r="E63" s="74">
        <v>0</v>
      </c>
      <c r="F63" s="54"/>
      <c r="G63" s="74">
        <v>0</v>
      </c>
      <c r="H63" s="54"/>
      <c r="I63" s="74">
        <v>11687.9692884292</v>
      </c>
      <c r="J63" s="54">
        <v>3.2168844731520299E-3</v>
      </c>
      <c r="K63" s="74">
        <v>13483.9274288796</v>
      </c>
      <c r="L63" s="54">
        <v>1.9044740292112233E-3</v>
      </c>
      <c r="M63" s="74">
        <v>256251.68320242001</v>
      </c>
      <c r="N63" s="54">
        <v>1.0128110034460625E-2</v>
      </c>
      <c r="O63" s="74">
        <v>20348.592259934398</v>
      </c>
      <c r="P63" s="54">
        <v>6.5292213271176515E-3</v>
      </c>
      <c r="Q63" s="74">
        <v>0</v>
      </c>
      <c r="R63" s="54"/>
      <c r="S63" s="74">
        <v>54966.881853576</v>
      </c>
      <c r="T63" s="54">
        <v>4.3197017246163266E-3</v>
      </c>
      <c r="U63" s="74">
        <v>25492.866746424002</v>
      </c>
      <c r="V63" s="54">
        <v>7.9218131942674092E-3</v>
      </c>
      <c r="W63" s="74">
        <v>0</v>
      </c>
      <c r="X63" s="54"/>
      <c r="Y63" s="74">
        <v>0</v>
      </c>
      <c r="Z63" s="54"/>
      <c r="AA63" s="74">
        <v>0</v>
      </c>
      <c r="AB63" s="54"/>
      <c r="AC63" s="74">
        <v>382231.92077966325</v>
      </c>
      <c r="AD63" s="54">
        <v>3.553378073666956E-3</v>
      </c>
      <c r="AE63" s="41"/>
    </row>
    <row r="64" spans="1:31" x14ac:dyDescent="0.3">
      <c r="A64" s="55" t="s">
        <v>283</v>
      </c>
      <c r="B64" t="s">
        <v>535</v>
      </c>
      <c r="C64" t="s">
        <v>535</v>
      </c>
      <c r="D64" t="s">
        <v>535</v>
      </c>
      <c r="E64" s="71">
        <v>0</v>
      </c>
      <c r="F64" s="72"/>
      <c r="G64" s="71">
        <v>0</v>
      </c>
      <c r="H64" s="72"/>
      <c r="I64" s="71">
        <v>0</v>
      </c>
      <c r="J64" s="72"/>
      <c r="K64" s="71">
        <v>7.5316692126999998</v>
      </c>
      <c r="L64" s="72">
        <v>1.0637752604241614E-6</v>
      </c>
      <c r="M64" s="71">
        <v>2906.5562291741999</v>
      </c>
      <c r="N64" s="72">
        <v>1.1487893832552684E-4</v>
      </c>
      <c r="O64" s="71">
        <v>747.84733120679994</v>
      </c>
      <c r="P64" s="72">
        <v>2.399606165364875E-4</v>
      </c>
      <c r="Q64" s="71">
        <v>0</v>
      </c>
      <c r="R64" s="72"/>
      <c r="S64" s="71">
        <v>0</v>
      </c>
      <c r="T64" s="72"/>
      <c r="U64" s="71">
        <v>0</v>
      </c>
      <c r="V64" s="72"/>
      <c r="W64" s="71">
        <v>0</v>
      </c>
      <c r="X64" s="72"/>
      <c r="Y64" s="71">
        <v>0</v>
      </c>
      <c r="Z64" s="72"/>
      <c r="AA64" s="71">
        <v>0</v>
      </c>
      <c r="AB64" s="72"/>
      <c r="AC64" s="71">
        <v>3661.9352295936997</v>
      </c>
      <c r="AD64" s="72">
        <v>3.4042788277559123E-5</v>
      </c>
      <c r="AE64" s="41"/>
    </row>
    <row r="65" spans="1:31" x14ac:dyDescent="0.3">
      <c r="A65" s="73" t="s">
        <v>729</v>
      </c>
      <c r="B65" t="s">
        <v>714</v>
      </c>
      <c r="C65" t="s">
        <v>535</v>
      </c>
      <c r="D65" t="s">
        <v>535</v>
      </c>
      <c r="E65" s="74">
        <v>0</v>
      </c>
      <c r="F65" s="54"/>
      <c r="G65" s="74">
        <v>0</v>
      </c>
      <c r="H65" s="54"/>
      <c r="I65" s="74">
        <v>0</v>
      </c>
      <c r="J65" s="54"/>
      <c r="K65" s="74">
        <v>7.5316692126999998</v>
      </c>
      <c r="L65" s="54">
        <v>1.0637752604241614E-6</v>
      </c>
      <c r="M65" s="74">
        <v>2906.5562291741999</v>
      </c>
      <c r="N65" s="54">
        <v>1.1487893832552684E-4</v>
      </c>
      <c r="O65" s="74">
        <v>747.84733120679994</v>
      </c>
      <c r="P65" s="54">
        <v>2.399606165364875E-4</v>
      </c>
      <c r="Q65" s="74">
        <v>0</v>
      </c>
      <c r="R65" s="54"/>
      <c r="S65" s="74">
        <v>0</v>
      </c>
      <c r="T65" s="54"/>
      <c r="U65" s="74">
        <v>0</v>
      </c>
      <c r="V65" s="54"/>
      <c r="W65" s="74">
        <v>0</v>
      </c>
      <c r="X65" s="54"/>
      <c r="Y65" s="74">
        <v>0</v>
      </c>
      <c r="Z65" s="54"/>
      <c r="AA65" s="74">
        <v>0</v>
      </c>
      <c r="AB65" s="54"/>
      <c r="AC65" s="74">
        <v>3661.9352295936997</v>
      </c>
      <c r="AD65" s="54">
        <v>3.4042788277559123E-5</v>
      </c>
      <c r="AE65" s="41"/>
    </row>
    <row r="66" spans="1:31" x14ac:dyDescent="0.3">
      <c r="A66" s="68" t="s">
        <v>81</v>
      </c>
      <c r="B66" s="68" t="s">
        <v>535</v>
      </c>
      <c r="C66" s="68" t="s">
        <v>535</v>
      </c>
      <c r="D66" s="68" t="s">
        <v>535</v>
      </c>
      <c r="E66" s="69">
        <v>119805.49129612619</v>
      </c>
      <c r="F66" s="70">
        <v>8.742824363285337E-2</v>
      </c>
      <c r="G66" s="69">
        <v>0</v>
      </c>
      <c r="H66" s="70"/>
      <c r="I66" s="69">
        <v>0</v>
      </c>
      <c r="J66" s="70"/>
      <c r="K66" s="69">
        <v>796363.01929352456</v>
      </c>
      <c r="L66" s="70">
        <v>0.11247855612307864</v>
      </c>
      <c r="M66" s="69">
        <v>184.14638633440001</v>
      </c>
      <c r="N66" s="70">
        <v>7.2782150733029261E-6</v>
      </c>
      <c r="O66" s="69">
        <v>0</v>
      </c>
      <c r="P66" s="70"/>
      <c r="Q66" s="69">
        <v>0</v>
      </c>
      <c r="R66" s="70"/>
      <c r="S66" s="69">
        <v>8.3013707800000003E-2</v>
      </c>
      <c r="T66" s="70">
        <v>6.5238275241026185E-9</v>
      </c>
      <c r="U66" s="69">
        <v>0</v>
      </c>
      <c r="V66" s="70"/>
      <c r="W66" s="69">
        <v>985169.67224502901</v>
      </c>
      <c r="X66" s="70">
        <v>0.15799214263831712</v>
      </c>
      <c r="Y66" s="69">
        <v>460188.79730639205</v>
      </c>
      <c r="Z66" s="70">
        <v>2.1830377582303374E-2</v>
      </c>
      <c r="AA66" s="69">
        <v>0</v>
      </c>
      <c r="AB66" s="70"/>
      <c r="AC66" s="69">
        <v>2361711.2095411145</v>
      </c>
      <c r="AD66" s="70">
        <v>2.1955395067997062E-2</v>
      </c>
      <c r="AE66" s="41"/>
    </row>
    <row r="67" spans="1:31" x14ac:dyDescent="0.3">
      <c r="A67" s="55" t="s">
        <v>262</v>
      </c>
      <c r="B67" t="s">
        <v>535</v>
      </c>
      <c r="C67" t="s">
        <v>535</v>
      </c>
      <c r="D67" t="s">
        <v>535</v>
      </c>
      <c r="E67" s="71">
        <v>0</v>
      </c>
      <c r="F67" s="72"/>
      <c r="G67" s="71">
        <v>0</v>
      </c>
      <c r="H67" s="72"/>
      <c r="I67" s="71">
        <v>0</v>
      </c>
      <c r="J67" s="72"/>
      <c r="K67" s="71">
        <v>106974.81771718001</v>
      </c>
      <c r="L67" s="72">
        <v>1.5109155933725032E-2</v>
      </c>
      <c r="M67" s="71">
        <v>0</v>
      </c>
      <c r="N67" s="72"/>
      <c r="O67" s="71">
        <v>0</v>
      </c>
      <c r="P67" s="72"/>
      <c r="Q67" s="71">
        <v>0</v>
      </c>
      <c r="R67" s="72"/>
      <c r="S67" s="71">
        <v>0</v>
      </c>
      <c r="T67" s="72"/>
      <c r="U67" s="71">
        <v>0</v>
      </c>
      <c r="V67" s="72"/>
      <c r="W67" s="71">
        <v>0</v>
      </c>
      <c r="X67" s="72"/>
      <c r="Y67" s="71">
        <v>0</v>
      </c>
      <c r="Z67" s="72"/>
      <c r="AA67" s="71">
        <v>0</v>
      </c>
      <c r="AB67" s="72"/>
      <c r="AC67" s="71">
        <v>106974.81771718001</v>
      </c>
      <c r="AD67" s="72">
        <v>9.944799244798483E-4</v>
      </c>
      <c r="AE67" s="41"/>
    </row>
    <row r="68" spans="1:31" x14ac:dyDescent="0.3">
      <c r="A68" s="73" t="s">
        <v>730</v>
      </c>
      <c r="B68" t="s">
        <v>715</v>
      </c>
      <c r="C68">
        <v>4.9000000000000004</v>
      </c>
      <c r="D68">
        <v>2.7506849315068491</v>
      </c>
      <c r="E68" s="74">
        <v>0</v>
      </c>
      <c r="F68" s="54"/>
      <c r="G68" s="74">
        <v>0</v>
      </c>
      <c r="H68" s="54"/>
      <c r="I68" s="74">
        <v>0</v>
      </c>
      <c r="J68" s="54"/>
      <c r="K68" s="74">
        <v>106974.81771718001</v>
      </c>
      <c r="L68" s="54">
        <v>1.5109155933725032E-2</v>
      </c>
      <c r="M68" s="74">
        <v>0</v>
      </c>
      <c r="N68" s="54"/>
      <c r="O68" s="74">
        <v>0</v>
      </c>
      <c r="P68" s="54"/>
      <c r="Q68" s="74">
        <v>0</v>
      </c>
      <c r="R68" s="54"/>
      <c r="S68" s="74">
        <v>0</v>
      </c>
      <c r="T68" s="54"/>
      <c r="U68" s="74">
        <v>0</v>
      </c>
      <c r="V68" s="54"/>
      <c r="W68" s="74">
        <v>0</v>
      </c>
      <c r="X68" s="54"/>
      <c r="Y68" s="74">
        <v>0</v>
      </c>
      <c r="Z68" s="54"/>
      <c r="AA68" s="74">
        <v>0</v>
      </c>
      <c r="AB68" s="54"/>
      <c r="AC68" s="74">
        <v>106974.81771718001</v>
      </c>
      <c r="AD68" s="54">
        <v>9.944799244798483E-4</v>
      </c>
      <c r="AE68" s="41"/>
    </row>
    <row r="69" spans="1:31" x14ac:dyDescent="0.3">
      <c r="A69" s="55" t="s">
        <v>263</v>
      </c>
      <c r="B69" t="s">
        <v>535</v>
      </c>
      <c r="C69" t="s">
        <v>535</v>
      </c>
      <c r="D69" t="s">
        <v>535</v>
      </c>
      <c r="E69" s="71">
        <v>45623.151921578094</v>
      </c>
      <c r="F69" s="72">
        <v>3.329356608237026E-2</v>
      </c>
      <c r="G69" s="71">
        <v>0</v>
      </c>
      <c r="H69" s="72"/>
      <c r="I69" s="71">
        <v>0</v>
      </c>
      <c r="J69" s="72"/>
      <c r="K69" s="71">
        <v>318820.84726892994</v>
      </c>
      <c r="L69" s="72">
        <v>4.50303538636923E-2</v>
      </c>
      <c r="M69" s="71">
        <v>184.14638633440001</v>
      </c>
      <c r="N69" s="72">
        <v>7.2782150733029261E-6</v>
      </c>
      <c r="O69" s="71">
        <v>0</v>
      </c>
      <c r="P69" s="72"/>
      <c r="Q69" s="71">
        <v>0</v>
      </c>
      <c r="R69" s="72"/>
      <c r="S69" s="71">
        <v>8.3013707800000003E-2</v>
      </c>
      <c r="T69" s="72">
        <v>6.5238275241026185E-9</v>
      </c>
      <c r="U69" s="71">
        <v>0</v>
      </c>
      <c r="V69" s="72"/>
      <c r="W69" s="71">
        <v>279935.75275021192</v>
      </c>
      <c r="X69" s="72">
        <v>4.4893433714102357E-2</v>
      </c>
      <c r="Y69" s="71">
        <v>38747.678973077498</v>
      </c>
      <c r="Z69" s="72">
        <v>1.8381074623530598E-3</v>
      </c>
      <c r="AA69" s="71">
        <v>0</v>
      </c>
      <c r="AB69" s="72"/>
      <c r="AC69" s="71">
        <v>683311.66031383979</v>
      </c>
      <c r="AD69" s="72">
        <v>6.3523335944509303E-3</v>
      </c>
      <c r="AE69" s="41"/>
    </row>
    <row r="70" spans="1:31" x14ac:dyDescent="0.3">
      <c r="A70" s="73" t="s">
        <v>731</v>
      </c>
      <c r="B70" t="s">
        <v>536</v>
      </c>
      <c r="C70">
        <v>10.375</v>
      </c>
      <c r="D70">
        <v>7.9972602739726026</v>
      </c>
      <c r="E70" s="74">
        <v>0</v>
      </c>
      <c r="F70" s="54"/>
      <c r="G70" s="74">
        <v>0</v>
      </c>
      <c r="H70" s="54"/>
      <c r="I70" s="74">
        <v>0</v>
      </c>
      <c r="J70" s="54"/>
      <c r="K70" s="74">
        <v>0</v>
      </c>
      <c r="L70" s="54"/>
      <c r="M70" s="74">
        <v>184.14638633440001</v>
      </c>
      <c r="N70" s="54">
        <v>7.2782150733029261E-6</v>
      </c>
      <c r="O70" s="74">
        <v>0</v>
      </c>
      <c r="P70" s="54"/>
      <c r="Q70" s="74">
        <v>0</v>
      </c>
      <c r="R70" s="54"/>
      <c r="S70" s="74">
        <v>0</v>
      </c>
      <c r="T70" s="54"/>
      <c r="U70" s="74">
        <v>0</v>
      </c>
      <c r="V70" s="54"/>
      <c r="W70" s="74">
        <v>0</v>
      </c>
      <c r="X70" s="54"/>
      <c r="Y70" s="74">
        <v>0</v>
      </c>
      <c r="Z70" s="54"/>
      <c r="AA70" s="74">
        <v>0</v>
      </c>
      <c r="AB70" s="54"/>
      <c r="AC70" s="74">
        <v>184.14638633440001</v>
      </c>
      <c r="AD70" s="54">
        <v>1.7118971388128919E-6</v>
      </c>
      <c r="AE70" s="41"/>
    </row>
    <row r="71" spans="1:31" x14ac:dyDescent="0.3">
      <c r="A71" s="73" t="s">
        <v>732</v>
      </c>
      <c r="B71" t="s">
        <v>716</v>
      </c>
      <c r="C71">
        <v>6</v>
      </c>
      <c r="D71">
        <v>3.2410958904109588</v>
      </c>
      <c r="E71" s="74">
        <v>0</v>
      </c>
      <c r="F71" s="54"/>
      <c r="G71" s="74">
        <v>0</v>
      </c>
      <c r="H71" s="54"/>
      <c r="I71" s="74">
        <v>0</v>
      </c>
      <c r="J71" s="54"/>
      <c r="K71" s="74">
        <v>85504.119095799993</v>
      </c>
      <c r="L71" s="54">
        <v>1.2076627901435179E-2</v>
      </c>
      <c r="M71" s="74">
        <v>0</v>
      </c>
      <c r="N71" s="54"/>
      <c r="O71" s="74">
        <v>0</v>
      </c>
      <c r="P71" s="54"/>
      <c r="Q71" s="74">
        <v>0</v>
      </c>
      <c r="R71" s="54"/>
      <c r="S71" s="74">
        <v>8.3013707800000003E-2</v>
      </c>
      <c r="T71" s="54">
        <v>6.5238275241026185E-9</v>
      </c>
      <c r="U71" s="74">
        <v>0</v>
      </c>
      <c r="V71" s="54"/>
      <c r="W71" s="74">
        <v>0</v>
      </c>
      <c r="X71" s="54"/>
      <c r="Y71" s="74">
        <v>0</v>
      </c>
      <c r="Z71" s="54"/>
      <c r="AA71" s="74">
        <v>0</v>
      </c>
      <c r="AB71" s="54"/>
      <c r="AC71" s="74">
        <v>85504.202109507794</v>
      </c>
      <c r="AD71" s="54">
        <v>7.9488064827912253E-4</v>
      </c>
      <c r="AE71" s="41"/>
    </row>
    <row r="72" spans="1:31" x14ac:dyDescent="0.3">
      <c r="A72" s="73" t="s">
        <v>733</v>
      </c>
      <c r="B72" t="s">
        <v>716</v>
      </c>
      <c r="C72">
        <v>7.25</v>
      </c>
      <c r="D72">
        <v>25.75068493150685</v>
      </c>
      <c r="E72" s="74">
        <v>8347.1997570000003</v>
      </c>
      <c r="F72" s="54">
        <v>6.0913820068837473E-3</v>
      </c>
      <c r="G72" s="74">
        <v>0</v>
      </c>
      <c r="H72" s="54"/>
      <c r="I72" s="74">
        <v>0</v>
      </c>
      <c r="J72" s="54"/>
      <c r="K72" s="74">
        <v>0</v>
      </c>
      <c r="L72" s="54"/>
      <c r="M72" s="74">
        <v>0</v>
      </c>
      <c r="N72" s="54"/>
      <c r="O72" s="74">
        <v>0</v>
      </c>
      <c r="P72" s="54"/>
      <c r="Q72" s="74">
        <v>0</v>
      </c>
      <c r="R72" s="54"/>
      <c r="S72" s="74">
        <v>0</v>
      </c>
      <c r="T72" s="54"/>
      <c r="U72" s="74">
        <v>0</v>
      </c>
      <c r="V72" s="54"/>
      <c r="W72" s="74">
        <v>0</v>
      </c>
      <c r="X72" s="54"/>
      <c r="Y72" s="74">
        <v>0</v>
      </c>
      <c r="Z72" s="54"/>
      <c r="AA72" s="74">
        <v>0</v>
      </c>
      <c r="AB72" s="54"/>
      <c r="AC72" s="74">
        <v>8347.1997570000003</v>
      </c>
      <c r="AD72" s="54">
        <v>7.7598847664373452E-5</v>
      </c>
      <c r="AE72" s="41"/>
    </row>
    <row r="73" spans="1:31" x14ac:dyDescent="0.3">
      <c r="A73" s="73" t="s">
        <v>734</v>
      </c>
      <c r="B73" t="s">
        <v>716</v>
      </c>
      <c r="C73">
        <v>9.25</v>
      </c>
      <c r="D73">
        <v>17.331506849315069</v>
      </c>
      <c r="E73" s="74">
        <v>7570.9300810000004</v>
      </c>
      <c r="F73" s="54">
        <v>5.5248980033218952E-3</v>
      </c>
      <c r="G73" s="74">
        <v>0</v>
      </c>
      <c r="H73" s="54"/>
      <c r="I73" s="74">
        <v>0</v>
      </c>
      <c r="J73" s="54"/>
      <c r="K73" s="74">
        <v>0</v>
      </c>
      <c r="L73" s="54"/>
      <c r="M73" s="74">
        <v>0</v>
      </c>
      <c r="N73" s="54"/>
      <c r="O73" s="74">
        <v>0</v>
      </c>
      <c r="P73" s="54"/>
      <c r="Q73" s="74">
        <v>0</v>
      </c>
      <c r="R73" s="54"/>
      <c r="S73" s="74">
        <v>0</v>
      </c>
      <c r="T73" s="54"/>
      <c r="U73" s="74">
        <v>0</v>
      </c>
      <c r="V73" s="54"/>
      <c r="W73" s="74">
        <v>14384.767153899998</v>
      </c>
      <c r="X73" s="54">
        <v>2.3068921506880211E-3</v>
      </c>
      <c r="Y73" s="74">
        <v>0</v>
      </c>
      <c r="Z73" s="54"/>
      <c r="AA73" s="74">
        <v>0</v>
      </c>
      <c r="AB73" s="54"/>
      <c r="AC73" s="74">
        <v>21955.697234899999</v>
      </c>
      <c r="AD73" s="54">
        <v>2.0410878554419988E-4</v>
      </c>
      <c r="AE73" s="41"/>
    </row>
    <row r="74" spans="1:31" x14ac:dyDescent="0.3">
      <c r="A74" s="73" t="s">
        <v>735</v>
      </c>
      <c r="B74" t="s">
        <v>716</v>
      </c>
      <c r="C74">
        <v>13.25</v>
      </c>
      <c r="D74">
        <v>8.0301369863013701</v>
      </c>
      <c r="E74" s="74">
        <v>0</v>
      </c>
      <c r="F74" s="54"/>
      <c r="G74" s="74">
        <v>0</v>
      </c>
      <c r="H74" s="54"/>
      <c r="I74" s="74">
        <v>0</v>
      </c>
      <c r="J74" s="54"/>
      <c r="K74" s="74">
        <v>54575.455334999999</v>
      </c>
      <c r="L74" s="54">
        <v>7.708253983574052E-3</v>
      </c>
      <c r="M74" s="74">
        <v>0</v>
      </c>
      <c r="N74" s="54"/>
      <c r="O74" s="74">
        <v>0</v>
      </c>
      <c r="P74" s="54"/>
      <c r="Q74" s="74">
        <v>0</v>
      </c>
      <c r="R74" s="54"/>
      <c r="S74" s="74">
        <v>0</v>
      </c>
      <c r="T74" s="54"/>
      <c r="U74" s="74">
        <v>0</v>
      </c>
      <c r="V74" s="54"/>
      <c r="W74" s="74">
        <v>60033.000868499999</v>
      </c>
      <c r="X74" s="54">
        <v>9.6275217390809475E-3</v>
      </c>
      <c r="Y74" s="74">
        <v>0</v>
      </c>
      <c r="Z74" s="54"/>
      <c r="AA74" s="74">
        <v>0</v>
      </c>
      <c r="AB74" s="54"/>
      <c r="AC74" s="74">
        <v>114608.4562035</v>
      </c>
      <c r="AD74" s="54">
        <v>1.0654452262899659E-3</v>
      </c>
      <c r="AE74" s="41"/>
    </row>
    <row r="75" spans="1:31" x14ac:dyDescent="0.3">
      <c r="A75" s="73" t="s">
        <v>736</v>
      </c>
      <c r="B75" t="s">
        <v>716</v>
      </c>
      <c r="C75">
        <v>11.5</v>
      </c>
      <c r="D75">
        <v>21.493150684931507</v>
      </c>
      <c r="E75" s="74">
        <v>26604.403275578101</v>
      </c>
      <c r="F75" s="54">
        <v>1.9414604673960657E-2</v>
      </c>
      <c r="G75" s="74">
        <v>0</v>
      </c>
      <c r="H75" s="54"/>
      <c r="I75" s="74">
        <v>0</v>
      </c>
      <c r="J75" s="54"/>
      <c r="K75" s="74">
        <v>23710.332438129997</v>
      </c>
      <c r="L75" s="54">
        <v>3.3488545967452644E-3</v>
      </c>
      <c r="M75" s="74">
        <v>0</v>
      </c>
      <c r="N75" s="54"/>
      <c r="O75" s="74">
        <v>0</v>
      </c>
      <c r="P75" s="54"/>
      <c r="Q75" s="74">
        <v>0</v>
      </c>
      <c r="R75" s="54"/>
      <c r="S75" s="74">
        <v>0</v>
      </c>
      <c r="T75" s="54"/>
      <c r="U75" s="74">
        <v>0</v>
      </c>
      <c r="V75" s="54"/>
      <c r="W75" s="74">
        <v>0</v>
      </c>
      <c r="X75" s="54"/>
      <c r="Y75" s="74">
        <v>0</v>
      </c>
      <c r="Z75" s="54"/>
      <c r="AA75" s="74">
        <v>0</v>
      </c>
      <c r="AB75" s="54"/>
      <c r="AC75" s="74">
        <v>50314.735713708105</v>
      </c>
      <c r="AD75" s="54">
        <v>4.6774554648066572E-4</v>
      </c>
      <c r="AE75" s="41"/>
    </row>
    <row r="76" spans="1:31" x14ac:dyDescent="0.3">
      <c r="A76" s="73" t="s">
        <v>737</v>
      </c>
      <c r="B76" t="s">
        <v>716</v>
      </c>
      <c r="C76">
        <v>6.25</v>
      </c>
      <c r="D76">
        <v>11.443835616438356</v>
      </c>
      <c r="E76" s="74">
        <v>3100.6188080000002</v>
      </c>
      <c r="F76" s="54">
        <v>2.2626813982039619E-3</v>
      </c>
      <c r="G76" s="74">
        <v>0</v>
      </c>
      <c r="H76" s="54"/>
      <c r="I76" s="74">
        <v>0</v>
      </c>
      <c r="J76" s="54"/>
      <c r="K76" s="74">
        <v>155030.94039999999</v>
      </c>
      <c r="L76" s="54">
        <v>2.1896617381937808E-2</v>
      </c>
      <c r="M76" s="74">
        <v>0</v>
      </c>
      <c r="N76" s="54"/>
      <c r="O76" s="74">
        <v>0</v>
      </c>
      <c r="P76" s="54"/>
      <c r="Q76" s="74">
        <v>0</v>
      </c>
      <c r="R76" s="54"/>
      <c r="S76" s="74">
        <v>0</v>
      </c>
      <c r="T76" s="54"/>
      <c r="U76" s="74">
        <v>0</v>
      </c>
      <c r="V76" s="54"/>
      <c r="W76" s="74">
        <v>24184.826702399998</v>
      </c>
      <c r="X76" s="54">
        <v>3.8785324982052523E-3</v>
      </c>
      <c r="Y76" s="74">
        <v>0</v>
      </c>
      <c r="Z76" s="54"/>
      <c r="AA76" s="74">
        <v>0</v>
      </c>
      <c r="AB76" s="54"/>
      <c r="AC76" s="74">
        <v>182316.38591040001</v>
      </c>
      <c r="AD76" s="54">
        <v>1.6948847360596659E-3</v>
      </c>
      <c r="AE76" s="41"/>
    </row>
    <row r="77" spans="1:31" x14ac:dyDescent="0.3">
      <c r="A77" s="73" t="s">
        <v>738</v>
      </c>
      <c r="B77" t="s">
        <v>536</v>
      </c>
      <c r="C77">
        <v>0</v>
      </c>
      <c r="D77">
        <v>17.07123287671233</v>
      </c>
      <c r="E77" s="74">
        <v>0</v>
      </c>
      <c r="F77" s="54"/>
      <c r="G77" s="74">
        <v>0</v>
      </c>
      <c r="H77" s="54"/>
      <c r="I77" s="74">
        <v>0</v>
      </c>
      <c r="J77" s="54"/>
      <c r="K77" s="74">
        <v>0</v>
      </c>
      <c r="L77" s="54"/>
      <c r="M77" s="74">
        <v>0</v>
      </c>
      <c r="N77" s="54"/>
      <c r="O77" s="74">
        <v>0</v>
      </c>
      <c r="P77" s="54"/>
      <c r="Q77" s="74">
        <v>0</v>
      </c>
      <c r="R77" s="54"/>
      <c r="S77" s="74">
        <v>0</v>
      </c>
      <c r="T77" s="54"/>
      <c r="U77" s="74">
        <v>0</v>
      </c>
      <c r="V77" s="54"/>
      <c r="W77" s="74">
        <v>663.00157136450002</v>
      </c>
      <c r="X77" s="54">
        <v>1.0632588657925673E-4</v>
      </c>
      <c r="Y77" s="74">
        <v>0</v>
      </c>
      <c r="Z77" s="54"/>
      <c r="AA77" s="74">
        <v>0</v>
      </c>
      <c r="AB77" s="54"/>
      <c r="AC77" s="74">
        <v>663.00157136450002</v>
      </c>
      <c r="AD77" s="54">
        <v>6.163523029913043E-6</v>
      </c>
      <c r="AE77" s="41"/>
    </row>
    <row r="78" spans="1:31" x14ac:dyDescent="0.3">
      <c r="A78" s="73" t="s">
        <v>739</v>
      </c>
      <c r="B78" t="s">
        <v>536</v>
      </c>
      <c r="C78">
        <v>8.375</v>
      </c>
      <c r="D78">
        <v>29.786301369863015</v>
      </c>
      <c r="E78" s="74">
        <v>0</v>
      </c>
      <c r="F78" s="54"/>
      <c r="G78" s="74">
        <v>0</v>
      </c>
      <c r="H78" s="54"/>
      <c r="I78" s="74">
        <v>0</v>
      </c>
      <c r="J78" s="54"/>
      <c r="K78" s="74">
        <v>0</v>
      </c>
      <c r="L78" s="54"/>
      <c r="M78" s="74">
        <v>0</v>
      </c>
      <c r="N78" s="54"/>
      <c r="O78" s="74">
        <v>0</v>
      </c>
      <c r="P78" s="54"/>
      <c r="Q78" s="74">
        <v>0</v>
      </c>
      <c r="R78" s="54"/>
      <c r="S78" s="74">
        <v>0</v>
      </c>
      <c r="T78" s="54"/>
      <c r="U78" s="74">
        <v>0</v>
      </c>
      <c r="V78" s="54"/>
      <c r="W78" s="74">
        <v>0</v>
      </c>
      <c r="X78" s="54"/>
      <c r="Y78" s="74">
        <v>11887.7410703719</v>
      </c>
      <c r="Z78" s="54">
        <v>5.6392914752787968E-4</v>
      </c>
      <c r="AA78" s="74">
        <v>0</v>
      </c>
      <c r="AB78" s="54"/>
      <c r="AC78" s="74">
        <v>11887.7410703719</v>
      </c>
      <c r="AD78" s="54">
        <v>1.1051311041402993E-4</v>
      </c>
      <c r="AE78" s="41"/>
    </row>
    <row r="79" spans="1:31" x14ac:dyDescent="0.3">
      <c r="A79" s="73" t="s">
        <v>1114</v>
      </c>
      <c r="B79" t="s">
        <v>536</v>
      </c>
      <c r="C79">
        <v>8</v>
      </c>
      <c r="D79">
        <v>10.791780821917808</v>
      </c>
      <c r="E79" s="74">
        <v>0</v>
      </c>
      <c r="F79" s="54"/>
      <c r="G79" s="74">
        <v>0</v>
      </c>
      <c r="H79" s="54"/>
      <c r="I79" s="74">
        <v>0</v>
      </c>
      <c r="J79" s="54"/>
      <c r="K79" s="74">
        <v>0</v>
      </c>
      <c r="L79" s="54"/>
      <c r="M79" s="74">
        <v>0</v>
      </c>
      <c r="N79" s="54"/>
      <c r="O79" s="74">
        <v>0</v>
      </c>
      <c r="P79" s="54"/>
      <c r="Q79" s="74">
        <v>0</v>
      </c>
      <c r="R79" s="54"/>
      <c r="S79" s="74">
        <v>0</v>
      </c>
      <c r="T79" s="54"/>
      <c r="U79" s="74">
        <v>0</v>
      </c>
      <c r="V79" s="54"/>
      <c r="W79" s="74">
        <v>42208.473847108806</v>
      </c>
      <c r="X79" s="54">
        <v>6.7689936144720185E-3</v>
      </c>
      <c r="Y79" s="74">
        <v>26859.937902705598</v>
      </c>
      <c r="Z79" s="54">
        <v>1.2741783148251802E-3</v>
      </c>
      <c r="AA79" s="74">
        <v>0</v>
      </c>
      <c r="AB79" s="54"/>
      <c r="AC79" s="74">
        <v>69068.411749814404</v>
      </c>
      <c r="AD79" s="54">
        <v>6.4208708522872702E-4</v>
      </c>
      <c r="AE79" s="41"/>
    </row>
    <row r="80" spans="1:31" x14ac:dyDescent="0.3">
      <c r="A80" s="73" t="s">
        <v>1115</v>
      </c>
      <c r="B80" t="s">
        <v>536</v>
      </c>
      <c r="C80">
        <v>7.75</v>
      </c>
      <c r="D80">
        <v>11.775342465753425</v>
      </c>
      <c r="E80" s="74">
        <v>0</v>
      </c>
      <c r="F80" s="54"/>
      <c r="G80" s="74">
        <v>0</v>
      </c>
      <c r="H80" s="54"/>
      <c r="I80" s="74">
        <v>0</v>
      </c>
      <c r="J80" s="54"/>
      <c r="K80" s="74">
        <v>0</v>
      </c>
      <c r="L80" s="54"/>
      <c r="M80" s="74">
        <v>0</v>
      </c>
      <c r="N80" s="54"/>
      <c r="O80" s="74">
        <v>0</v>
      </c>
      <c r="P80" s="54"/>
      <c r="Q80" s="74">
        <v>0</v>
      </c>
      <c r="R80" s="54"/>
      <c r="S80" s="74">
        <v>0</v>
      </c>
      <c r="T80" s="54"/>
      <c r="U80" s="74">
        <v>0</v>
      </c>
      <c r="V80" s="54"/>
      <c r="W80" s="74">
        <v>20410.624716938601</v>
      </c>
      <c r="X80" s="54">
        <v>3.2732618780957363E-3</v>
      </c>
      <c r="Y80" s="74">
        <v>0</v>
      </c>
      <c r="Z80" s="54"/>
      <c r="AA80" s="74">
        <v>0</v>
      </c>
      <c r="AB80" s="54"/>
      <c r="AC80" s="74">
        <v>20410.624716938601</v>
      </c>
      <c r="AD80" s="54">
        <v>1.8974518452325256E-4</v>
      </c>
      <c r="AE80" s="41"/>
    </row>
    <row r="81" spans="1:31" x14ac:dyDescent="0.3">
      <c r="A81" s="73" t="s">
        <v>1153</v>
      </c>
      <c r="B81" t="s">
        <v>716</v>
      </c>
      <c r="C81">
        <v>7</v>
      </c>
      <c r="D81">
        <v>6.1506849315068495</v>
      </c>
      <c r="E81" s="74">
        <v>0</v>
      </c>
      <c r="F81" s="54"/>
      <c r="G81" s="74">
        <v>0</v>
      </c>
      <c r="H81" s="54"/>
      <c r="I81" s="74">
        <v>0</v>
      </c>
      <c r="J81" s="54"/>
      <c r="K81" s="74">
        <v>0</v>
      </c>
      <c r="L81" s="54"/>
      <c r="M81" s="74">
        <v>0</v>
      </c>
      <c r="N81" s="54"/>
      <c r="O81" s="74">
        <v>0</v>
      </c>
      <c r="P81" s="54"/>
      <c r="Q81" s="74">
        <v>0</v>
      </c>
      <c r="R81" s="54"/>
      <c r="S81" s="74">
        <v>0</v>
      </c>
      <c r="T81" s="54"/>
      <c r="U81" s="74">
        <v>0</v>
      </c>
      <c r="V81" s="54"/>
      <c r="W81" s="74">
        <v>118051.05789</v>
      </c>
      <c r="X81" s="54">
        <v>1.8931905946981128E-2</v>
      </c>
      <c r="Y81" s="74">
        <v>0</v>
      </c>
      <c r="Z81" s="54"/>
      <c r="AA81" s="74">
        <v>0</v>
      </c>
      <c r="AB81" s="54"/>
      <c r="AC81" s="74">
        <v>118051.05789</v>
      </c>
      <c r="AD81" s="54">
        <v>1.0974490037982017E-3</v>
      </c>
      <c r="AE81" s="41"/>
    </row>
    <row r="82" spans="1:31" x14ac:dyDescent="0.3">
      <c r="A82" s="55" t="s">
        <v>261</v>
      </c>
      <c r="B82" t="s">
        <v>535</v>
      </c>
      <c r="C82" t="s">
        <v>535</v>
      </c>
      <c r="D82" t="s">
        <v>535</v>
      </c>
      <c r="E82" s="71">
        <v>0</v>
      </c>
      <c r="F82" s="72"/>
      <c r="G82" s="71">
        <v>0</v>
      </c>
      <c r="H82" s="72"/>
      <c r="I82" s="71">
        <v>0</v>
      </c>
      <c r="J82" s="72"/>
      <c r="K82" s="71">
        <v>122898.24156613031</v>
      </c>
      <c r="L82" s="72">
        <v>1.7358185182539988E-2</v>
      </c>
      <c r="M82" s="71">
        <v>0</v>
      </c>
      <c r="N82" s="72"/>
      <c r="O82" s="71">
        <v>0</v>
      </c>
      <c r="P82" s="72"/>
      <c r="Q82" s="71">
        <v>0</v>
      </c>
      <c r="R82" s="72"/>
      <c r="S82" s="71">
        <v>0</v>
      </c>
      <c r="T82" s="72"/>
      <c r="U82" s="71">
        <v>0</v>
      </c>
      <c r="V82" s="72"/>
      <c r="W82" s="71">
        <v>220087.9625163645</v>
      </c>
      <c r="X82" s="72">
        <v>3.5295614295172507E-2</v>
      </c>
      <c r="Y82" s="71">
        <v>173319.74702417621</v>
      </c>
      <c r="Z82" s="72">
        <v>8.221920094869101E-3</v>
      </c>
      <c r="AA82" s="71">
        <v>0</v>
      </c>
      <c r="AB82" s="72"/>
      <c r="AC82" s="71">
        <v>516305.95110667101</v>
      </c>
      <c r="AD82" s="72">
        <v>4.7997829229541964E-3</v>
      </c>
      <c r="AE82" s="41"/>
    </row>
    <row r="83" spans="1:31" x14ac:dyDescent="0.3">
      <c r="A83" s="73" t="s">
        <v>740</v>
      </c>
      <c r="B83" t="s">
        <v>536</v>
      </c>
      <c r="C83">
        <v>4.3500000000000005</v>
      </c>
      <c r="D83">
        <v>21.969863013698632</v>
      </c>
      <c r="E83" s="74">
        <v>0</v>
      </c>
      <c r="F83" s="54"/>
      <c r="G83" s="74">
        <v>0</v>
      </c>
      <c r="H83" s="54"/>
      <c r="I83" s="74">
        <v>0</v>
      </c>
      <c r="J83" s="54"/>
      <c r="K83" s="74">
        <v>0</v>
      </c>
      <c r="L83" s="54"/>
      <c r="M83" s="74">
        <v>0</v>
      </c>
      <c r="N83" s="54"/>
      <c r="O83" s="74">
        <v>0</v>
      </c>
      <c r="P83" s="54"/>
      <c r="Q83" s="74">
        <v>0</v>
      </c>
      <c r="R83" s="54"/>
      <c r="S83" s="74">
        <v>0</v>
      </c>
      <c r="T83" s="54"/>
      <c r="U83" s="74">
        <v>0</v>
      </c>
      <c r="V83" s="54"/>
      <c r="W83" s="74">
        <v>0</v>
      </c>
      <c r="X83" s="54"/>
      <c r="Y83" s="74">
        <v>42.039794719999996</v>
      </c>
      <c r="Z83" s="54">
        <v>1.9942784300529002E-6</v>
      </c>
      <c r="AA83" s="74">
        <v>0</v>
      </c>
      <c r="AB83" s="54"/>
      <c r="AC83" s="74">
        <v>42.039794719999996</v>
      </c>
      <c r="AD83" s="54">
        <v>3.9081844466260462E-7</v>
      </c>
      <c r="AE83" s="41"/>
    </row>
    <row r="84" spans="1:31" x14ac:dyDescent="0.3">
      <c r="A84" s="73" t="s">
        <v>741</v>
      </c>
      <c r="B84" t="s">
        <v>719</v>
      </c>
      <c r="C84">
        <v>7.75</v>
      </c>
      <c r="D84">
        <v>9.8164383561643831</v>
      </c>
      <c r="E84" s="74">
        <v>0</v>
      </c>
      <c r="F84" s="54"/>
      <c r="G84" s="74">
        <v>0</v>
      </c>
      <c r="H84" s="54"/>
      <c r="I84" s="74">
        <v>0</v>
      </c>
      <c r="J84" s="54"/>
      <c r="K84" s="74">
        <v>17231.106853899098</v>
      </c>
      <c r="L84" s="54">
        <v>2.4337267959132799E-3</v>
      </c>
      <c r="M84" s="74">
        <v>0</v>
      </c>
      <c r="N84" s="54"/>
      <c r="O84" s="74">
        <v>0</v>
      </c>
      <c r="P84" s="54"/>
      <c r="Q84" s="74">
        <v>0</v>
      </c>
      <c r="R84" s="54"/>
      <c r="S84" s="74">
        <v>0</v>
      </c>
      <c r="T84" s="54"/>
      <c r="U84" s="74">
        <v>0</v>
      </c>
      <c r="V84" s="54"/>
      <c r="W84" s="74">
        <v>0</v>
      </c>
      <c r="X84" s="54"/>
      <c r="Y84" s="74">
        <v>0</v>
      </c>
      <c r="Z84" s="54"/>
      <c r="AA84" s="74">
        <v>0</v>
      </c>
      <c r="AB84" s="54"/>
      <c r="AC84" s="74">
        <v>17231.106853899098</v>
      </c>
      <c r="AD84" s="54">
        <v>1.6018713757544228E-4</v>
      </c>
      <c r="AE84" s="41"/>
    </row>
    <row r="85" spans="1:31" x14ac:dyDescent="0.3">
      <c r="A85" s="73" t="s">
        <v>742</v>
      </c>
      <c r="B85" t="s">
        <v>536</v>
      </c>
      <c r="C85">
        <v>6.3380000000000001</v>
      </c>
      <c r="D85">
        <v>28.273972602739725</v>
      </c>
      <c r="E85" s="74">
        <v>0</v>
      </c>
      <c r="F85" s="54"/>
      <c r="G85" s="74">
        <v>0</v>
      </c>
      <c r="H85" s="54"/>
      <c r="I85" s="74">
        <v>0</v>
      </c>
      <c r="J85" s="54"/>
      <c r="K85" s="74">
        <v>0</v>
      </c>
      <c r="L85" s="54"/>
      <c r="M85" s="74">
        <v>0</v>
      </c>
      <c r="N85" s="54"/>
      <c r="O85" s="74">
        <v>0</v>
      </c>
      <c r="P85" s="54"/>
      <c r="Q85" s="74">
        <v>0</v>
      </c>
      <c r="R85" s="54"/>
      <c r="S85" s="74">
        <v>0</v>
      </c>
      <c r="T85" s="54"/>
      <c r="U85" s="74">
        <v>0</v>
      </c>
      <c r="V85" s="54"/>
      <c r="W85" s="74">
        <v>528.79429270180003</v>
      </c>
      <c r="X85" s="54">
        <v>8.4802999597506512E-5</v>
      </c>
      <c r="Y85" s="74">
        <v>34554.673203864797</v>
      </c>
      <c r="Z85" s="54">
        <v>1.6392001884635869E-3</v>
      </c>
      <c r="AA85" s="74">
        <v>0</v>
      </c>
      <c r="AB85" s="54"/>
      <c r="AC85" s="74">
        <v>35083.467496566598</v>
      </c>
      <c r="AD85" s="54">
        <v>3.2614969439553919E-4</v>
      </c>
      <c r="AE85" s="41"/>
    </row>
    <row r="86" spans="1:31" x14ac:dyDescent="0.3">
      <c r="A86" s="73" t="s">
        <v>743</v>
      </c>
      <c r="B86" t="s">
        <v>719</v>
      </c>
      <c r="C86">
        <v>7.75</v>
      </c>
      <c r="D86">
        <v>6.3260273972602743</v>
      </c>
      <c r="E86" s="74">
        <v>0</v>
      </c>
      <c r="F86" s="54"/>
      <c r="G86" s="74">
        <v>0</v>
      </c>
      <c r="H86" s="54"/>
      <c r="I86" s="74">
        <v>0</v>
      </c>
      <c r="J86" s="54"/>
      <c r="K86" s="74">
        <v>35559.8885588087</v>
      </c>
      <c r="L86" s="54">
        <v>5.0224895231080072E-3</v>
      </c>
      <c r="M86" s="74">
        <v>0</v>
      </c>
      <c r="N86" s="54"/>
      <c r="O86" s="74">
        <v>0</v>
      </c>
      <c r="P86" s="54"/>
      <c r="Q86" s="74">
        <v>0</v>
      </c>
      <c r="R86" s="54"/>
      <c r="S86" s="74">
        <v>0</v>
      </c>
      <c r="T86" s="54"/>
      <c r="U86" s="74">
        <v>0</v>
      </c>
      <c r="V86" s="54"/>
      <c r="W86" s="74">
        <v>0</v>
      </c>
      <c r="X86" s="54"/>
      <c r="Y86" s="74">
        <v>0</v>
      </c>
      <c r="Z86" s="54"/>
      <c r="AA86" s="74">
        <v>0</v>
      </c>
      <c r="AB86" s="54"/>
      <c r="AC86" s="74">
        <v>35559.8885588087</v>
      </c>
      <c r="AD86" s="54">
        <v>3.3057869172509522E-4</v>
      </c>
      <c r="AE86" s="41"/>
    </row>
    <row r="87" spans="1:31" x14ac:dyDescent="0.3">
      <c r="A87" s="73" t="s">
        <v>744</v>
      </c>
      <c r="B87" t="s">
        <v>536</v>
      </c>
      <c r="C87">
        <v>3.5</v>
      </c>
      <c r="D87">
        <v>9.0383561643835613</v>
      </c>
      <c r="E87" s="74">
        <v>0</v>
      </c>
      <c r="F87" s="54"/>
      <c r="G87" s="74">
        <v>0</v>
      </c>
      <c r="H87" s="54"/>
      <c r="I87" s="74">
        <v>0</v>
      </c>
      <c r="J87" s="54"/>
      <c r="K87" s="74">
        <v>0</v>
      </c>
      <c r="L87" s="54"/>
      <c r="M87" s="74">
        <v>0</v>
      </c>
      <c r="N87" s="54"/>
      <c r="O87" s="74">
        <v>0</v>
      </c>
      <c r="P87" s="54"/>
      <c r="Q87" s="74">
        <v>0</v>
      </c>
      <c r="R87" s="54"/>
      <c r="S87" s="74">
        <v>0</v>
      </c>
      <c r="T87" s="54"/>
      <c r="U87" s="74">
        <v>0</v>
      </c>
      <c r="V87" s="54"/>
      <c r="W87" s="74">
        <v>3046.93851</v>
      </c>
      <c r="X87" s="54">
        <v>4.8863902051013474E-4</v>
      </c>
      <c r="Y87" s="74">
        <v>12187.75404</v>
      </c>
      <c r="Z87" s="54">
        <v>5.7816112458795779E-4</v>
      </c>
      <c r="AA87" s="74">
        <v>0</v>
      </c>
      <c r="AB87" s="54"/>
      <c r="AC87" s="74">
        <v>15234.69255</v>
      </c>
      <c r="AD87" s="54">
        <v>1.4162768602843381E-4</v>
      </c>
      <c r="AE87" s="41"/>
    </row>
    <row r="88" spans="1:31" x14ac:dyDescent="0.3">
      <c r="A88" s="73" t="s">
        <v>745</v>
      </c>
      <c r="B88" t="s">
        <v>536</v>
      </c>
      <c r="C88">
        <v>4.75</v>
      </c>
      <c r="D88">
        <v>19.112328767123287</v>
      </c>
      <c r="E88" s="74">
        <v>0</v>
      </c>
      <c r="F88" s="54"/>
      <c r="G88" s="74">
        <v>0</v>
      </c>
      <c r="H88" s="54"/>
      <c r="I88" s="74">
        <v>0</v>
      </c>
      <c r="J88" s="54"/>
      <c r="K88" s="74">
        <v>0</v>
      </c>
      <c r="L88" s="54"/>
      <c r="M88" s="74">
        <v>0</v>
      </c>
      <c r="N88" s="54"/>
      <c r="O88" s="74">
        <v>0</v>
      </c>
      <c r="P88" s="54"/>
      <c r="Q88" s="74">
        <v>0</v>
      </c>
      <c r="R88" s="54"/>
      <c r="S88" s="74">
        <v>0</v>
      </c>
      <c r="T88" s="54"/>
      <c r="U88" s="74">
        <v>0</v>
      </c>
      <c r="V88" s="54"/>
      <c r="W88" s="74">
        <v>2917.7935008991999</v>
      </c>
      <c r="X88" s="54">
        <v>4.679279721763148E-4</v>
      </c>
      <c r="Y88" s="74">
        <v>0</v>
      </c>
      <c r="Z88" s="54"/>
      <c r="AA88" s="74">
        <v>0</v>
      </c>
      <c r="AB88" s="54"/>
      <c r="AC88" s="74">
        <v>2917.7935008991999</v>
      </c>
      <c r="AD88" s="54">
        <v>2.7124954473804369E-5</v>
      </c>
      <c r="AE88" s="41"/>
    </row>
    <row r="89" spans="1:31" x14ac:dyDescent="0.3">
      <c r="A89" s="73" t="s">
        <v>746</v>
      </c>
      <c r="B89" t="s">
        <v>536</v>
      </c>
      <c r="C89">
        <v>6</v>
      </c>
      <c r="D89">
        <v>11.271232876712329</v>
      </c>
      <c r="E89" s="74">
        <v>0</v>
      </c>
      <c r="F89" s="54"/>
      <c r="G89" s="74">
        <v>0</v>
      </c>
      <c r="H89" s="54"/>
      <c r="I89" s="74">
        <v>0</v>
      </c>
      <c r="J89" s="54"/>
      <c r="K89" s="74">
        <v>0</v>
      </c>
      <c r="L89" s="54"/>
      <c r="M89" s="74">
        <v>0</v>
      </c>
      <c r="N89" s="54"/>
      <c r="O89" s="74">
        <v>0</v>
      </c>
      <c r="P89" s="54"/>
      <c r="Q89" s="74">
        <v>0</v>
      </c>
      <c r="R89" s="54"/>
      <c r="S89" s="74">
        <v>0</v>
      </c>
      <c r="T89" s="54"/>
      <c r="U89" s="74">
        <v>0</v>
      </c>
      <c r="V89" s="54"/>
      <c r="W89" s="74">
        <v>39365.8032836684</v>
      </c>
      <c r="X89" s="54">
        <v>6.313113144553211E-3</v>
      </c>
      <c r="Y89" s="74">
        <v>50101.9314519416</v>
      </c>
      <c r="Z89" s="54">
        <v>2.3767290459927376E-3</v>
      </c>
      <c r="AA89" s="74">
        <v>0</v>
      </c>
      <c r="AB89" s="54"/>
      <c r="AC89" s="74">
        <v>89467.734735610007</v>
      </c>
      <c r="AD89" s="54">
        <v>8.3172720442003124E-4</v>
      </c>
      <c r="AE89" s="41"/>
    </row>
    <row r="90" spans="1:31" x14ac:dyDescent="0.3">
      <c r="A90" s="73" t="s">
        <v>1116</v>
      </c>
      <c r="B90" t="s">
        <v>536</v>
      </c>
      <c r="C90">
        <v>4.28</v>
      </c>
      <c r="D90">
        <v>16.545205479452054</v>
      </c>
      <c r="E90" s="74">
        <v>0</v>
      </c>
      <c r="F90" s="54"/>
      <c r="G90" s="74">
        <v>0</v>
      </c>
      <c r="H90" s="54"/>
      <c r="I90" s="74">
        <v>0</v>
      </c>
      <c r="J90" s="54"/>
      <c r="K90" s="74">
        <v>0</v>
      </c>
      <c r="L90" s="54"/>
      <c r="M90" s="74">
        <v>0</v>
      </c>
      <c r="N90" s="54"/>
      <c r="O90" s="74">
        <v>0</v>
      </c>
      <c r="P90" s="54"/>
      <c r="Q90" s="74">
        <v>0</v>
      </c>
      <c r="R90" s="54"/>
      <c r="S90" s="74">
        <v>0</v>
      </c>
      <c r="T90" s="54"/>
      <c r="U90" s="74">
        <v>0</v>
      </c>
      <c r="V90" s="54"/>
      <c r="W90" s="74">
        <v>0</v>
      </c>
      <c r="X90" s="54"/>
      <c r="Y90" s="74">
        <v>28378.174089496002</v>
      </c>
      <c r="Z90" s="54">
        <v>1.3462002097751437E-3</v>
      </c>
      <c r="AA90" s="74">
        <v>0</v>
      </c>
      <c r="AB90" s="54"/>
      <c r="AC90" s="74">
        <v>28378.174089496002</v>
      </c>
      <c r="AD90" s="54">
        <v>2.6381465308975829E-4</v>
      </c>
      <c r="AE90" s="41"/>
    </row>
    <row r="91" spans="1:31" x14ac:dyDescent="0.3">
      <c r="A91" s="73" t="s">
        <v>1154</v>
      </c>
      <c r="B91" t="s">
        <v>719</v>
      </c>
      <c r="C91">
        <v>8.5</v>
      </c>
      <c r="D91">
        <v>4.3315068493150681</v>
      </c>
      <c r="E91" s="74">
        <v>0</v>
      </c>
      <c r="F91" s="54"/>
      <c r="G91" s="74">
        <v>0</v>
      </c>
      <c r="H91" s="54"/>
      <c r="I91" s="74">
        <v>0</v>
      </c>
      <c r="J91" s="54"/>
      <c r="K91" s="74">
        <v>70107.2461534225</v>
      </c>
      <c r="L91" s="54">
        <v>9.9019688635187016E-3</v>
      </c>
      <c r="M91" s="74">
        <v>0</v>
      </c>
      <c r="N91" s="54"/>
      <c r="O91" s="74">
        <v>0</v>
      </c>
      <c r="P91" s="54"/>
      <c r="Q91" s="74">
        <v>0</v>
      </c>
      <c r="R91" s="54"/>
      <c r="S91" s="74">
        <v>0</v>
      </c>
      <c r="T91" s="54"/>
      <c r="U91" s="74">
        <v>0</v>
      </c>
      <c r="V91" s="54"/>
      <c r="W91" s="74">
        <v>0</v>
      </c>
      <c r="X91" s="54"/>
      <c r="Y91" s="74">
        <v>0</v>
      </c>
      <c r="Z91" s="54"/>
      <c r="AA91" s="74">
        <v>0</v>
      </c>
      <c r="AB91" s="54"/>
      <c r="AC91" s="74">
        <v>70107.2461534225</v>
      </c>
      <c r="AD91" s="54">
        <v>6.5174449789175744E-4</v>
      </c>
      <c r="AE91" s="41"/>
    </row>
    <row r="92" spans="1:31" x14ac:dyDescent="0.3">
      <c r="A92" s="73" t="s">
        <v>1155</v>
      </c>
      <c r="B92" t="s">
        <v>536</v>
      </c>
      <c r="C92">
        <v>6.3500000000000005</v>
      </c>
      <c r="D92">
        <v>10.03013698630137</v>
      </c>
      <c r="E92" s="74">
        <v>0</v>
      </c>
      <c r="F92" s="54"/>
      <c r="G92" s="74">
        <v>0</v>
      </c>
      <c r="H92" s="54"/>
      <c r="I92" s="74">
        <v>0</v>
      </c>
      <c r="J92" s="54"/>
      <c r="K92" s="74">
        <v>0</v>
      </c>
      <c r="L92" s="54"/>
      <c r="M92" s="74">
        <v>0</v>
      </c>
      <c r="N92" s="54"/>
      <c r="O92" s="74">
        <v>0</v>
      </c>
      <c r="P92" s="54"/>
      <c r="Q92" s="74">
        <v>0</v>
      </c>
      <c r="R92" s="54"/>
      <c r="S92" s="74">
        <v>0</v>
      </c>
      <c r="T92" s="54"/>
      <c r="U92" s="74">
        <v>0</v>
      </c>
      <c r="V92" s="54"/>
      <c r="W92" s="74">
        <v>37755.527565755998</v>
      </c>
      <c r="X92" s="54">
        <v>6.0548724393438471E-3</v>
      </c>
      <c r="Y92" s="74">
        <v>0</v>
      </c>
      <c r="Z92" s="54"/>
      <c r="AA92" s="74">
        <v>0</v>
      </c>
      <c r="AB92" s="54"/>
      <c r="AC92" s="74">
        <v>37755.527565755998</v>
      </c>
      <c r="AD92" s="54">
        <v>3.5099021436574832E-4</v>
      </c>
      <c r="AE92" s="41"/>
    </row>
    <row r="93" spans="1:31" x14ac:dyDescent="0.3">
      <c r="A93" s="73" t="s">
        <v>1156</v>
      </c>
      <c r="B93" t="s">
        <v>536</v>
      </c>
      <c r="C93">
        <v>6.875</v>
      </c>
      <c r="D93">
        <v>10.284931506849315</v>
      </c>
      <c r="E93" s="74">
        <v>0</v>
      </c>
      <c r="F93" s="54"/>
      <c r="G93" s="74">
        <v>0</v>
      </c>
      <c r="H93" s="54"/>
      <c r="I93" s="74">
        <v>0</v>
      </c>
      <c r="J93" s="54"/>
      <c r="K93" s="74">
        <v>0</v>
      </c>
      <c r="L93" s="54"/>
      <c r="M93" s="74">
        <v>0</v>
      </c>
      <c r="N93" s="54"/>
      <c r="O93" s="74">
        <v>0</v>
      </c>
      <c r="P93" s="54"/>
      <c r="Q93" s="74">
        <v>0</v>
      </c>
      <c r="R93" s="54"/>
      <c r="S93" s="74">
        <v>0</v>
      </c>
      <c r="T93" s="54"/>
      <c r="U93" s="74">
        <v>0</v>
      </c>
      <c r="V93" s="54"/>
      <c r="W93" s="74">
        <v>30135.931727193602</v>
      </c>
      <c r="X93" s="54">
        <v>4.8329141244587096E-3</v>
      </c>
      <c r="Y93" s="74">
        <v>33902.9231930928</v>
      </c>
      <c r="Z93" s="54">
        <v>1.6082825544235953E-3</v>
      </c>
      <c r="AA93" s="74">
        <v>0</v>
      </c>
      <c r="AB93" s="54"/>
      <c r="AC93" s="74">
        <v>64038.854920286401</v>
      </c>
      <c r="AD93" s="54">
        <v>5.9533034936571434E-4</v>
      </c>
      <c r="AE93" s="41"/>
    </row>
    <row r="94" spans="1:31" x14ac:dyDescent="0.3">
      <c r="A94" s="73" t="s">
        <v>1157</v>
      </c>
      <c r="B94" t="s">
        <v>536</v>
      </c>
      <c r="C94">
        <v>7.375</v>
      </c>
      <c r="D94">
        <v>30.298630136986301</v>
      </c>
      <c r="E94" s="74">
        <v>0</v>
      </c>
      <c r="F94" s="54"/>
      <c r="G94" s="74">
        <v>0</v>
      </c>
      <c r="H94" s="54"/>
      <c r="I94" s="74">
        <v>0</v>
      </c>
      <c r="J94" s="54"/>
      <c r="K94" s="74">
        <v>0</v>
      </c>
      <c r="L94" s="54"/>
      <c r="M94" s="74">
        <v>0</v>
      </c>
      <c r="N94" s="54"/>
      <c r="O94" s="74">
        <v>0</v>
      </c>
      <c r="P94" s="54"/>
      <c r="Q94" s="74">
        <v>0</v>
      </c>
      <c r="R94" s="54"/>
      <c r="S94" s="74">
        <v>0</v>
      </c>
      <c r="T94" s="54"/>
      <c r="U94" s="74">
        <v>0</v>
      </c>
      <c r="V94" s="54"/>
      <c r="W94" s="74">
        <v>42456.753753183002</v>
      </c>
      <c r="X94" s="54">
        <v>6.8088103845572292E-3</v>
      </c>
      <c r="Y94" s="74">
        <v>14152.251251060999</v>
      </c>
      <c r="Z94" s="54">
        <v>6.7135269319602722E-4</v>
      </c>
      <c r="AA94" s="74">
        <v>0</v>
      </c>
      <c r="AB94" s="54"/>
      <c r="AC94" s="74">
        <v>56609.005004243998</v>
      </c>
      <c r="AD94" s="54">
        <v>5.2625954615166215E-4</v>
      </c>
      <c r="AE94" s="41"/>
    </row>
    <row r="95" spans="1:31" x14ac:dyDescent="0.3">
      <c r="A95" s="73" t="s">
        <v>1158</v>
      </c>
      <c r="B95" t="s">
        <v>719</v>
      </c>
      <c r="C95">
        <v>8.5</v>
      </c>
      <c r="D95">
        <v>13.805479452054794</v>
      </c>
      <c r="E95" s="74">
        <v>0</v>
      </c>
      <c r="F95" s="54"/>
      <c r="G95" s="74">
        <v>0</v>
      </c>
      <c r="H95" s="54"/>
      <c r="I95" s="74">
        <v>0</v>
      </c>
      <c r="J95" s="54"/>
      <c r="K95" s="74">
        <v>0</v>
      </c>
      <c r="L95" s="54"/>
      <c r="M95" s="74">
        <v>0</v>
      </c>
      <c r="N95" s="54"/>
      <c r="O95" s="74">
        <v>0</v>
      </c>
      <c r="P95" s="54"/>
      <c r="Q95" s="74">
        <v>0</v>
      </c>
      <c r="R95" s="54"/>
      <c r="S95" s="74">
        <v>0</v>
      </c>
      <c r="T95" s="54"/>
      <c r="U95" s="74">
        <v>0</v>
      </c>
      <c r="V95" s="54"/>
      <c r="W95" s="74">
        <v>63880.419882962502</v>
      </c>
      <c r="X95" s="54">
        <v>1.0244534209975552E-2</v>
      </c>
      <c r="Y95" s="74">
        <v>0</v>
      </c>
      <c r="Z95" s="54"/>
      <c r="AA95" s="74">
        <v>0</v>
      </c>
      <c r="AB95" s="54"/>
      <c r="AC95" s="74">
        <v>63880.419882962502</v>
      </c>
      <c r="AD95" s="54">
        <v>5.9385747502654625E-4</v>
      </c>
      <c r="AE95" s="41"/>
    </row>
    <row r="96" spans="1:31" x14ac:dyDescent="0.3">
      <c r="A96" s="55" t="s">
        <v>265</v>
      </c>
      <c r="B96" t="s">
        <v>535</v>
      </c>
      <c r="C96" t="s">
        <v>535</v>
      </c>
      <c r="D96" t="s">
        <v>535</v>
      </c>
      <c r="E96" s="71">
        <v>0</v>
      </c>
      <c r="F96" s="72"/>
      <c r="G96" s="71">
        <v>0</v>
      </c>
      <c r="H96" s="72"/>
      <c r="I96" s="71">
        <v>0</v>
      </c>
      <c r="J96" s="72"/>
      <c r="K96" s="71">
        <v>0</v>
      </c>
      <c r="L96" s="72"/>
      <c r="M96" s="71">
        <v>0</v>
      </c>
      <c r="N96" s="72"/>
      <c r="O96" s="71">
        <v>0</v>
      </c>
      <c r="P96" s="72"/>
      <c r="Q96" s="71">
        <v>0</v>
      </c>
      <c r="R96" s="72"/>
      <c r="S96" s="71">
        <v>0</v>
      </c>
      <c r="T96" s="72"/>
      <c r="U96" s="71">
        <v>0</v>
      </c>
      <c r="V96" s="72"/>
      <c r="W96" s="71">
        <v>255930.3422570125</v>
      </c>
      <c r="X96" s="72">
        <v>4.1043674281201738E-2</v>
      </c>
      <c r="Y96" s="71">
        <v>78442.279891968297</v>
      </c>
      <c r="Z96" s="72">
        <v>3.7211348874237491E-3</v>
      </c>
      <c r="AA96" s="71">
        <v>0</v>
      </c>
      <c r="AB96" s="72"/>
      <c r="AC96" s="71">
        <v>334372.62214898085</v>
      </c>
      <c r="AD96" s="72">
        <v>3.1084592347890858E-3</v>
      </c>
      <c r="AE96" s="41"/>
    </row>
    <row r="97" spans="1:31" x14ac:dyDescent="0.3">
      <c r="A97" s="73" t="s">
        <v>747</v>
      </c>
      <c r="B97" t="s">
        <v>536</v>
      </c>
      <c r="C97">
        <v>4.5</v>
      </c>
      <c r="D97">
        <v>29.80821917808219</v>
      </c>
      <c r="E97" s="74">
        <v>0</v>
      </c>
      <c r="F97" s="54"/>
      <c r="G97" s="74">
        <v>0</v>
      </c>
      <c r="H97" s="54"/>
      <c r="I97" s="74">
        <v>0</v>
      </c>
      <c r="J97" s="54"/>
      <c r="K97" s="74">
        <v>0</v>
      </c>
      <c r="L97" s="54"/>
      <c r="M97" s="74">
        <v>0</v>
      </c>
      <c r="N97" s="54"/>
      <c r="O97" s="74">
        <v>0</v>
      </c>
      <c r="P97" s="54"/>
      <c r="Q97" s="74">
        <v>0</v>
      </c>
      <c r="R97" s="54"/>
      <c r="S97" s="74">
        <v>0</v>
      </c>
      <c r="T97" s="54"/>
      <c r="U97" s="74">
        <v>0</v>
      </c>
      <c r="V97" s="54"/>
      <c r="W97" s="74">
        <v>49379.094979868503</v>
      </c>
      <c r="X97" s="54">
        <v>7.9189496359871932E-3</v>
      </c>
      <c r="Y97" s="74">
        <v>40401.077710801495</v>
      </c>
      <c r="Z97" s="54">
        <v>1.9165411811873478E-3</v>
      </c>
      <c r="AA97" s="74">
        <v>0</v>
      </c>
      <c r="AB97" s="54"/>
      <c r="AC97" s="74">
        <v>89780.172690669991</v>
      </c>
      <c r="AD97" s="54">
        <v>8.3463175037377306E-4</v>
      </c>
      <c r="AE97" s="41"/>
    </row>
    <row r="98" spans="1:31" x14ac:dyDescent="0.3">
      <c r="A98" s="73" t="s">
        <v>748</v>
      </c>
      <c r="B98" t="s">
        <v>536</v>
      </c>
      <c r="C98">
        <v>4.25</v>
      </c>
      <c r="D98">
        <v>9.794520547945206</v>
      </c>
      <c r="E98" s="74">
        <v>0</v>
      </c>
      <c r="F98" s="54"/>
      <c r="G98" s="74">
        <v>0</v>
      </c>
      <c r="H98" s="54"/>
      <c r="I98" s="74">
        <v>0</v>
      </c>
      <c r="J98" s="54"/>
      <c r="K98" s="74">
        <v>0</v>
      </c>
      <c r="L98" s="54"/>
      <c r="M98" s="74">
        <v>0</v>
      </c>
      <c r="N98" s="54"/>
      <c r="O98" s="74">
        <v>0</v>
      </c>
      <c r="P98" s="54"/>
      <c r="Q98" s="74">
        <v>0</v>
      </c>
      <c r="R98" s="54"/>
      <c r="S98" s="74">
        <v>0</v>
      </c>
      <c r="T98" s="54"/>
      <c r="U98" s="74">
        <v>0</v>
      </c>
      <c r="V98" s="54"/>
      <c r="W98" s="74">
        <v>154382.17991288399</v>
      </c>
      <c r="X98" s="54">
        <v>2.4758345772081577E-2</v>
      </c>
      <c r="Y98" s="74">
        <v>0</v>
      </c>
      <c r="Z98" s="54"/>
      <c r="AA98" s="74">
        <v>0</v>
      </c>
      <c r="AB98" s="54"/>
      <c r="AC98" s="74">
        <v>154382.17991288399</v>
      </c>
      <c r="AD98" s="54">
        <v>1.435197384740601E-3</v>
      </c>
      <c r="AE98" s="41"/>
    </row>
    <row r="99" spans="1:31" x14ac:dyDescent="0.3">
      <c r="A99" s="73" t="s">
        <v>1159</v>
      </c>
      <c r="B99" t="s">
        <v>536</v>
      </c>
      <c r="C99">
        <v>4.25</v>
      </c>
      <c r="D99">
        <v>29.556164383561644</v>
      </c>
      <c r="E99" s="74">
        <v>0</v>
      </c>
      <c r="F99" s="54"/>
      <c r="G99" s="74">
        <v>0</v>
      </c>
      <c r="H99" s="54"/>
      <c r="I99" s="74">
        <v>0</v>
      </c>
      <c r="J99" s="54"/>
      <c r="K99" s="74">
        <v>0</v>
      </c>
      <c r="L99" s="54"/>
      <c r="M99" s="74">
        <v>0</v>
      </c>
      <c r="N99" s="54"/>
      <c r="O99" s="74">
        <v>0</v>
      </c>
      <c r="P99" s="54"/>
      <c r="Q99" s="74">
        <v>0</v>
      </c>
      <c r="R99" s="54"/>
      <c r="S99" s="74">
        <v>0</v>
      </c>
      <c r="T99" s="54"/>
      <c r="U99" s="74">
        <v>0</v>
      </c>
      <c r="V99" s="54"/>
      <c r="W99" s="74">
        <v>52169.067364260001</v>
      </c>
      <c r="X99" s="54">
        <v>8.3663788731329694E-3</v>
      </c>
      <c r="Y99" s="74">
        <v>0</v>
      </c>
      <c r="Z99" s="54"/>
      <c r="AA99" s="74">
        <v>0</v>
      </c>
      <c r="AB99" s="54"/>
      <c r="AC99" s="74">
        <v>52169.067364260001</v>
      </c>
      <c r="AD99" s="54">
        <v>4.8498414187305859E-4</v>
      </c>
      <c r="AE99" s="41"/>
    </row>
    <row r="100" spans="1:31" x14ac:dyDescent="0.3">
      <c r="A100" s="73" t="s">
        <v>1160</v>
      </c>
      <c r="B100" t="s">
        <v>536</v>
      </c>
      <c r="C100">
        <v>4.125</v>
      </c>
      <c r="D100">
        <v>19.550684931506851</v>
      </c>
      <c r="E100" s="74">
        <v>0</v>
      </c>
      <c r="F100" s="54"/>
      <c r="G100" s="74">
        <v>0</v>
      </c>
      <c r="H100" s="54"/>
      <c r="I100" s="74">
        <v>0</v>
      </c>
      <c r="J100" s="54"/>
      <c r="K100" s="74">
        <v>0</v>
      </c>
      <c r="L100" s="54"/>
      <c r="M100" s="74">
        <v>0</v>
      </c>
      <c r="N100" s="54"/>
      <c r="O100" s="74">
        <v>0</v>
      </c>
      <c r="P100" s="54"/>
      <c r="Q100" s="74">
        <v>0</v>
      </c>
      <c r="R100" s="54"/>
      <c r="S100" s="74">
        <v>0</v>
      </c>
      <c r="T100" s="54"/>
      <c r="U100" s="74">
        <v>0</v>
      </c>
      <c r="V100" s="54"/>
      <c r="W100" s="74">
        <v>0</v>
      </c>
      <c r="X100" s="54"/>
      <c r="Y100" s="74">
        <v>38041.202181166795</v>
      </c>
      <c r="Z100" s="54">
        <v>1.8045937062364011E-3</v>
      </c>
      <c r="AA100" s="74">
        <v>0</v>
      </c>
      <c r="AB100" s="54"/>
      <c r="AC100" s="74">
        <v>38041.202181166795</v>
      </c>
      <c r="AD100" s="54">
        <v>3.536459578016534E-4</v>
      </c>
      <c r="AE100" s="41"/>
    </row>
    <row r="101" spans="1:31" x14ac:dyDescent="0.3">
      <c r="A101" s="55" t="s">
        <v>264</v>
      </c>
      <c r="B101" t="s">
        <v>535</v>
      </c>
      <c r="C101" t="s">
        <v>535</v>
      </c>
      <c r="D101" t="s">
        <v>535</v>
      </c>
      <c r="E101" s="71">
        <v>74182.339374548101</v>
      </c>
      <c r="F101" s="72">
        <v>5.413467755048311E-2</v>
      </c>
      <c r="G101" s="71">
        <v>0</v>
      </c>
      <c r="H101" s="72"/>
      <c r="I101" s="71">
        <v>0</v>
      </c>
      <c r="J101" s="72"/>
      <c r="K101" s="71">
        <v>214174.31515957709</v>
      </c>
      <c r="L101" s="72">
        <v>3.0250045700476326E-2</v>
      </c>
      <c r="M101" s="71">
        <v>0</v>
      </c>
      <c r="N101" s="72"/>
      <c r="O101" s="71">
        <v>0</v>
      </c>
      <c r="P101" s="72"/>
      <c r="Q101" s="71">
        <v>0</v>
      </c>
      <c r="R101" s="72"/>
      <c r="S101" s="71">
        <v>0</v>
      </c>
      <c r="T101" s="72"/>
      <c r="U101" s="71">
        <v>0</v>
      </c>
      <c r="V101" s="72"/>
      <c r="W101" s="71">
        <v>229215.61472144001</v>
      </c>
      <c r="X101" s="72">
        <v>3.6759420347840521E-2</v>
      </c>
      <c r="Y101" s="71">
        <v>169679.09141717001</v>
      </c>
      <c r="Z101" s="72">
        <v>8.0492151376574655E-3</v>
      </c>
      <c r="AA101" s="71">
        <v>0</v>
      </c>
      <c r="AB101" s="72"/>
      <c r="AC101" s="71">
        <v>687251.36067273526</v>
      </c>
      <c r="AD101" s="72">
        <v>6.3889585964747343E-3</v>
      </c>
      <c r="AE101" s="41"/>
    </row>
    <row r="102" spans="1:31" x14ac:dyDescent="0.3">
      <c r="A102" s="73" t="s">
        <v>749</v>
      </c>
      <c r="B102" t="s">
        <v>713</v>
      </c>
      <c r="C102">
        <v>10</v>
      </c>
      <c r="D102">
        <v>3.9205479452054797</v>
      </c>
      <c r="E102" s="74">
        <v>30667.180818787798</v>
      </c>
      <c r="F102" s="54">
        <v>2.237942290583838E-2</v>
      </c>
      <c r="G102" s="74">
        <v>0</v>
      </c>
      <c r="H102" s="54"/>
      <c r="I102" s="74">
        <v>0</v>
      </c>
      <c r="J102" s="54"/>
      <c r="K102" s="74">
        <v>36401.876428437005</v>
      </c>
      <c r="L102" s="54">
        <v>5.1414121470301404E-3</v>
      </c>
      <c r="M102" s="74">
        <v>0</v>
      </c>
      <c r="N102" s="54"/>
      <c r="O102" s="74">
        <v>0</v>
      </c>
      <c r="P102" s="54"/>
      <c r="Q102" s="74">
        <v>0</v>
      </c>
      <c r="R102" s="54"/>
      <c r="S102" s="74">
        <v>0</v>
      </c>
      <c r="T102" s="54"/>
      <c r="U102" s="74">
        <v>0</v>
      </c>
      <c r="V102" s="54"/>
      <c r="W102" s="74">
        <v>0</v>
      </c>
      <c r="X102" s="54"/>
      <c r="Y102" s="74">
        <v>0</v>
      </c>
      <c r="Z102" s="54"/>
      <c r="AA102" s="74">
        <v>0</v>
      </c>
      <c r="AB102" s="54"/>
      <c r="AC102" s="74">
        <v>67069.057247224802</v>
      </c>
      <c r="AD102" s="54">
        <v>6.2350030043980165E-4</v>
      </c>
      <c r="AE102" s="41"/>
    </row>
    <row r="103" spans="1:31" x14ac:dyDescent="0.3">
      <c r="A103" s="73" t="s">
        <v>750</v>
      </c>
      <c r="B103" t="s">
        <v>713</v>
      </c>
      <c r="C103">
        <v>10</v>
      </c>
      <c r="D103">
        <v>5.9205479452054792</v>
      </c>
      <c r="E103" s="74">
        <v>43515.158555760303</v>
      </c>
      <c r="F103" s="54">
        <v>3.175525464464473E-2</v>
      </c>
      <c r="G103" s="74">
        <v>0</v>
      </c>
      <c r="H103" s="54"/>
      <c r="I103" s="74">
        <v>0</v>
      </c>
      <c r="J103" s="54"/>
      <c r="K103" s="74">
        <v>104542.51506688801</v>
      </c>
      <c r="L103" s="54">
        <v>1.4765616764362444E-2</v>
      </c>
      <c r="M103" s="74">
        <v>0</v>
      </c>
      <c r="N103" s="54"/>
      <c r="O103" s="74">
        <v>0</v>
      </c>
      <c r="P103" s="54"/>
      <c r="Q103" s="74">
        <v>0</v>
      </c>
      <c r="R103" s="54"/>
      <c r="S103" s="74">
        <v>0</v>
      </c>
      <c r="T103" s="54"/>
      <c r="U103" s="74">
        <v>0</v>
      </c>
      <c r="V103" s="54"/>
      <c r="W103" s="74">
        <v>0</v>
      </c>
      <c r="X103" s="54"/>
      <c r="Y103" s="74">
        <v>0</v>
      </c>
      <c r="Z103" s="54"/>
      <c r="AA103" s="74">
        <v>0</v>
      </c>
      <c r="AB103" s="54"/>
      <c r="AC103" s="74">
        <v>148057.67362264829</v>
      </c>
      <c r="AD103" s="54">
        <v>1.3764022900435075E-3</v>
      </c>
      <c r="AE103" s="41"/>
    </row>
    <row r="104" spans="1:31" x14ac:dyDescent="0.3">
      <c r="A104" s="73" t="s">
        <v>1117</v>
      </c>
      <c r="B104" t="s">
        <v>713</v>
      </c>
      <c r="C104">
        <v>10</v>
      </c>
      <c r="D104">
        <v>1.9178082191780821</v>
      </c>
      <c r="E104" s="74">
        <v>0</v>
      </c>
      <c r="F104" s="54"/>
      <c r="G104" s="74">
        <v>0</v>
      </c>
      <c r="H104" s="54"/>
      <c r="I104" s="74">
        <v>0</v>
      </c>
      <c r="J104" s="54"/>
      <c r="K104" s="74">
        <v>73229.923664252099</v>
      </c>
      <c r="L104" s="54">
        <v>1.0343016789083745E-2</v>
      </c>
      <c r="M104" s="74">
        <v>0</v>
      </c>
      <c r="N104" s="54"/>
      <c r="O104" s="74">
        <v>0</v>
      </c>
      <c r="P104" s="54"/>
      <c r="Q104" s="74">
        <v>0</v>
      </c>
      <c r="R104" s="54"/>
      <c r="S104" s="74">
        <v>0</v>
      </c>
      <c r="T104" s="54"/>
      <c r="U104" s="74">
        <v>0</v>
      </c>
      <c r="V104" s="54"/>
      <c r="W104" s="74">
        <v>229215.61472144001</v>
      </c>
      <c r="X104" s="54">
        <v>3.6759420347840521E-2</v>
      </c>
      <c r="Y104" s="74">
        <v>169679.09141717001</v>
      </c>
      <c r="Z104" s="54">
        <v>8.0492151376574655E-3</v>
      </c>
      <c r="AA104" s="74">
        <v>0</v>
      </c>
      <c r="AB104" s="54"/>
      <c r="AC104" s="74">
        <v>472124.62980286212</v>
      </c>
      <c r="AD104" s="54">
        <v>4.3890560059914249E-3</v>
      </c>
      <c r="AE104" s="41"/>
    </row>
    <row r="105" spans="1:31" x14ac:dyDescent="0.3">
      <c r="A105" s="55" t="s">
        <v>266</v>
      </c>
      <c r="B105" t="s">
        <v>535</v>
      </c>
      <c r="C105" t="s">
        <v>535</v>
      </c>
      <c r="D105" t="s">
        <v>535</v>
      </c>
      <c r="E105" s="71">
        <v>0</v>
      </c>
      <c r="F105" s="72"/>
      <c r="G105" s="71">
        <v>0</v>
      </c>
      <c r="H105" s="72"/>
      <c r="I105" s="71">
        <v>0</v>
      </c>
      <c r="J105" s="72"/>
      <c r="K105" s="71">
        <v>33494.7975817072</v>
      </c>
      <c r="L105" s="72">
        <v>4.7308154426450102E-3</v>
      </c>
      <c r="M105" s="71">
        <v>0</v>
      </c>
      <c r="N105" s="72"/>
      <c r="O105" s="71">
        <v>0</v>
      </c>
      <c r="P105" s="72"/>
      <c r="Q105" s="71">
        <v>0</v>
      </c>
      <c r="R105" s="72"/>
      <c r="S105" s="71">
        <v>0</v>
      </c>
      <c r="T105" s="72"/>
      <c r="U105" s="71">
        <v>0</v>
      </c>
      <c r="V105" s="72"/>
      <c r="W105" s="71">
        <v>0</v>
      </c>
      <c r="X105" s="72"/>
      <c r="Y105" s="71">
        <v>0</v>
      </c>
      <c r="Z105" s="72"/>
      <c r="AA105" s="71">
        <v>0</v>
      </c>
      <c r="AB105" s="72"/>
      <c r="AC105" s="71">
        <v>33494.7975817072</v>
      </c>
      <c r="AD105" s="72">
        <v>3.11380794848267E-4</v>
      </c>
      <c r="AE105" s="41"/>
    </row>
    <row r="106" spans="1:31" x14ac:dyDescent="0.3">
      <c r="A106" s="73" t="s">
        <v>1118</v>
      </c>
      <c r="B106" t="s">
        <v>539</v>
      </c>
      <c r="C106">
        <v>4.25</v>
      </c>
      <c r="D106">
        <v>9.5013698630136982</v>
      </c>
      <c r="E106" s="74">
        <v>0</v>
      </c>
      <c r="F106" s="54"/>
      <c r="G106" s="74">
        <v>0</v>
      </c>
      <c r="H106" s="54"/>
      <c r="I106" s="74">
        <v>0</v>
      </c>
      <c r="J106" s="54"/>
      <c r="K106" s="74">
        <v>33494.7975817072</v>
      </c>
      <c r="L106" s="54">
        <v>4.7308154426450102E-3</v>
      </c>
      <c r="M106" s="74">
        <v>0</v>
      </c>
      <c r="N106" s="54"/>
      <c r="O106" s="74">
        <v>0</v>
      </c>
      <c r="P106" s="54"/>
      <c r="Q106" s="74">
        <v>0</v>
      </c>
      <c r="R106" s="54"/>
      <c r="S106" s="74">
        <v>0</v>
      </c>
      <c r="T106" s="54"/>
      <c r="U106" s="74">
        <v>0</v>
      </c>
      <c r="V106" s="54"/>
      <c r="W106" s="74">
        <v>0</v>
      </c>
      <c r="X106" s="54"/>
      <c r="Y106" s="74">
        <v>0</v>
      </c>
      <c r="Z106" s="54"/>
      <c r="AA106" s="74">
        <v>0</v>
      </c>
      <c r="AB106" s="54"/>
      <c r="AC106" s="74">
        <v>33494.7975817072</v>
      </c>
      <c r="AD106" s="54">
        <v>3.11380794848267E-4</v>
      </c>
      <c r="AE106" s="41"/>
    </row>
    <row r="107" spans="1:31" x14ac:dyDescent="0.3">
      <c r="A107" s="68" t="s">
        <v>86</v>
      </c>
      <c r="B107" s="68" t="s">
        <v>535</v>
      </c>
      <c r="C107" s="68" t="s">
        <v>535</v>
      </c>
      <c r="D107" s="68" t="s">
        <v>535</v>
      </c>
      <c r="E107" s="69">
        <v>89038.080366678798</v>
      </c>
      <c r="F107" s="70">
        <v>6.4975677647851476E-2</v>
      </c>
      <c r="G107" s="69">
        <v>134296.84672792131</v>
      </c>
      <c r="H107" s="70">
        <v>1.2970911662751335E-2</v>
      </c>
      <c r="I107" s="69">
        <v>0</v>
      </c>
      <c r="J107" s="70"/>
      <c r="K107" s="69">
        <v>339166.97287382634</v>
      </c>
      <c r="L107" s="70">
        <v>4.790404685959225E-2</v>
      </c>
      <c r="M107" s="69">
        <v>432997.95728307479</v>
      </c>
      <c r="N107" s="70">
        <v>1.7113842536579472E-2</v>
      </c>
      <c r="O107" s="69">
        <v>0</v>
      </c>
      <c r="P107" s="70"/>
      <c r="Q107" s="69">
        <v>129707.29803223669</v>
      </c>
      <c r="R107" s="70">
        <v>2.9492886232618774E-2</v>
      </c>
      <c r="S107" s="69">
        <v>144552.63482605002</v>
      </c>
      <c r="T107" s="70">
        <v>1.1360008879879712E-2</v>
      </c>
      <c r="U107" s="69">
        <v>0</v>
      </c>
      <c r="V107" s="70"/>
      <c r="W107" s="69">
        <v>302212.47404982819</v>
      </c>
      <c r="X107" s="70">
        <v>4.8465962414729724E-2</v>
      </c>
      <c r="Y107" s="69">
        <v>401128.81080248632</v>
      </c>
      <c r="Z107" s="70">
        <v>1.902869746116042E-2</v>
      </c>
      <c r="AA107" s="69">
        <v>0</v>
      </c>
      <c r="AB107" s="70"/>
      <c r="AC107" s="69">
        <v>1973101.0749621021</v>
      </c>
      <c r="AD107" s="70">
        <v>1.8342722613532352E-2</v>
      </c>
      <c r="AE107" s="41"/>
    </row>
    <row r="108" spans="1:31" x14ac:dyDescent="0.3">
      <c r="A108" s="55" t="s">
        <v>280</v>
      </c>
      <c r="B108" t="s">
        <v>535</v>
      </c>
      <c r="C108" t="s">
        <v>535</v>
      </c>
      <c r="D108" t="s">
        <v>535</v>
      </c>
      <c r="E108" s="71">
        <v>41973.969499212799</v>
      </c>
      <c r="F108" s="72">
        <v>3.063056953328307E-2</v>
      </c>
      <c r="G108" s="71">
        <v>76582.2023171287</v>
      </c>
      <c r="H108" s="72">
        <v>7.3966068853938624E-3</v>
      </c>
      <c r="I108" s="71">
        <v>0</v>
      </c>
      <c r="J108" s="72"/>
      <c r="K108" s="71">
        <v>150971.80182142201</v>
      </c>
      <c r="L108" s="72">
        <v>2.1323303409087873E-2</v>
      </c>
      <c r="M108" s="71">
        <v>158774.09333994001</v>
      </c>
      <c r="N108" s="72">
        <v>6.2753987324967852E-3</v>
      </c>
      <c r="O108" s="71">
        <v>0</v>
      </c>
      <c r="P108" s="72"/>
      <c r="Q108" s="71">
        <v>71335.3537481987</v>
      </c>
      <c r="R108" s="72">
        <v>1.6220255177440763E-2</v>
      </c>
      <c r="S108" s="71">
        <v>108171.40862473</v>
      </c>
      <c r="T108" s="72">
        <v>8.5009046289938744E-3</v>
      </c>
      <c r="U108" s="71">
        <v>0</v>
      </c>
      <c r="V108" s="72"/>
      <c r="W108" s="71">
        <v>136983.208829109</v>
      </c>
      <c r="X108" s="72">
        <v>2.1968064261523635E-2</v>
      </c>
      <c r="Y108" s="71">
        <v>98682.688569929087</v>
      </c>
      <c r="Z108" s="72">
        <v>4.6812968175844001E-3</v>
      </c>
      <c r="AA108" s="71">
        <v>0</v>
      </c>
      <c r="AB108" s="72"/>
      <c r="AC108" s="71">
        <v>843474.72674967023</v>
      </c>
      <c r="AD108" s="72">
        <v>7.8412723710017569E-3</v>
      </c>
      <c r="AE108" s="41"/>
    </row>
    <row r="109" spans="1:31" x14ac:dyDescent="0.3">
      <c r="A109" s="73" t="s">
        <v>751</v>
      </c>
      <c r="B109" t="s">
        <v>716</v>
      </c>
      <c r="C109">
        <v>8.375</v>
      </c>
      <c r="D109">
        <v>2.7698630136986302</v>
      </c>
      <c r="E109" s="74">
        <v>41973.969499212799</v>
      </c>
      <c r="F109" s="54">
        <v>3.063056953328307E-2</v>
      </c>
      <c r="G109" s="74">
        <v>76582.2023171287</v>
      </c>
      <c r="H109" s="54">
        <v>7.3966068853938624E-3</v>
      </c>
      <c r="I109" s="74">
        <v>0</v>
      </c>
      <c r="J109" s="54"/>
      <c r="K109" s="74">
        <v>150971.80182142201</v>
      </c>
      <c r="L109" s="54">
        <v>2.1323303409087873E-2</v>
      </c>
      <c r="M109" s="74">
        <v>158774.09333994001</v>
      </c>
      <c r="N109" s="54">
        <v>6.2753987324967852E-3</v>
      </c>
      <c r="O109" s="74">
        <v>0</v>
      </c>
      <c r="P109" s="54"/>
      <c r="Q109" s="74">
        <v>71335.3537481987</v>
      </c>
      <c r="R109" s="54">
        <v>1.6220255177440763E-2</v>
      </c>
      <c r="S109" s="74">
        <v>108171.40862473</v>
      </c>
      <c r="T109" s="54">
        <v>8.5009046289938744E-3</v>
      </c>
      <c r="U109" s="74">
        <v>0</v>
      </c>
      <c r="V109" s="54"/>
      <c r="W109" s="74">
        <v>136983.208829109</v>
      </c>
      <c r="X109" s="54">
        <v>2.1968064261523635E-2</v>
      </c>
      <c r="Y109" s="74">
        <v>98682.688569929087</v>
      </c>
      <c r="Z109" s="54">
        <v>4.6812968175844001E-3</v>
      </c>
      <c r="AA109" s="74">
        <v>0</v>
      </c>
      <c r="AB109" s="54"/>
      <c r="AC109" s="74">
        <v>843474.72674967023</v>
      </c>
      <c r="AD109" s="54">
        <v>7.8412723710017569E-3</v>
      </c>
      <c r="AE109" s="41"/>
    </row>
    <row r="110" spans="1:31" x14ac:dyDescent="0.3">
      <c r="A110" s="55" t="s">
        <v>279</v>
      </c>
      <c r="B110" t="s">
        <v>535</v>
      </c>
      <c r="C110" t="s">
        <v>535</v>
      </c>
      <c r="D110" t="s">
        <v>535</v>
      </c>
      <c r="E110" s="71">
        <v>47064.110867466006</v>
      </c>
      <c r="F110" s="72">
        <v>3.4345108114568416E-2</v>
      </c>
      <c r="G110" s="71">
        <v>57714.644410792607</v>
      </c>
      <c r="H110" s="72">
        <v>5.5743047773574713E-3</v>
      </c>
      <c r="I110" s="71">
        <v>0</v>
      </c>
      <c r="J110" s="72"/>
      <c r="K110" s="71">
        <v>188195.17105240427</v>
      </c>
      <c r="L110" s="72">
        <v>2.6580743450504377E-2</v>
      </c>
      <c r="M110" s="71">
        <v>274223.86394313478</v>
      </c>
      <c r="N110" s="72">
        <v>1.0838443804082687E-2</v>
      </c>
      <c r="O110" s="71">
        <v>0</v>
      </c>
      <c r="P110" s="72"/>
      <c r="Q110" s="71">
        <v>58371.944284038007</v>
      </c>
      <c r="R110" s="72">
        <v>1.3272631055178011E-2</v>
      </c>
      <c r="S110" s="71">
        <v>36381.226201320002</v>
      </c>
      <c r="T110" s="72">
        <v>2.8591042508858367E-3</v>
      </c>
      <c r="U110" s="71">
        <v>0</v>
      </c>
      <c r="V110" s="72"/>
      <c r="W110" s="71">
        <v>156620.08925890969</v>
      </c>
      <c r="X110" s="72">
        <v>2.5117240389496247E-2</v>
      </c>
      <c r="Y110" s="71">
        <v>268751.96572821512</v>
      </c>
      <c r="Z110" s="72">
        <v>1.2749021536756344E-2</v>
      </c>
      <c r="AA110" s="71">
        <v>0</v>
      </c>
      <c r="AB110" s="72"/>
      <c r="AC110" s="71">
        <v>1087323.0157462808</v>
      </c>
      <c r="AD110" s="72">
        <v>1.0108181847463933E-2</v>
      </c>
      <c r="AE110" s="41"/>
    </row>
    <row r="111" spans="1:31" x14ac:dyDescent="0.3">
      <c r="A111" s="73" t="s">
        <v>752</v>
      </c>
      <c r="B111" t="s">
        <v>536</v>
      </c>
      <c r="C111">
        <v>5.875</v>
      </c>
      <c r="D111">
        <v>26.769863013698629</v>
      </c>
      <c r="E111" s="74">
        <v>0</v>
      </c>
      <c r="F111" s="54"/>
      <c r="G111" s="74">
        <v>0</v>
      </c>
      <c r="H111" s="54"/>
      <c r="I111" s="74">
        <v>0</v>
      </c>
      <c r="J111" s="54"/>
      <c r="K111" s="74">
        <v>70295.298701653301</v>
      </c>
      <c r="L111" s="54">
        <v>9.928529462878314E-3</v>
      </c>
      <c r="M111" s="74">
        <v>99310.4052919026</v>
      </c>
      <c r="N111" s="54">
        <v>3.9251516313699338E-3</v>
      </c>
      <c r="O111" s="74">
        <v>0</v>
      </c>
      <c r="P111" s="54"/>
      <c r="Q111" s="74">
        <v>0</v>
      </c>
      <c r="R111" s="54"/>
      <c r="S111" s="74">
        <v>0</v>
      </c>
      <c r="T111" s="54"/>
      <c r="U111" s="74">
        <v>0</v>
      </c>
      <c r="V111" s="54"/>
      <c r="W111" s="74">
        <v>0</v>
      </c>
      <c r="X111" s="54"/>
      <c r="Y111" s="74">
        <v>36996.1524547913</v>
      </c>
      <c r="Z111" s="54">
        <v>1.7550187703566156E-3</v>
      </c>
      <c r="AA111" s="74">
        <v>0</v>
      </c>
      <c r="AB111" s="54"/>
      <c r="AC111" s="74">
        <v>206601.85644834721</v>
      </c>
      <c r="AD111" s="54">
        <v>1.9206520093481029E-3</v>
      </c>
      <c r="AE111" s="41"/>
    </row>
    <row r="112" spans="1:31" x14ac:dyDescent="0.3">
      <c r="A112" s="73" t="s">
        <v>753</v>
      </c>
      <c r="B112" t="s">
        <v>536</v>
      </c>
      <c r="C112">
        <v>7.375</v>
      </c>
      <c r="D112">
        <v>18.641095890410959</v>
      </c>
      <c r="E112" s="74">
        <v>0</v>
      </c>
      <c r="F112" s="54"/>
      <c r="G112" s="74">
        <v>6616.2346250000001</v>
      </c>
      <c r="H112" s="54">
        <v>6.3902166694037037E-4</v>
      </c>
      <c r="I112" s="74">
        <v>0</v>
      </c>
      <c r="J112" s="54"/>
      <c r="K112" s="74">
        <v>0</v>
      </c>
      <c r="L112" s="54"/>
      <c r="M112" s="74">
        <v>0</v>
      </c>
      <c r="N112" s="54"/>
      <c r="O112" s="74">
        <v>0</v>
      </c>
      <c r="P112" s="54"/>
      <c r="Q112" s="74">
        <v>0</v>
      </c>
      <c r="R112" s="54"/>
      <c r="S112" s="74">
        <v>0</v>
      </c>
      <c r="T112" s="54"/>
      <c r="U112" s="74">
        <v>0</v>
      </c>
      <c r="V112" s="54"/>
      <c r="W112" s="74">
        <v>0</v>
      </c>
      <c r="X112" s="54"/>
      <c r="Y112" s="74">
        <v>0</v>
      </c>
      <c r="Z112" s="54"/>
      <c r="AA112" s="74">
        <v>0</v>
      </c>
      <c r="AB112" s="54"/>
      <c r="AC112" s="74">
        <v>6616.2346250000001</v>
      </c>
      <c r="AD112" s="54">
        <v>6.1507115885968606E-5</v>
      </c>
      <c r="AE112" s="41"/>
    </row>
    <row r="113" spans="1:31" x14ac:dyDescent="0.3">
      <c r="A113" s="73" t="s">
        <v>754</v>
      </c>
      <c r="B113" t="s">
        <v>536</v>
      </c>
      <c r="C113">
        <v>5.875</v>
      </c>
      <c r="D113">
        <v>20.334246575342465</v>
      </c>
      <c r="E113" s="74">
        <v>13393.777061125998</v>
      </c>
      <c r="F113" s="54">
        <v>9.774129644607615E-3</v>
      </c>
      <c r="G113" s="74">
        <v>20090.665591689001</v>
      </c>
      <c r="H113" s="54">
        <v>1.9404346042735218E-3</v>
      </c>
      <c r="I113" s="74">
        <v>0</v>
      </c>
      <c r="J113" s="54"/>
      <c r="K113" s="74">
        <v>80215.330819083596</v>
      </c>
      <c r="L113" s="54">
        <v>1.1329637829578935E-2</v>
      </c>
      <c r="M113" s="74">
        <v>133948.485632909</v>
      </c>
      <c r="N113" s="54">
        <v>5.2941896204748845E-3</v>
      </c>
      <c r="O113" s="74">
        <v>0</v>
      </c>
      <c r="P113" s="54"/>
      <c r="Q113" s="74">
        <v>40181.331183378003</v>
      </c>
      <c r="R113" s="54">
        <v>9.1364437255644308E-3</v>
      </c>
      <c r="S113" s="74">
        <v>0</v>
      </c>
      <c r="T113" s="54"/>
      <c r="U113" s="74">
        <v>0</v>
      </c>
      <c r="V113" s="54"/>
      <c r="W113" s="74">
        <v>30888.728658368698</v>
      </c>
      <c r="X113" s="54">
        <v>4.9536405368510736E-3</v>
      </c>
      <c r="Y113" s="74">
        <v>59350.504913261502</v>
      </c>
      <c r="Z113" s="54">
        <v>2.8154616964615399E-3</v>
      </c>
      <c r="AA113" s="74">
        <v>0</v>
      </c>
      <c r="AB113" s="54"/>
      <c r="AC113" s="74">
        <v>378068.82385981584</v>
      </c>
      <c r="AD113" s="54">
        <v>3.5146762894638951E-3</v>
      </c>
      <c r="AE113" s="41"/>
    </row>
    <row r="114" spans="1:31" x14ac:dyDescent="0.3">
      <c r="A114" s="73" t="s">
        <v>755</v>
      </c>
      <c r="B114" t="s">
        <v>536</v>
      </c>
      <c r="C114">
        <v>8.875</v>
      </c>
      <c r="D114">
        <v>7.956164383561644</v>
      </c>
      <c r="E114" s="74">
        <v>15479.72070568</v>
      </c>
      <c r="F114" s="54">
        <v>1.1296350263942165E-2</v>
      </c>
      <c r="G114" s="74">
        <v>13544.75561747</v>
      </c>
      <c r="H114" s="54">
        <v>1.3082051655590472E-3</v>
      </c>
      <c r="I114" s="74">
        <v>0</v>
      </c>
      <c r="J114" s="54"/>
      <c r="K114" s="74">
        <v>16253.706740963999</v>
      </c>
      <c r="L114" s="54">
        <v>2.2956785053798979E-3</v>
      </c>
      <c r="M114" s="74">
        <v>0</v>
      </c>
      <c r="N114" s="54"/>
      <c r="O114" s="74">
        <v>0</v>
      </c>
      <c r="P114" s="54"/>
      <c r="Q114" s="74">
        <v>0</v>
      </c>
      <c r="R114" s="54"/>
      <c r="S114" s="74">
        <v>0</v>
      </c>
      <c r="T114" s="54"/>
      <c r="U114" s="74">
        <v>0</v>
      </c>
      <c r="V114" s="54"/>
      <c r="W114" s="74">
        <v>19349.650882100002</v>
      </c>
      <c r="X114" s="54">
        <v>3.1031129847915477E-3</v>
      </c>
      <c r="Y114" s="74">
        <v>0</v>
      </c>
      <c r="Z114" s="54"/>
      <c r="AA114" s="74">
        <v>0</v>
      </c>
      <c r="AB114" s="54"/>
      <c r="AC114" s="74">
        <v>64627.833946213992</v>
      </c>
      <c r="AD114" s="54">
        <v>6.0080572973769349E-4</v>
      </c>
      <c r="AE114" s="41"/>
    </row>
    <row r="115" spans="1:31" x14ac:dyDescent="0.3">
      <c r="A115" s="73" t="s">
        <v>756</v>
      </c>
      <c r="B115" t="s">
        <v>536</v>
      </c>
      <c r="C115">
        <v>8.375</v>
      </c>
      <c r="D115">
        <v>10.972602739726028</v>
      </c>
      <c r="E115" s="74">
        <v>18190.613100660001</v>
      </c>
      <c r="F115" s="54">
        <v>1.3274628206018635E-2</v>
      </c>
      <c r="G115" s="74">
        <v>17462.988576633597</v>
      </c>
      <c r="H115" s="54">
        <v>1.686643340584532E-3</v>
      </c>
      <c r="I115" s="74">
        <v>0</v>
      </c>
      <c r="J115" s="54"/>
      <c r="K115" s="74">
        <v>14847.1784127586</v>
      </c>
      <c r="L115" s="54">
        <v>2.0970200146289103E-3</v>
      </c>
      <c r="M115" s="74">
        <v>0</v>
      </c>
      <c r="N115" s="54"/>
      <c r="O115" s="74">
        <v>0</v>
      </c>
      <c r="P115" s="54"/>
      <c r="Q115" s="74">
        <v>18190.613100660001</v>
      </c>
      <c r="R115" s="54">
        <v>4.1361873296135807E-3</v>
      </c>
      <c r="S115" s="74">
        <v>36381.226201320002</v>
      </c>
      <c r="T115" s="54">
        <v>2.8591042508858367E-3</v>
      </c>
      <c r="U115" s="74">
        <v>0</v>
      </c>
      <c r="V115" s="54"/>
      <c r="W115" s="74">
        <v>71634.634390398991</v>
      </c>
      <c r="X115" s="54">
        <v>1.1488081386692042E-2</v>
      </c>
      <c r="Y115" s="74">
        <v>112021.433596484</v>
      </c>
      <c r="Z115" s="54">
        <v>5.3140585060656867E-3</v>
      </c>
      <c r="AA115" s="74">
        <v>0</v>
      </c>
      <c r="AB115" s="54"/>
      <c r="AC115" s="74">
        <v>288728.6873789152</v>
      </c>
      <c r="AD115" s="54">
        <v>2.6841352885393693E-3</v>
      </c>
      <c r="AE115" s="41"/>
    </row>
    <row r="116" spans="1:31" x14ac:dyDescent="0.3">
      <c r="A116" s="73" t="s">
        <v>757</v>
      </c>
      <c r="B116" t="s">
        <v>536</v>
      </c>
      <c r="C116">
        <v>6.875</v>
      </c>
      <c r="D116">
        <v>5.2438356164383562</v>
      </c>
      <c r="E116" s="74">
        <v>0</v>
      </c>
      <c r="F116" s="54"/>
      <c r="G116" s="74">
        <v>0</v>
      </c>
      <c r="H116" s="54"/>
      <c r="I116" s="74">
        <v>0</v>
      </c>
      <c r="J116" s="54"/>
      <c r="K116" s="74">
        <v>0</v>
      </c>
      <c r="L116" s="54"/>
      <c r="M116" s="74">
        <v>0</v>
      </c>
      <c r="N116" s="54"/>
      <c r="O116" s="74">
        <v>0</v>
      </c>
      <c r="P116" s="54"/>
      <c r="Q116" s="74">
        <v>0</v>
      </c>
      <c r="R116" s="54"/>
      <c r="S116" s="74">
        <v>0</v>
      </c>
      <c r="T116" s="54"/>
      <c r="U116" s="74">
        <v>0</v>
      </c>
      <c r="V116" s="54"/>
      <c r="W116" s="74">
        <v>0</v>
      </c>
      <c r="X116" s="54"/>
      <c r="Y116" s="74">
        <v>33.6912991843</v>
      </c>
      <c r="Z116" s="54">
        <v>1.5982435616352685E-6</v>
      </c>
      <c r="AA116" s="74">
        <v>0</v>
      </c>
      <c r="AB116" s="54"/>
      <c r="AC116" s="74">
        <v>33.6912991843</v>
      </c>
      <c r="AD116" s="54">
        <v>3.1320755093046288E-7</v>
      </c>
      <c r="AE116" s="41"/>
    </row>
    <row r="117" spans="1:31" x14ac:dyDescent="0.3">
      <c r="A117" s="73" t="s">
        <v>758</v>
      </c>
      <c r="B117" t="s">
        <v>536</v>
      </c>
      <c r="C117">
        <v>7.75</v>
      </c>
      <c r="D117">
        <v>7.0054794520547947</v>
      </c>
      <c r="E117" s="74">
        <v>0</v>
      </c>
      <c r="F117" s="54"/>
      <c r="G117" s="74">
        <v>0</v>
      </c>
      <c r="H117" s="54"/>
      <c r="I117" s="74">
        <v>0</v>
      </c>
      <c r="J117" s="54"/>
      <c r="K117" s="74">
        <v>6583.6563779447997</v>
      </c>
      <c r="L117" s="54">
        <v>9.2987763803832157E-4</v>
      </c>
      <c r="M117" s="74">
        <v>40964.973018323195</v>
      </c>
      <c r="N117" s="54">
        <v>1.6191025522378684E-3</v>
      </c>
      <c r="O117" s="74">
        <v>0</v>
      </c>
      <c r="P117" s="54"/>
      <c r="Q117" s="74">
        <v>0</v>
      </c>
      <c r="R117" s="54"/>
      <c r="S117" s="74">
        <v>0</v>
      </c>
      <c r="T117" s="54"/>
      <c r="U117" s="74">
        <v>0</v>
      </c>
      <c r="V117" s="54"/>
      <c r="W117" s="74">
        <v>34747.075328042003</v>
      </c>
      <c r="X117" s="54">
        <v>5.5724054811615853E-3</v>
      </c>
      <c r="Y117" s="74">
        <v>60350.183464493995</v>
      </c>
      <c r="Z117" s="54">
        <v>2.8628843203108672E-3</v>
      </c>
      <c r="AA117" s="74">
        <v>0</v>
      </c>
      <c r="AB117" s="54"/>
      <c r="AC117" s="74">
        <v>142645.88818880398</v>
      </c>
      <c r="AD117" s="54">
        <v>1.3260922069379738E-3</v>
      </c>
      <c r="AE117" s="41"/>
    </row>
    <row r="118" spans="1:31" x14ac:dyDescent="0.3">
      <c r="A118" s="55" t="s">
        <v>284</v>
      </c>
      <c r="B118" t="s">
        <v>535</v>
      </c>
      <c r="C118" t="s">
        <v>535</v>
      </c>
      <c r="D118" t="s">
        <v>535</v>
      </c>
      <c r="E118" s="71">
        <v>0</v>
      </c>
      <c r="F118" s="72"/>
      <c r="G118" s="71">
        <v>0</v>
      </c>
      <c r="H118" s="72"/>
      <c r="I118" s="71">
        <v>0</v>
      </c>
      <c r="J118" s="72"/>
      <c r="K118" s="71">
        <v>0</v>
      </c>
      <c r="L118" s="72"/>
      <c r="M118" s="71">
        <v>0</v>
      </c>
      <c r="N118" s="72"/>
      <c r="O118" s="71">
        <v>0</v>
      </c>
      <c r="P118" s="72"/>
      <c r="Q118" s="71">
        <v>0</v>
      </c>
      <c r="R118" s="72"/>
      <c r="S118" s="71">
        <v>0</v>
      </c>
      <c r="T118" s="72"/>
      <c r="U118" s="71">
        <v>0</v>
      </c>
      <c r="V118" s="72"/>
      <c r="W118" s="71">
        <v>8609.1759618094984</v>
      </c>
      <c r="X118" s="72">
        <v>1.3806577637098399E-3</v>
      </c>
      <c r="Y118" s="71">
        <v>33694.1565043421</v>
      </c>
      <c r="Z118" s="72">
        <v>1.5983791068196749E-3</v>
      </c>
      <c r="AA118" s="71">
        <v>0</v>
      </c>
      <c r="AB118" s="72"/>
      <c r="AC118" s="71">
        <v>42303.332466151602</v>
      </c>
      <c r="AD118" s="72">
        <v>3.9326839506666444E-4</v>
      </c>
      <c r="AE118" s="41"/>
    </row>
    <row r="119" spans="1:31" x14ac:dyDescent="0.3">
      <c r="A119" s="73" t="s">
        <v>759</v>
      </c>
      <c r="B119" t="s">
        <v>536</v>
      </c>
      <c r="C119">
        <v>6.2640000000000002</v>
      </c>
      <c r="D119">
        <v>27.057534246575344</v>
      </c>
      <c r="E119" s="74">
        <v>0</v>
      </c>
      <c r="F119" s="54"/>
      <c r="G119" s="74">
        <v>0</v>
      </c>
      <c r="H119" s="54"/>
      <c r="I119" s="74">
        <v>0</v>
      </c>
      <c r="J119" s="54"/>
      <c r="K119" s="74">
        <v>0</v>
      </c>
      <c r="L119" s="54"/>
      <c r="M119" s="74">
        <v>0</v>
      </c>
      <c r="N119" s="54"/>
      <c r="O119" s="74">
        <v>0</v>
      </c>
      <c r="P119" s="54"/>
      <c r="Q119" s="74">
        <v>0</v>
      </c>
      <c r="R119" s="54"/>
      <c r="S119" s="74">
        <v>0</v>
      </c>
      <c r="T119" s="54"/>
      <c r="U119" s="74">
        <v>0</v>
      </c>
      <c r="V119" s="54"/>
      <c r="W119" s="74">
        <v>1612.4596488000002</v>
      </c>
      <c r="X119" s="54">
        <v>2.5859094327497538E-4</v>
      </c>
      <c r="Y119" s="74">
        <v>0</v>
      </c>
      <c r="Z119" s="54"/>
      <c r="AA119" s="74">
        <v>0</v>
      </c>
      <c r="AB119" s="54"/>
      <c r="AC119" s="74">
        <v>1612.4596488000002</v>
      </c>
      <c r="AD119" s="54">
        <v>1.4990058258429711E-5</v>
      </c>
      <c r="AE119" s="41"/>
    </row>
    <row r="120" spans="1:31" x14ac:dyDescent="0.3">
      <c r="A120" s="73" t="s">
        <v>760</v>
      </c>
      <c r="B120" t="s">
        <v>536</v>
      </c>
      <c r="C120">
        <v>6.45</v>
      </c>
      <c r="D120">
        <v>9.9863013698630141</v>
      </c>
      <c r="E120" s="74">
        <v>0</v>
      </c>
      <c r="F120" s="54"/>
      <c r="G120" s="74">
        <v>0</v>
      </c>
      <c r="H120" s="54"/>
      <c r="I120" s="74">
        <v>0</v>
      </c>
      <c r="J120" s="54"/>
      <c r="K120" s="74">
        <v>0</v>
      </c>
      <c r="L120" s="54"/>
      <c r="M120" s="74">
        <v>0</v>
      </c>
      <c r="N120" s="54"/>
      <c r="O120" s="74">
        <v>0</v>
      </c>
      <c r="P120" s="54"/>
      <c r="Q120" s="74">
        <v>0</v>
      </c>
      <c r="R120" s="54"/>
      <c r="S120" s="74">
        <v>0</v>
      </c>
      <c r="T120" s="54"/>
      <c r="U120" s="74">
        <v>0</v>
      </c>
      <c r="V120" s="54"/>
      <c r="W120" s="74">
        <v>6996.7163130094996</v>
      </c>
      <c r="X120" s="54">
        <v>1.1220668204348645E-3</v>
      </c>
      <c r="Y120" s="74">
        <v>33694.1565043421</v>
      </c>
      <c r="Z120" s="54">
        <v>1.5983791068196749E-3</v>
      </c>
      <c r="AA120" s="74">
        <v>0</v>
      </c>
      <c r="AB120" s="54"/>
      <c r="AC120" s="74">
        <v>40690.872817351599</v>
      </c>
      <c r="AD120" s="54">
        <v>3.7827833680823474E-4</v>
      </c>
      <c r="AE120" s="41"/>
    </row>
    <row r="121" spans="1:31" x14ac:dyDescent="0.3">
      <c r="A121" s="68" t="s">
        <v>82</v>
      </c>
      <c r="B121" s="68" t="s">
        <v>535</v>
      </c>
      <c r="C121" s="68" t="s">
        <v>535</v>
      </c>
      <c r="D121" s="68" t="s">
        <v>535</v>
      </c>
      <c r="E121" s="69">
        <v>3753.5038673747999</v>
      </c>
      <c r="F121" s="70">
        <v>2.7391252858566775E-3</v>
      </c>
      <c r="G121" s="69">
        <v>0</v>
      </c>
      <c r="H121" s="70"/>
      <c r="I121" s="69">
        <v>0</v>
      </c>
      <c r="J121" s="70"/>
      <c r="K121" s="69">
        <v>180170.8088692429</v>
      </c>
      <c r="L121" s="70">
        <v>2.5447380084421253E-2</v>
      </c>
      <c r="M121" s="69">
        <v>266444.1131614878</v>
      </c>
      <c r="N121" s="70">
        <v>1.0530956372302733E-2</v>
      </c>
      <c r="O121" s="69">
        <v>0</v>
      </c>
      <c r="P121" s="70"/>
      <c r="Q121" s="69">
        <v>80387.166391856794</v>
      </c>
      <c r="R121" s="70">
        <v>1.8278459184065267E-2</v>
      </c>
      <c r="S121" s="69">
        <v>34740.618834127301</v>
      </c>
      <c r="T121" s="70">
        <v>2.7301732612699595E-3</v>
      </c>
      <c r="U121" s="69">
        <v>0</v>
      </c>
      <c r="V121" s="70"/>
      <c r="W121" s="69">
        <v>217940.6316288918</v>
      </c>
      <c r="X121" s="70">
        <v>3.4951245789499638E-2</v>
      </c>
      <c r="Y121" s="69">
        <v>269605.65865970333</v>
      </c>
      <c r="Z121" s="70">
        <v>1.2789518913360935E-2</v>
      </c>
      <c r="AA121" s="69">
        <v>0</v>
      </c>
      <c r="AB121" s="70"/>
      <c r="AC121" s="69">
        <v>1053042.5014126846</v>
      </c>
      <c r="AD121" s="70">
        <v>9.7894967210659153E-3</v>
      </c>
      <c r="AE121" s="41"/>
    </row>
    <row r="122" spans="1:31" x14ac:dyDescent="0.3">
      <c r="A122" s="55" t="s">
        <v>268</v>
      </c>
      <c r="B122" t="s">
        <v>535</v>
      </c>
      <c r="C122" t="s">
        <v>535</v>
      </c>
      <c r="D122" t="s">
        <v>535</v>
      </c>
      <c r="E122" s="71">
        <v>0</v>
      </c>
      <c r="F122" s="72"/>
      <c r="G122" s="71">
        <v>0</v>
      </c>
      <c r="H122" s="72"/>
      <c r="I122" s="71">
        <v>0</v>
      </c>
      <c r="J122" s="72"/>
      <c r="K122" s="71">
        <v>90727.997180944105</v>
      </c>
      <c r="L122" s="72">
        <v>1.2814450038004573E-2</v>
      </c>
      <c r="M122" s="71">
        <v>83680.817007831094</v>
      </c>
      <c r="N122" s="72">
        <v>3.3074066551960642E-3</v>
      </c>
      <c r="O122" s="71">
        <v>0</v>
      </c>
      <c r="P122" s="72"/>
      <c r="Q122" s="71">
        <v>21479.1605426844</v>
      </c>
      <c r="R122" s="72">
        <v>4.8839382815614816E-3</v>
      </c>
      <c r="S122" s="71">
        <v>0</v>
      </c>
      <c r="T122" s="72"/>
      <c r="U122" s="71">
        <v>0</v>
      </c>
      <c r="V122" s="72"/>
      <c r="W122" s="71">
        <v>34992.540511552601</v>
      </c>
      <c r="X122" s="72">
        <v>5.6117708528112941E-3</v>
      </c>
      <c r="Y122" s="71">
        <v>6982.7409646455999</v>
      </c>
      <c r="Z122" s="72">
        <v>3.3124637694328642E-4</v>
      </c>
      <c r="AA122" s="71">
        <v>0</v>
      </c>
      <c r="AB122" s="72"/>
      <c r="AC122" s="71">
        <v>237863.2562076578</v>
      </c>
      <c r="AD122" s="72">
        <v>2.2112702607758944E-3</v>
      </c>
      <c r="AE122" s="41"/>
    </row>
    <row r="123" spans="1:31" x14ac:dyDescent="0.3">
      <c r="A123" s="73" t="s">
        <v>761</v>
      </c>
      <c r="B123" t="s">
        <v>536</v>
      </c>
      <c r="C123">
        <v>8.4499999999999993</v>
      </c>
      <c r="D123">
        <v>13.416438356164383</v>
      </c>
      <c r="E123" s="74">
        <v>0</v>
      </c>
      <c r="F123" s="54"/>
      <c r="G123" s="74">
        <v>0</v>
      </c>
      <c r="H123" s="54"/>
      <c r="I123" s="74">
        <v>0</v>
      </c>
      <c r="J123" s="54"/>
      <c r="K123" s="74">
        <v>29940.896081277697</v>
      </c>
      <c r="L123" s="54">
        <v>4.2288613090558196E-3</v>
      </c>
      <c r="M123" s="74">
        <v>18275.611893766898</v>
      </c>
      <c r="N123" s="54">
        <v>7.2232660443036039E-4</v>
      </c>
      <c r="O123" s="74">
        <v>0</v>
      </c>
      <c r="P123" s="54"/>
      <c r="Q123" s="74">
        <v>0</v>
      </c>
      <c r="R123" s="54"/>
      <c r="S123" s="74">
        <v>0</v>
      </c>
      <c r="T123" s="54"/>
      <c r="U123" s="74">
        <v>0</v>
      </c>
      <c r="V123" s="54"/>
      <c r="W123" s="74">
        <v>13422.853671762399</v>
      </c>
      <c r="X123" s="54">
        <v>2.1526296146425501E-3</v>
      </c>
      <c r="Y123" s="74">
        <v>0</v>
      </c>
      <c r="Z123" s="54"/>
      <c r="AA123" s="74">
        <v>0</v>
      </c>
      <c r="AB123" s="54"/>
      <c r="AC123" s="74">
        <v>61639.361646807003</v>
      </c>
      <c r="AD123" s="54">
        <v>5.7302371739080928E-4</v>
      </c>
      <c r="AE123" s="41"/>
    </row>
    <row r="124" spans="1:31" x14ac:dyDescent="0.3">
      <c r="A124" s="73" t="s">
        <v>762</v>
      </c>
      <c r="B124" t="s">
        <v>536</v>
      </c>
      <c r="C124">
        <v>5.875</v>
      </c>
      <c r="D124">
        <v>9.6219178082191785</v>
      </c>
      <c r="E124" s="74">
        <v>0</v>
      </c>
      <c r="F124" s="54"/>
      <c r="G124" s="74">
        <v>0</v>
      </c>
      <c r="H124" s="54"/>
      <c r="I124" s="74">
        <v>0</v>
      </c>
      <c r="J124" s="54"/>
      <c r="K124" s="74">
        <v>22770.8877497824</v>
      </c>
      <c r="L124" s="54">
        <v>3.2161671419754859E-3</v>
      </c>
      <c r="M124" s="74">
        <v>21686.559761697601</v>
      </c>
      <c r="N124" s="54">
        <v>8.5714115431537272E-4</v>
      </c>
      <c r="O124" s="74">
        <v>0</v>
      </c>
      <c r="P124" s="54"/>
      <c r="Q124" s="74">
        <v>0</v>
      </c>
      <c r="R124" s="54"/>
      <c r="S124" s="74">
        <v>0</v>
      </c>
      <c r="T124" s="54"/>
      <c r="U124" s="74">
        <v>0</v>
      </c>
      <c r="V124" s="54"/>
      <c r="W124" s="74">
        <v>0</v>
      </c>
      <c r="X124" s="54"/>
      <c r="Y124" s="74">
        <v>0</v>
      </c>
      <c r="Z124" s="54"/>
      <c r="AA124" s="74">
        <v>0</v>
      </c>
      <c r="AB124" s="54"/>
      <c r="AC124" s="74">
        <v>44457.447511480001</v>
      </c>
      <c r="AD124" s="54">
        <v>4.1329389464977854E-4</v>
      </c>
      <c r="AE124" s="41"/>
    </row>
    <row r="125" spans="1:31" x14ac:dyDescent="0.3">
      <c r="A125" s="73" t="s">
        <v>763</v>
      </c>
      <c r="B125" t="s">
        <v>536</v>
      </c>
      <c r="C125">
        <v>8.125</v>
      </c>
      <c r="D125">
        <v>13.945205479452055</v>
      </c>
      <c r="E125" s="74">
        <v>0</v>
      </c>
      <c r="F125" s="54"/>
      <c r="G125" s="74">
        <v>0</v>
      </c>
      <c r="H125" s="54"/>
      <c r="I125" s="74">
        <v>0</v>
      </c>
      <c r="J125" s="54"/>
      <c r="K125" s="74">
        <v>38016.213349884005</v>
      </c>
      <c r="L125" s="54">
        <v>5.3694215869732678E-3</v>
      </c>
      <c r="M125" s="74">
        <v>43718.645352366599</v>
      </c>
      <c r="N125" s="54">
        <v>1.7279388964503311E-3</v>
      </c>
      <c r="O125" s="74">
        <v>0</v>
      </c>
      <c r="P125" s="54"/>
      <c r="Q125" s="74">
        <v>21479.1605426844</v>
      </c>
      <c r="R125" s="54">
        <v>4.8839382815614816E-3</v>
      </c>
      <c r="S125" s="74">
        <v>0</v>
      </c>
      <c r="T125" s="54"/>
      <c r="U125" s="74">
        <v>0</v>
      </c>
      <c r="V125" s="54"/>
      <c r="W125" s="74">
        <v>0</v>
      </c>
      <c r="X125" s="54"/>
      <c r="Y125" s="74">
        <v>0</v>
      </c>
      <c r="Z125" s="54"/>
      <c r="AA125" s="74">
        <v>0</v>
      </c>
      <c r="AB125" s="54"/>
      <c r="AC125" s="74">
        <v>103214.019244935</v>
      </c>
      <c r="AD125" s="54">
        <v>9.5951806466579336E-4</v>
      </c>
      <c r="AE125" s="41"/>
    </row>
    <row r="126" spans="1:31" x14ac:dyDescent="0.3">
      <c r="A126" s="73" t="s">
        <v>1119</v>
      </c>
      <c r="B126" t="s">
        <v>536</v>
      </c>
      <c r="C126">
        <v>5.125</v>
      </c>
      <c r="D126">
        <v>7.9698630136986299</v>
      </c>
      <c r="E126" s="74">
        <v>0</v>
      </c>
      <c r="F126" s="54"/>
      <c r="G126" s="74">
        <v>0</v>
      </c>
      <c r="H126" s="54"/>
      <c r="I126" s="74">
        <v>0</v>
      </c>
      <c r="J126" s="54"/>
      <c r="K126" s="74">
        <v>0</v>
      </c>
      <c r="L126" s="54"/>
      <c r="M126" s="74">
        <v>0</v>
      </c>
      <c r="N126" s="54"/>
      <c r="O126" s="74">
        <v>0</v>
      </c>
      <c r="P126" s="54"/>
      <c r="Q126" s="74">
        <v>0</v>
      </c>
      <c r="R126" s="54"/>
      <c r="S126" s="74">
        <v>0</v>
      </c>
      <c r="T126" s="54"/>
      <c r="U126" s="74">
        <v>0</v>
      </c>
      <c r="V126" s="54"/>
      <c r="W126" s="74">
        <v>21569.6868397902</v>
      </c>
      <c r="X126" s="54">
        <v>3.4591412381687441E-3</v>
      </c>
      <c r="Y126" s="74">
        <v>6982.7409646455999</v>
      </c>
      <c r="Z126" s="54">
        <v>3.3124637694328642E-4</v>
      </c>
      <c r="AA126" s="74">
        <v>0</v>
      </c>
      <c r="AB126" s="54"/>
      <c r="AC126" s="74">
        <v>28552.427804435796</v>
      </c>
      <c r="AD126" s="54">
        <v>2.6543458406951291E-4</v>
      </c>
      <c r="AE126" s="41"/>
    </row>
    <row r="127" spans="1:31" x14ac:dyDescent="0.3">
      <c r="A127" s="55" t="s">
        <v>277</v>
      </c>
      <c r="B127" t="s">
        <v>535</v>
      </c>
      <c r="C127" t="s">
        <v>535</v>
      </c>
      <c r="D127" t="s">
        <v>535</v>
      </c>
      <c r="E127" s="71">
        <v>0</v>
      </c>
      <c r="F127" s="72"/>
      <c r="G127" s="71">
        <v>0</v>
      </c>
      <c r="H127" s="72"/>
      <c r="I127" s="71">
        <v>0</v>
      </c>
      <c r="J127" s="72"/>
      <c r="K127" s="71">
        <v>54336.115623599799</v>
      </c>
      <c r="L127" s="72">
        <v>7.6744495696208642E-3</v>
      </c>
      <c r="M127" s="71">
        <v>139075.51084817792</v>
      </c>
      <c r="N127" s="72">
        <v>5.4968305353783747E-3</v>
      </c>
      <c r="O127" s="71">
        <v>0</v>
      </c>
      <c r="P127" s="72"/>
      <c r="Q127" s="71">
        <v>58908.005849172398</v>
      </c>
      <c r="R127" s="72">
        <v>1.3394520902503787E-2</v>
      </c>
      <c r="S127" s="71">
        <v>34740.618834127301</v>
      </c>
      <c r="T127" s="72">
        <v>2.7301732612699595E-3</v>
      </c>
      <c r="U127" s="71">
        <v>0</v>
      </c>
      <c r="V127" s="72"/>
      <c r="W127" s="71">
        <v>156708.11040001191</v>
      </c>
      <c r="X127" s="72">
        <v>2.5131356382986504E-2</v>
      </c>
      <c r="Y127" s="71">
        <v>209621.49764533169</v>
      </c>
      <c r="Z127" s="72">
        <v>9.9439979194425009E-3</v>
      </c>
      <c r="AA127" s="71">
        <v>0</v>
      </c>
      <c r="AB127" s="72"/>
      <c r="AC127" s="71">
        <v>653389.85920042091</v>
      </c>
      <c r="AD127" s="72">
        <v>6.0741687782205882E-3</v>
      </c>
      <c r="AE127" s="41"/>
    </row>
    <row r="128" spans="1:31" x14ac:dyDescent="0.3">
      <c r="A128" s="73" t="s">
        <v>764</v>
      </c>
      <c r="B128" t="s">
        <v>536</v>
      </c>
      <c r="C128">
        <v>6.625</v>
      </c>
      <c r="D128">
        <v>6.9835616438356167</v>
      </c>
      <c r="E128" s="74">
        <v>0</v>
      </c>
      <c r="F128" s="54"/>
      <c r="G128" s="74">
        <v>0</v>
      </c>
      <c r="H128" s="54"/>
      <c r="I128" s="74">
        <v>0</v>
      </c>
      <c r="J128" s="54"/>
      <c r="K128" s="74">
        <v>22626.7427010625</v>
      </c>
      <c r="L128" s="54">
        <v>3.1958080512599378E-3</v>
      </c>
      <c r="M128" s="74">
        <v>70312.277222687495</v>
      </c>
      <c r="N128" s="54">
        <v>2.7790275231961994E-3</v>
      </c>
      <c r="O128" s="74">
        <v>0</v>
      </c>
      <c r="P128" s="54"/>
      <c r="Q128" s="74">
        <v>0</v>
      </c>
      <c r="R128" s="54"/>
      <c r="S128" s="74">
        <v>0</v>
      </c>
      <c r="T128" s="54"/>
      <c r="U128" s="74">
        <v>0</v>
      </c>
      <c r="V128" s="54"/>
      <c r="W128" s="74">
        <v>0</v>
      </c>
      <c r="X128" s="54"/>
      <c r="Y128" s="74">
        <v>0</v>
      </c>
      <c r="Z128" s="54"/>
      <c r="AA128" s="74">
        <v>0</v>
      </c>
      <c r="AB128" s="54"/>
      <c r="AC128" s="74">
        <v>92939.019923749991</v>
      </c>
      <c r="AD128" s="54">
        <v>8.639976350261968E-4</v>
      </c>
      <c r="AE128" s="41"/>
    </row>
    <row r="129" spans="1:31" x14ac:dyDescent="0.3">
      <c r="A129" s="73" t="s">
        <v>765</v>
      </c>
      <c r="B129" t="s">
        <v>536</v>
      </c>
      <c r="C129">
        <v>8.375</v>
      </c>
      <c r="D129">
        <v>6.3013698630136989</v>
      </c>
      <c r="E129" s="74">
        <v>0</v>
      </c>
      <c r="F129" s="54"/>
      <c r="G129" s="74">
        <v>0</v>
      </c>
      <c r="H129" s="54"/>
      <c r="I129" s="74">
        <v>0</v>
      </c>
      <c r="J129" s="54"/>
      <c r="K129" s="74">
        <v>31709.372922537299</v>
      </c>
      <c r="L129" s="54">
        <v>4.4786415183609265E-3</v>
      </c>
      <c r="M129" s="74">
        <v>68763.233625490393</v>
      </c>
      <c r="N129" s="54">
        <v>2.7178030121821749E-3</v>
      </c>
      <c r="O129" s="74">
        <v>0</v>
      </c>
      <c r="P129" s="54"/>
      <c r="Q129" s="74">
        <v>0</v>
      </c>
      <c r="R129" s="54"/>
      <c r="S129" s="74">
        <v>0</v>
      </c>
      <c r="T129" s="54"/>
      <c r="U129" s="74">
        <v>0</v>
      </c>
      <c r="V129" s="54"/>
      <c r="W129" s="74">
        <v>67370.655823551002</v>
      </c>
      <c r="X129" s="54">
        <v>1.0804265056450177E-2</v>
      </c>
      <c r="Y129" s="74">
        <v>56455.856835377999</v>
      </c>
      <c r="Z129" s="54">
        <v>2.6781457494459652E-3</v>
      </c>
      <c r="AA129" s="74">
        <v>0</v>
      </c>
      <c r="AB129" s="54"/>
      <c r="AC129" s="74">
        <v>224299.11920695668</v>
      </c>
      <c r="AD129" s="54">
        <v>2.0851727153166025E-3</v>
      </c>
      <c r="AE129" s="41"/>
    </row>
    <row r="130" spans="1:31" x14ac:dyDescent="0.3">
      <c r="A130" s="73" t="s">
        <v>766</v>
      </c>
      <c r="B130" t="s">
        <v>536</v>
      </c>
      <c r="C130">
        <v>8.75</v>
      </c>
      <c r="D130">
        <v>10.304109589041095</v>
      </c>
      <c r="E130" s="74">
        <v>0</v>
      </c>
      <c r="F130" s="54"/>
      <c r="G130" s="74">
        <v>0</v>
      </c>
      <c r="H130" s="54"/>
      <c r="I130" s="74">
        <v>0</v>
      </c>
      <c r="J130" s="54"/>
      <c r="K130" s="74">
        <v>0</v>
      </c>
      <c r="L130" s="54"/>
      <c r="M130" s="74">
        <v>0</v>
      </c>
      <c r="N130" s="54"/>
      <c r="O130" s="74">
        <v>0</v>
      </c>
      <c r="P130" s="54"/>
      <c r="Q130" s="74">
        <v>58908.005849172398</v>
      </c>
      <c r="R130" s="54">
        <v>1.3394520902503787E-2</v>
      </c>
      <c r="S130" s="74">
        <v>34740.618834127301</v>
      </c>
      <c r="T130" s="54">
        <v>2.7301732612699595E-3</v>
      </c>
      <c r="U130" s="74">
        <v>0</v>
      </c>
      <c r="V130" s="54"/>
      <c r="W130" s="74">
        <v>63190.164735900697</v>
      </c>
      <c r="X130" s="54">
        <v>1.0133837654119439E-2</v>
      </c>
      <c r="Y130" s="74">
        <v>132290.01082782401</v>
      </c>
      <c r="Z130" s="54">
        <v>6.2755566924755438E-3</v>
      </c>
      <c r="AA130" s="74">
        <v>0</v>
      </c>
      <c r="AB130" s="54"/>
      <c r="AC130" s="74">
        <v>289128.8002470244</v>
      </c>
      <c r="AD130" s="54">
        <v>2.6878548949229256E-3</v>
      </c>
      <c r="AE130" s="41"/>
    </row>
    <row r="131" spans="1:31" x14ac:dyDescent="0.3">
      <c r="A131" s="73" t="s">
        <v>1161</v>
      </c>
      <c r="B131" t="s">
        <v>536</v>
      </c>
      <c r="C131">
        <v>5.875</v>
      </c>
      <c r="D131">
        <v>1.9808219178082191</v>
      </c>
      <c r="E131" s="74">
        <v>0</v>
      </c>
      <c r="F131" s="54"/>
      <c r="G131" s="74">
        <v>0</v>
      </c>
      <c r="H131" s="54"/>
      <c r="I131" s="74">
        <v>0</v>
      </c>
      <c r="J131" s="54"/>
      <c r="K131" s="74">
        <v>0</v>
      </c>
      <c r="L131" s="54"/>
      <c r="M131" s="74">
        <v>0</v>
      </c>
      <c r="N131" s="54"/>
      <c r="O131" s="74">
        <v>0</v>
      </c>
      <c r="P131" s="54"/>
      <c r="Q131" s="74">
        <v>0</v>
      </c>
      <c r="R131" s="54"/>
      <c r="S131" s="74">
        <v>0</v>
      </c>
      <c r="T131" s="54"/>
      <c r="U131" s="74">
        <v>0</v>
      </c>
      <c r="V131" s="54"/>
      <c r="W131" s="74">
        <v>26147.289840560203</v>
      </c>
      <c r="X131" s="54">
        <v>4.1932536724168861E-3</v>
      </c>
      <c r="Y131" s="74">
        <v>20875.6299821297</v>
      </c>
      <c r="Z131" s="54">
        <v>9.9029547752099191E-4</v>
      </c>
      <c r="AA131" s="74">
        <v>0</v>
      </c>
      <c r="AB131" s="54"/>
      <c r="AC131" s="74">
        <v>47022.919822689903</v>
      </c>
      <c r="AD131" s="54">
        <v>4.3714353295486375E-4</v>
      </c>
      <c r="AE131" s="41"/>
    </row>
    <row r="132" spans="1:31" x14ac:dyDescent="0.3">
      <c r="A132" s="55" t="s">
        <v>267</v>
      </c>
      <c r="B132" t="s">
        <v>535</v>
      </c>
      <c r="C132" t="s">
        <v>535</v>
      </c>
      <c r="D132" t="s">
        <v>535</v>
      </c>
      <c r="E132" s="71">
        <v>0</v>
      </c>
      <c r="F132" s="72"/>
      <c r="G132" s="71">
        <v>0</v>
      </c>
      <c r="H132" s="72"/>
      <c r="I132" s="71">
        <v>0</v>
      </c>
      <c r="J132" s="72"/>
      <c r="K132" s="71">
        <v>27608.693084587998</v>
      </c>
      <c r="L132" s="72">
        <v>3.8994602453471003E-3</v>
      </c>
      <c r="M132" s="71">
        <v>27636.301777672499</v>
      </c>
      <c r="N132" s="72">
        <v>1.092299187470014E-3</v>
      </c>
      <c r="O132" s="71">
        <v>0</v>
      </c>
      <c r="P132" s="72"/>
      <c r="Q132" s="71">
        <v>0</v>
      </c>
      <c r="R132" s="72"/>
      <c r="S132" s="71">
        <v>0</v>
      </c>
      <c r="T132" s="72"/>
      <c r="U132" s="71">
        <v>0</v>
      </c>
      <c r="V132" s="72"/>
      <c r="W132" s="71">
        <v>0</v>
      </c>
      <c r="X132" s="72"/>
      <c r="Y132" s="71">
        <v>0</v>
      </c>
      <c r="Z132" s="72"/>
      <c r="AA132" s="71">
        <v>0</v>
      </c>
      <c r="AB132" s="72"/>
      <c r="AC132" s="71">
        <v>55244.994862260501</v>
      </c>
      <c r="AD132" s="72">
        <v>5.1357917209787535E-4</v>
      </c>
      <c r="AE132" s="41"/>
    </row>
    <row r="133" spans="1:31" x14ac:dyDescent="0.3">
      <c r="A133" s="73" t="s">
        <v>767</v>
      </c>
      <c r="B133" t="s">
        <v>536</v>
      </c>
      <c r="C133">
        <v>8.625</v>
      </c>
      <c r="D133">
        <v>9.9013698630136986</v>
      </c>
      <c r="E133" s="74">
        <v>0</v>
      </c>
      <c r="F133" s="54"/>
      <c r="G133" s="74">
        <v>0</v>
      </c>
      <c r="H133" s="54"/>
      <c r="I133" s="74">
        <v>0</v>
      </c>
      <c r="J133" s="54"/>
      <c r="K133" s="74">
        <v>27608.693084587998</v>
      </c>
      <c r="L133" s="54">
        <v>3.8994602453471003E-3</v>
      </c>
      <c r="M133" s="74">
        <v>27636.301777672499</v>
      </c>
      <c r="N133" s="54">
        <v>1.092299187470014E-3</v>
      </c>
      <c r="O133" s="74">
        <v>0</v>
      </c>
      <c r="P133" s="54"/>
      <c r="Q133" s="74">
        <v>0</v>
      </c>
      <c r="R133" s="54"/>
      <c r="S133" s="74">
        <v>0</v>
      </c>
      <c r="T133" s="54"/>
      <c r="U133" s="74">
        <v>0</v>
      </c>
      <c r="V133" s="54"/>
      <c r="W133" s="74">
        <v>0</v>
      </c>
      <c r="X133" s="54"/>
      <c r="Y133" s="74">
        <v>0</v>
      </c>
      <c r="Z133" s="54"/>
      <c r="AA133" s="74">
        <v>0</v>
      </c>
      <c r="AB133" s="54"/>
      <c r="AC133" s="74">
        <v>55244.994862260501</v>
      </c>
      <c r="AD133" s="54">
        <v>5.1357917209787535E-4</v>
      </c>
      <c r="AE133" s="41"/>
    </row>
    <row r="134" spans="1:31" x14ac:dyDescent="0.3">
      <c r="A134" s="55" t="s">
        <v>278</v>
      </c>
      <c r="B134" t="s">
        <v>535</v>
      </c>
      <c r="C134" t="s">
        <v>535</v>
      </c>
      <c r="D134" t="s">
        <v>535</v>
      </c>
      <c r="E134" s="71">
        <v>0</v>
      </c>
      <c r="F134" s="72"/>
      <c r="G134" s="71">
        <v>0</v>
      </c>
      <c r="H134" s="72"/>
      <c r="I134" s="71">
        <v>0</v>
      </c>
      <c r="J134" s="72"/>
      <c r="K134" s="71">
        <v>7498.0029801110004</v>
      </c>
      <c r="L134" s="72">
        <v>1.0590202314487154E-3</v>
      </c>
      <c r="M134" s="71">
        <v>16051.4835278063</v>
      </c>
      <c r="N134" s="72">
        <v>6.3441999425828204E-4</v>
      </c>
      <c r="O134" s="71">
        <v>0</v>
      </c>
      <c r="P134" s="72"/>
      <c r="Q134" s="71">
        <v>0</v>
      </c>
      <c r="R134" s="72"/>
      <c r="S134" s="71">
        <v>0</v>
      </c>
      <c r="T134" s="72"/>
      <c r="U134" s="71">
        <v>0</v>
      </c>
      <c r="V134" s="72"/>
      <c r="W134" s="71">
        <v>0</v>
      </c>
      <c r="X134" s="72"/>
      <c r="Y134" s="71">
        <v>0</v>
      </c>
      <c r="Z134" s="72"/>
      <c r="AA134" s="71">
        <v>0</v>
      </c>
      <c r="AB134" s="72"/>
      <c r="AC134" s="71">
        <v>23549.4865079173</v>
      </c>
      <c r="AD134" s="72">
        <v>2.1892527665575697E-4</v>
      </c>
      <c r="AE134" s="41"/>
    </row>
    <row r="135" spans="1:31" x14ac:dyDescent="0.3">
      <c r="A135" s="73" t="s">
        <v>768</v>
      </c>
      <c r="B135" t="s">
        <v>536</v>
      </c>
      <c r="C135">
        <v>4.375</v>
      </c>
      <c r="D135">
        <v>5.0136986301369859</v>
      </c>
      <c r="E135" s="74">
        <v>0</v>
      </c>
      <c r="F135" s="54"/>
      <c r="G135" s="74">
        <v>0</v>
      </c>
      <c r="H135" s="54"/>
      <c r="I135" s="74">
        <v>0</v>
      </c>
      <c r="J135" s="54"/>
      <c r="K135" s="74">
        <v>7498.0029801110004</v>
      </c>
      <c r="L135" s="54">
        <v>1.0590202314487154E-3</v>
      </c>
      <c r="M135" s="74">
        <v>16051.4835278063</v>
      </c>
      <c r="N135" s="54">
        <v>6.3441999425828204E-4</v>
      </c>
      <c r="O135" s="74">
        <v>0</v>
      </c>
      <c r="P135" s="54"/>
      <c r="Q135" s="74">
        <v>0</v>
      </c>
      <c r="R135" s="54"/>
      <c r="S135" s="74">
        <v>0</v>
      </c>
      <c r="T135" s="54"/>
      <c r="U135" s="74">
        <v>0</v>
      </c>
      <c r="V135" s="54"/>
      <c r="W135" s="74">
        <v>0</v>
      </c>
      <c r="X135" s="54"/>
      <c r="Y135" s="74">
        <v>0</v>
      </c>
      <c r="Z135" s="54"/>
      <c r="AA135" s="74">
        <v>0</v>
      </c>
      <c r="AB135" s="54"/>
      <c r="AC135" s="74">
        <v>23549.4865079173</v>
      </c>
      <c r="AD135" s="54">
        <v>2.1892527665575697E-4</v>
      </c>
      <c r="AE135" s="41"/>
    </row>
    <row r="136" spans="1:31" x14ac:dyDescent="0.3">
      <c r="A136" s="55" t="s">
        <v>1101</v>
      </c>
      <c r="B136" t="s">
        <v>535</v>
      </c>
      <c r="C136" t="s">
        <v>535</v>
      </c>
      <c r="D136" t="s">
        <v>535</v>
      </c>
      <c r="E136" s="71">
        <v>3753.5038673747999</v>
      </c>
      <c r="F136" s="72">
        <v>2.7391252858566775E-3</v>
      </c>
      <c r="G136" s="71">
        <v>0</v>
      </c>
      <c r="H136" s="72"/>
      <c r="I136" s="71">
        <v>0</v>
      </c>
      <c r="J136" s="72"/>
      <c r="K136" s="71">
        <v>0</v>
      </c>
      <c r="L136" s="72"/>
      <c r="M136" s="71">
        <v>0</v>
      </c>
      <c r="N136" s="72"/>
      <c r="O136" s="71">
        <v>0</v>
      </c>
      <c r="P136" s="72"/>
      <c r="Q136" s="71">
        <v>0</v>
      </c>
      <c r="R136" s="72"/>
      <c r="S136" s="71">
        <v>0</v>
      </c>
      <c r="T136" s="72"/>
      <c r="U136" s="71">
        <v>0</v>
      </c>
      <c r="V136" s="72"/>
      <c r="W136" s="71">
        <v>0</v>
      </c>
      <c r="X136" s="72"/>
      <c r="Y136" s="71">
        <v>0</v>
      </c>
      <c r="Z136" s="72"/>
      <c r="AA136" s="71">
        <v>0</v>
      </c>
      <c r="AB136" s="72"/>
      <c r="AC136" s="71">
        <v>3753.5038673747999</v>
      </c>
      <c r="AD136" s="72">
        <v>3.4894046301910455E-5</v>
      </c>
      <c r="AE136" s="41"/>
    </row>
    <row r="137" spans="1:31" x14ac:dyDescent="0.3">
      <c r="A137" s="73" t="s">
        <v>1120</v>
      </c>
      <c r="B137" t="s">
        <v>536</v>
      </c>
      <c r="C137">
        <v>5.6210000000000004</v>
      </c>
      <c r="D137">
        <v>4.86027397260274</v>
      </c>
      <c r="E137" s="74">
        <v>3753.5038673747999</v>
      </c>
      <c r="F137" s="54">
        <v>2.7391252858566775E-3</v>
      </c>
      <c r="G137" s="74">
        <v>0</v>
      </c>
      <c r="H137" s="54"/>
      <c r="I137" s="74">
        <v>0</v>
      </c>
      <c r="J137" s="54"/>
      <c r="K137" s="74">
        <v>0</v>
      </c>
      <c r="L137" s="54"/>
      <c r="M137" s="74">
        <v>0</v>
      </c>
      <c r="N137" s="54"/>
      <c r="O137" s="74">
        <v>0</v>
      </c>
      <c r="P137" s="54"/>
      <c r="Q137" s="74">
        <v>0</v>
      </c>
      <c r="R137" s="54"/>
      <c r="S137" s="74">
        <v>0</v>
      </c>
      <c r="T137" s="54"/>
      <c r="U137" s="74">
        <v>0</v>
      </c>
      <c r="V137" s="54"/>
      <c r="W137" s="74">
        <v>0</v>
      </c>
      <c r="X137" s="54"/>
      <c r="Y137" s="74">
        <v>0</v>
      </c>
      <c r="Z137" s="54"/>
      <c r="AA137" s="74">
        <v>0</v>
      </c>
      <c r="AB137" s="54"/>
      <c r="AC137" s="74">
        <v>3753.5038673747999</v>
      </c>
      <c r="AD137" s="54">
        <v>3.4894046301910455E-5</v>
      </c>
      <c r="AE137" s="41"/>
    </row>
    <row r="138" spans="1:31" x14ac:dyDescent="0.3">
      <c r="A138" s="55" t="s">
        <v>1100</v>
      </c>
      <c r="B138" t="s">
        <v>535</v>
      </c>
      <c r="C138" t="s">
        <v>535</v>
      </c>
      <c r="D138" t="s">
        <v>535</v>
      </c>
      <c r="E138" s="71">
        <v>0</v>
      </c>
      <c r="F138" s="72"/>
      <c r="G138" s="71">
        <v>0</v>
      </c>
      <c r="H138" s="72"/>
      <c r="I138" s="71">
        <v>0</v>
      </c>
      <c r="J138" s="72"/>
      <c r="K138" s="71">
        <v>0</v>
      </c>
      <c r="L138" s="72"/>
      <c r="M138" s="71">
        <v>0</v>
      </c>
      <c r="N138" s="72"/>
      <c r="O138" s="71">
        <v>0</v>
      </c>
      <c r="P138" s="72"/>
      <c r="Q138" s="71">
        <v>0</v>
      </c>
      <c r="R138" s="72"/>
      <c r="S138" s="71">
        <v>0</v>
      </c>
      <c r="T138" s="72"/>
      <c r="U138" s="71">
        <v>0</v>
      </c>
      <c r="V138" s="72"/>
      <c r="W138" s="71">
        <v>26239.9807173273</v>
      </c>
      <c r="X138" s="72">
        <v>4.208118553701839E-3</v>
      </c>
      <c r="Y138" s="71">
        <v>53001.420049725995</v>
      </c>
      <c r="Z138" s="72">
        <v>2.5142746169751484E-3</v>
      </c>
      <c r="AA138" s="71">
        <v>0</v>
      </c>
      <c r="AB138" s="72"/>
      <c r="AC138" s="71">
        <v>79241.400767053303</v>
      </c>
      <c r="AD138" s="72">
        <v>7.3665918701388698E-4</v>
      </c>
      <c r="AE138" s="41"/>
    </row>
    <row r="139" spans="1:31" x14ac:dyDescent="0.3">
      <c r="A139" s="73" t="s">
        <v>1121</v>
      </c>
      <c r="B139" t="s">
        <v>536</v>
      </c>
      <c r="C139">
        <v>7.5</v>
      </c>
      <c r="D139">
        <v>9.868493150684932</v>
      </c>
      <c r="E139" s="74">
        <v>0</v>
      </c>
      <c r="F139" s="54"/>
      <c r="G139" s="74">
        <v>0</v>
      </c>
      <c r="H139" s="54"/>
      <c r="I139" s="74">
        <v>0</v>
      </c>
      <c r="J139" s="54"/>
      <c r="K139" s="74">
        <v>0</v>
      </c>
      <c r="L139" s="54"/>
      <c r="M139" s="74">
        <v>0</v>
      </c>
      <c r="N139" s="54"/>
      <c r="O139" s="74">
        <v>0</v>
      </c>
      <c r="P139" s="54"/>
      <c r="Q139" s="74">
        <v>0</v>
      </c>
      <c r="R139" s="54"/>
      <c r="S139" s="74">
        <v>0</v>
      </c>
      <c r="T139" s="54"/>
      <c r="U139" s="74">
        <v>0</v>
      </c>
      <c r="V139" s="54"/>
      <c r="W139" s="74">
        <v>16059.413869953301</v>
      </c>
      <c r="X139" s="54">
        <v>2.5754560643827546E-3</v>
      </c>
      <c r="Y139" s="74">
        <v>32640.286354977998</v>
      </c>
      <c r="Z139" s="54">
        <v>1.5483857488370397E-3</v>
      </c>
      <c r="AA139" s="74">
        <v>0</v>
      </c>
      <c r="AB139" s="54"/>
      <c r="AC139" s="74">
        <v>48699.700224931301</v>
      </c>
      <c r="AD139" s="54">
        <v>4.5273154220203929E-4</v>
      </c>
      <c r="AE139" s="41"/>
    </row>
    <row r="140" spans="1:31" x14ac:dyDescent="0.3">
      <c r="A140" s="73" t="s">
        <v>1162</v>
      </c>
      <c r="B140" t="s">
        <v>536</v>
      </c>
      <c r="C140">
        <v>8.75</v>
      </c>
      <c r="D140">
        <v>4.2684931506849315</v>
      </c>
      <c r="E140" s="74">
        <v>0</v>
      </c>
      <c r="F140" s="54"/>
      <c r="G140" s="74">
        <v>0</v>
      </c>
      <c r="H140" s="54"/>
      <c r="I140" s="74">
        <v>0</v>
      </c>
      <c r="J140" s="54"/>
      <c r="K140" s="74">
        <v>0</v>
      </c>
      <c r="L140" s="54"/>
      <c r="M140" s="74">
        <v>0</v>
      </c>
      <c r="N140" s="54"/>
      <c r="O140" s="74">
        <v>0</v>
      </c>
      <c r="P140" s="54"/>
      <c r="Q140" s="74">
        <v>0</v>
      </c>
      <c r="R140" s="54"/>
      <c r="S140" s="74">
        <v>0</v>
      </c>
      <c r="T140" s="54"/>
      <c r="U140" s="74">
        <v>0</v>
      </c>
      <c r="V140" s="54"/>
      <c r="W140" s="74">
        <v>10180.566847373999</v>
      </c>
      <c r="X140" s="54">
        <v>1.6326624893190844E-3</v>
      </c>
      <c r="Y140" s="74">
        <v>20361.133694747998</v>
      </c>
      <c r="Z140" s="54">
        <v>9.6588886813810896E-4</v>
      </c>
      <c r="AA140" s="74">
        <v>0</v>
      </c>
      <c r="AB140" s="54"/>
      <c r="AC140" s="74">
        <v>30541.700542121998</v>
      </c>
      <c r="AD140" s="54">
        <v>2.8392764481184764E-4</v>
      </c>
      <c r="AE140" s="41"/>
    </row>
    <row r="141" spans="1:31" x14ac:dyDescent="0.3">
      <c r="A141" s="68" t="s">
        <v>85</v>
      </c>
      <c r="B141" s="68" t="s">
        <v>535</v>
      </c>
      <c r="C141" s="68" t="s">
        <v>535</v>
      </c>
      <c r="D141" s="68" t="s">
        <v>535</v>
      </c>
      <c r="E141" s="69">
        <v>33381.570783613701</v>
      </c>
      <c r="F141" s="70">
        <v>2.436025320495043E-2</v>
      </c>
      <c r="G141" s="69">
        <v>110967.58875559531</v>
      </c>
      <c r="H141" s="70">
        <v>1.071768121327076E-2</v>
      </c>
      <c r="I141" s="69">
        <v>0</v>
      </c>
      <c r="J141" s="70"/>
      <c r="K141" s="69">
        <v>24723.65874825</v>
      </c>
      <c r="L141" s="70">
        <v>3.4919771143440063E-3</v>
      </c>
      <c r="M141" s="69">
        <v>0</v>
      </c>
      <c r="N141" s="70"/>
      <c r="O141" s="69">
        <v>0</v>
      </c>
      <c r="P141" s="70"/>
      <c r="Q141" s="69">
        <v>0</v>
      </c>
      <c r="R141" s="70"/>
      <c r="S141" s="69">
        <v>0</v>
      </c>
      <c r="T141" s="70"/>
      <c r="U141" s="69">
        <v>0</v>
      </c>
      <c r="V141" s="70"/>
      <c r="W141" s="69">
        <v>45678.9907706714</v>
      </c>
      <c r="X141" s="70">
        <v>7.3255621125325431E-3</v>
      </c>
      <c r="Y141" s="69">
        <v>172037.55842266101</v>
      </c>
      <c r="Z141" s="70">
        <v>8.161095795219394E-3</v>
      </c>
      <c r="AA141" s="69">
        <v>0</v>
      </c>
      <c r="AB141" s="70"/>
      <c r="AC141" s="69">
        <v>386789.36748079146</v>
      </c>
      <c r="AD141" s="70">
        <v>3.5957458883347161E-3</v>
      </c>
      <c r="AE141" s="41"/>
    </row>
    <row r="142" spans="1:31" x14ac:dyDescent="0.3">
      <c r="A142" s="55" t="s">
        <v>281</v>
      </c>
      <c r="B142" t="s">
        <v>535</v>
      </c>
      <c r="C142" t="s">
        <v>535</v>
      </c>
      <c r="D142" t="s">
        <v>535</v>
      </c>
      <c r="E142" s="71">
        <v>0</v>
      </c>
      <c r="F142" s="72"/>
      <c r="G142" s="71">
        <v>0</v>
      </c>
      <c r="H142" s="72"/>
      <c r="I142" s="71">
        <v>0</v>
      </c>
      <c r="J142" s="72"/>
      <c r="K142" s="71">
        <v>0</v>
      </c>
      <c r="L142" s="72"/>
      <c r="M142" s="71">
        <v>0</v>
      </c>
      <c r="N142" s="72"/>
      <c r="O142" s="71">
        <v>0</v>
      </c>
      <c r="P142" s="72"/>
      <c r="Q142" s="71">
        <v>0</v>
      </c>
      <c r="R142" s="72"/>
      <c r="S142" s="71">
        <v>0</v>
      </c>
      <c r="T142" s="72"/>
      <c r="U142" s="71">
        <v>0</v>
      </c>
      <c r="V142" s="72"/>
      <c r="W142" s="71">
        <v>0</v>
      </c>
      <c r="X142" s="72"/>
      <c r="Y142" s="71">
        <v>172037.55842266101</v>
      </c>
      <c r="Z142" s="72">
        <v>8.161095795219394E-3</v>
      </c>
      <c r="AA142" s="71">
        <v>0</v>
      </c>
      <c r="AB142" s="72"/>
      <c r="AC142" s="71">
        <v>172037.55842266101</v>
      </c>
      <c r="AD142" s="72">
        <v>1.5993287182801057E-3</v>
      </c>
      <c r="AE142" s="41"/>
    </row>
    <row r="143" spans="1:31" x14ac:dyDescent="0.3">
      <c r="A143" s="73" t="s">
        <v>769</v>
      </c>
      <c r="B143" t="s">
        <v>536</v>
      </c>
      <c r="C143">
        <v>5.65</v>
      </c>
      <c r="D143">
        <v>24.63013698630137</v>
      </c>
      <c r="E143" s="74">
        <v>0</v>
      </c>
      <c r="F143" s="54"/>
      <c r="G143" s="74">
        <v>0</v>
      </c>
      <c r="H143" s="54"/>
      <c r="I143" s="74">
        <v>0</v>
      </c>
      <c r="J143" s="54"/>
      <c r="K143" s="74">
        <v>0</v>
      </c>
      <c r="L143" s="54"/>
      <c r="M143" s="74">
        <v>0</v>
      </c>
      <c r="N143" s="54"/>
      <c r="O143" s="74">
        <v>0</v>
      </c>
      <c r="P143" s="54"/>
      <c r="Q143" s="74">
        <v>0</v>
      </c>
      <c r="R143" s="54"/>
      <c r="S143" s="74">
        <v>0</v>
      </c>
      <c r="T143" s="54"/>
      <c r="U143" s="74">
        <v>0</v>
      </c>
      <c r="V143" s="54"/>
      <c r="W143" s="74">
        <v>0</v>
      </c>
      <c r="X143" s="54"/>
      <c r="Y143" s="74">
        <v>172037.55842266101</v>
      </c>
      <c r="Z143" s="54">
        <v>8.161095795219394E-3</v>
      </c>
      <c r="AA143" s="74">
        <v>0</v>
      </c>
      <c r="AB143" s="54"/>
      <c r="AC143" s="74">
        <v>172037.55842266101</v>
      </c>
      <c r="AD143" s="54">
        <v>1.5993287182801057E-3</v>
      </c>
      <c r="AE143" s="41"/>
    </row>
    <row r="144" spans="1:31" x14ac:dyDescent="0.3">
      <c r="A144" s="55" t="s">
        <v>285</v>
      </c>
      <c r="B144" t="s">
        <v>535</v>
      </c>
      <c r="C144" t="s">
        <v>535</v>
      </c>
      <c r="D144" t="s">
        <v>535</v>
      </c>
      <c r="E144" s="71">
        <v>31830.520525317697</v>
      </c>
      <c r="F144" s="72">
        <v>2.322837186627353E-2</v>
      </c>
      <c r="G144" s="71">
        <v>104763.38772241131</v>
      </c>
      <c r="H144" s="72">
        <v>1.0118455352797529E-2</v>
      </c>
      <c r="I144" s="71">
        <v>0</v>
      </c>
      <c r="J144" s="72"/>
      <c r="K144" s="71">
        <v>0</v>
      </c>
      <c r="L144" s="72"/>
      <c r="M144" s="71">
        <v>0</v>
      </c>
      <c r="N144" s="72"/>
      <c r="O144" s="71">
        <v>0</v>
      </c>
      <c r="P144" s="72"/>
      <c r="Q144" s="71">
        <v>0</v>
      </c>
      <c r="R144" s="72"/>
      <c r="S144" s="71">
        <v>0</v>
      </c>
      <c r="T144" s="72"/>
      <c r="U144" s="71">
        <v>0</v>
      </c>
      <c r="V144" s="72"/>
      <c r="W144" s="71">
        <v>0</v>
      </c>
      <c r="X144" s="72"/>
      <c r="Y144" s="71">
        <v>0</v>
      </c>
      <c r="Z144" s="72"/>
      <c r="AA144" s="71">
        <v>0</v>
      </c>
      <c r="AB144" s="72"/>
      <c r="AC144" s="71">
        <v>136593.90824772901</v>
      </c>
      <c r="AD144" s="72">
        <v>1.2698306242291749E-3</v>
      </c>
      <c r="AE144" s="41"/>
    </row>
    <row r="145" spans="1:31" x14ac:dyDescent="0.3">
      <c r="A145" s="73" t="s">
        <v>770</v>
      </c>
      <c r="B145" t="s">
        <v>719</v>
      </c>
      <c r="C145">
        <v>10.3</v>
      </c>
      <c r="D145">
        <v>9.0027397260273965</v>
      </c>
      <c r="E145" s="74">
        <v>18315.2714409896</v>
      </c>
      <c r="F145" s="54">
        <v>1.3365597823782355E-2</v>
      </c>
      <c r="G145" s="74">
        <v>37187.142300770698</v>
      </c>
      <c r="H145" s="54">
        <v>3.5916788035290164E-3</v>
      </c>
      <c r="I145" s="74">
        <v>0</v>
      </c>
      <c r="J145" s="54"/>
      <c r="K145" s="74">
        <v>0</v>
      </c>
      <c r="L145" s="54"/>
      <c r="M145" s="74">
        <v>0</v>
      </c>
      <c r="N145" s="54"/>
      <c r="O145" s="74">
        <v>0</v>
      </c>
      <c r="P145" s="54"/>
      <c r="Q145" s="74">
        <v>0</v>
      </c>
      <c r="R145" s="54"/>
      <c r="S145" s="74">
        <v>0</v>
      </c>
      <c r="T145" s="54"/>
      <c r="U145" s="74">
        <v>0</v>
      </c>
      <c r="V145" s="54"/>
      <c r="W145" s="74">
        <v>0</v>
      </c>
      <c r="X145" s="54"/>
      <c r="Y145" s="74">
        <v>0</v>
      </c>
      <c r="Z145" s="54"/>
      <c r="AA145" s="74">
        <v>0</v>
      </c>
      <c r="AB145" s="54"/>
      <c r="AC145" s="74">
        <v>55502.413741760298</v>
      </c>
      <c r="AD145" s="54">
        <v>5.1597223911409079E-4</v>
      </c>
      <c r="AE145" s="41"/>
    </row>
    <row r="146" spans="1:31" x14ac:dyDescent="0.3">
      <c r="A146" s="73" t="s">
        <v>771</v>
      </c>
      <c r="B146" t="s">
        <v>719</v>
      </c>
      <c r="C146">
        <v>10.125</v>
      </c>
      <c r="D146">
        <v>3.978082191780822</v>
      </c>
      <c r="E146" s="74">
        <v>13515.249084328099</v>
      </c>
      <c r="F146" s="54">
        <v>9.8627740424911733E-3</v>
      </c>
      <c r="G146" s="74">
        <v>67576.245421640604</v>
      </c>
      <c r="H146" s="54">
        <v>6.5267765492685124E-3</v>
      </c>
      <c r="I146" s="74">
        <v>0</v>
      </c>
      <c r="J146" s="54"/>
      <c r="K146" s="74">
        <v>0</v>
      </c>
      <c r="L146" s="54"/>
      <c r="M146" s="74">
        <v>0</v>
      </c>
      <c r="N146" s="54"/>
      <c r="O146" s="74">
        <v>0</v>
      </c>
      <c r="P146" s="54"/>
      <c r="Q146" s="74">
        <v>0</v>
      </c>
      <c r="R146" s="54"/>
      <c r="S146" s="74">
        <v>0</v>
      </c>
      <c r="T146" s="54"/>
      <c r="U146" s="74">
        <v>0</v>
      </c>
      <c r="V146" s="54"/>
      <c r="W146" s="74">
        <v>0</v>
      </c>
      <c r="X146" s="54"/>
      <c r="Y146" s="74">
        <v>0</v>
      </c>
      <c r="Z146" s="54"/>
      <c r="AA146" s="74">
        <v>0</v>
      </c>
      <c r="AB146" s="54"/>
      <c r="AC146" s="74">
        <v>81091.494505968702</v>
      </c>
      <c r="AD146" s="54">
        <v>7.5385838511508407E-4</v>
      </c>
      <c r="AE146" s="41"/>
    </row>
    <row r="147" spans="1:31" x14ac:dyDescent="0.3">
      <c r="A147" s="55" t="s">
        <v>286</v>
      </c>
      <c r="B147" t="s">
        <v>535</v>
      </c>
      <c r="C147" t="s">
        <v>535</v>
      </c>
      <c r="D147" t="s">
        <v>535</v>
      </c>
      <c r="E147" s="71">
        <v>0</v>
      </c>
      <c r="F147" s="72"/>
      <c r="G147" s="71">
        <v>0</v>
      </c>
      <c r="H147" s="72"/>
      <c r="I147" s="71">
        <v>0</v>
      </c>
      <c r="J147" s="72"/>
      <c r="K147" s="71">
        <v>24723.65874825</v>
      </c>
      <c r="L147" s="72">
        <v>3.4919771143440063E-3</v>
      </c>
      <c r="M147" s="71">
        <v>0</v>
      </c>
      <c r="N147" s="72"/>
      <c r="O147" s="71">
        <v>0</v>
      </c>
      <c r="P147" s="72"/>
      <c r="Q147" s="71">
        <v>0</v>
      </c>
      <c r="R147" s="72"/>
      <c r="S147" s="71">
        <v>0</v>
      </c>
      <c r="T147" s="72"/>
      <c r="U147" s="71">
        <v>0</v>
      </c>
      <c r="V147" s="72"/>
      <c r="W147" s="71">
        <v>0</v>
      </c>
      <c r="X147" s="72"/>
      <c r="Y147" s="71">
        <v>0</v>
      </c>
      <c r="Z147" s="72"/>
      <c r="AA147" s="71">
        <v>0</v>
      </c>
      <c r="AB147" s="72"/>
      <c r="AC147" s="71">
        <v>24723.65874825</v>
      </c>
      <c r="AD147" s="72">
        <v>2.2984084300876109E-4</v>
      </c>
      <c r="AE147" s="41"/>
    </row>
    <row r="148" spans="1:31" x14ac:dyDescent="0.3">
      <c r="A148" s="73" t="s">
        <v>772</v>
      </c>
      <c r="B148" t="s">
        <v>536</v>
      </c>
      <c r="C148">
        <v>3.375</v>
      </c>
      <c r="D148">
        <v>6.9589041095890414</v>
      </c>
      <c r="E148" s="74">
        <v>0</v>
      </c>
      <c r="F148" s="54"/>
      <c r="G148" s="74">
        <v>0</v>
      </c>
      <c r="H148" s="54"/>
      <c r="I148" s="74">
        <v>0</v>
      </c>
      <c r="J148" s="54"/>
      <c r="K148" s="74">
        <v>24723.65874825</v>
      </c>
      <c r="L148" s="54">
        <v>3.4919771143440063E-3</v>
      </c>
      <c r="M148" s="74">
        <v>0</v>
      </c>
      <c r="N148" s="54"/>
      <c r="O148" s="74">
        <v>0</v>
      </c>
      <c r="P148" s="54"/>
      <c r="Q148" s="74">
        <v>0</v>
      </c>
      <c r="R148" s="54"/>
      <c r="S148" s="74">
        <v>0</v>
      </c>
      <c r="T148" s="54"/>
      <c r="U148" s="74">
        <v>0</v>
      </c>
      <c r="V148" s="54"/>
      <c r="W148" s="74">
        <v>0</v>
      </c>
      <c r="X148" s="54"/>
      <c r="Y148" s="74">
        <v>0</v>
      </c>
      <c r="Z148" s="54"/>
      <c r="AA148" s="74">
        <v>0</v>
      </c>
      <c r="AB148" s="54"/>
      <c r="AC148" s="74">
        <v>24723.65874825</v>
      </c>
      <c r="AD148" s="54">
        <v>2.2984084300876109E-4</v>
      </c>
      <c r="AE148" s="41"/>
    </row>
    <row r="149" spans="1:31" x14ac:dyDescent="0.3">
      <c r="A149" s="55" t="s">
        <v>287</v>
      </c>
      <c r="B149" t="s">
        <v>535</v>
      </c>
      <c r="C149" t="s">
        <v>535</v>
      </c>
      <c r="D149" t="s">
        <v>535</v>
      </c>
      <c r="E149" s="71">
        <v>1551.050258296</v>
      </c>
      <c r="F149" s="72">
        <v>1.1318813386768985E-3</v>
      </c>
      <c r="G149" s="71">
        <v>6204.2010331840002</v>
      </c>
      <c r="H149" s="72">
        <v>5.9922586047323075E-4</v>
      </c>
      <c r="I149" s="71">
        <v>0</v>
      </c>
      <c r="J149" s="72"/>
      <c r="K149" s="71">
        <v>0</v>
      </c>
      <c r="L149" s="72"/>
      <c r="M149" s="71">
        <v>0</v>
      </c>
      <c r="N149" s="72"/>
      <c r="O149" s="71">
        <v>0</v>
      </c>
      <c r="P149" s="72"/>
      <c r="Q149" s="71">
        <v>0</v>
      </c>
      <c r="R149" s="72"/>
      <c r="S149" s="71">
        <v>0</v>
      </c>
      <c r="T149" s="72"/>
      <c r="U149" s="71">
        <v>0</v>
      </c>
      <c r="V149" s="72"/>
      <c r="W149" s="71">
        <v>0</v>
      </c>
      <c r="X149" s="72"/>
      <c r="Y149" s="71">
        <v>0</v>
      </c>
      <c r="Z149" s="72"/>
      <c r="AA149" s="71">
        <v>0</v>
      </c>
      <c r="AB149" s="72"/>
      <c r="AC149" s="71">
        <v>7755.25129148</v>
      </c>
      <c r="AD149" s="72">
        <v>7.2095862215567681E-5</v>
      </c>
      <c r="AE149" s="41"/>
    </row>
    <row r="150" spans="1:31" x14ac:dyDescent="0.3">
      <c r="A150" s="73" t="s">
        <v>773</v>
      </c>
      <c r="B150" t="s">
        <v>536</v>
      </c>
      <c r="C150">
        <v>6.75</v>
      </c>
      <c r="D150">
        <v>9.1917808219178081</v>
      </c>
      <c r="E150" s="74">
        <v>1551.050258296</v>
      </c>
      <c r="F150" s="54">
        <v>1.1318813386768985E-3</v>
      </c>
      <c r="G150" s="74">
        <v>6204.2010331840002</v>
      </c>
      <c r="H150" s="54">
        <v>5.9922586047323075E-4</v>
      </c>
      <c r="I150" s="74">
        <v>0</v>
      </c>
      <c r="J150" s="54"/>
      <c r="K150" s="74">
        <v>0</v>
      </c>
      <c r="L150" s="54"/>
      <c r="M150" s="74">
        <v>0</v>
      </c>
      <c r="N150" s="54"/>
      <c r="O150" s="74">
        <v>0</v>
      </c>
      <c r="P150" s="54"/>
      <c r="Q150" s="74">
        <v>0</v>
      </c>
      <c r="R150" s="54"/>
      <c r="S150" s="74">
        <v>0</v>
      </c>
      <c r="T150" s="54"/>
      <c r="U150" s="74">
        <v>0</v>
      </c>
      <c r="V150" s="54"/>
      <c r="W150" s="74">
        <v>0</v>
      </c>
      <c r="X150" s="54"/>
      <c r="Y150" s="74">
        <v>0</v>
      </c>
      <c r="Z150" s="54"/>
      <c r="AA150" s="74">
        <v>0</v>
      </c>
      <c r="AB150" s="54"/>
      <c r="AC150" s="74">
        <v>7755.25129148</v>
      </c>
      <c r="AD150" s="54">
        <v>7.2095862215567681E-5</v>
      </c>
      <c r="AE150" s="41"/>
    </row>
    <row r="151" spans="1:31" x14ac:dyDescent="0.3">
      <c r="A151" s="55" t="s">
        <v>1132</v>
      </c>
      <c r="B151" t="s">
        <v>535</v>
      </c>
      <c r="C151" t="s">
        <v>535</v>
      </c>
      <c r="D151" t="s">
        <v>535</v>
      </c>
      <c r="E151" s="71">
        <v>0</v>
      </c>
      <c r="F151" s="72"/>
      <c r="G151" s="71">
        <v>0</v>
      </c>
      <c r="H151" s="72"/>
      <c r="I151" s="71">
        <v>0</v>
      </c>
      <c r="J151" s="72"/>
      <c r="K151" s="71">
        <v>0</v>
      </c>
      <c r="L151" s="72"/>
      <c r="M151" s="71">
        <v>0</v>
      </c>
      <c r="N151" s="72"/>
      <c r="O151" s="71">
        <v>0</v>
      </c>
      <c r="P151" s="72"/>
      <c r="Q151" s="71">
        <v>0</v>
      </c>
      <c r="R151" s="72"/>
      <c r="S151" s="71">
        <v>0</v>
      </c>
      <c r="T151" s="72"/>
      <c r="U151" s="71">
        <v>0</v>
      </c>
      <c r="V151" s="72"/>
      <c r="W151" s="71">
        <v>45678.9907706714</v>
      </c>
      <c r="X151" s="72">
        <v>7.3255621125325431E-3</v>
      </c>
      <c r="Y151" s="71">
        <v>0</v>
      </c>
      <c r="Z151" s="72"/>
      <c r="AA151" s="71">
        <v>0</v>
      </c>
      <c r="AB151" s="72"/>
      <c r="AC151" s="71">
        <v>45678.9907706714</v>
      </c>
      <c r="AD151" s="72">
        <v>4.2464984060110715E-4</v>
      </c>
      <c r="AE151" s="41"/>
    </row>
    <row r="152" spans="1:31" x14ac:dyDescent="0.3">
      <c r="A152" s="73" t="s">
        <v>1163</v>
      </c>
      <c r="B152" t="s">
        <v>536</v>
      </c>
      <c r="C152">
        <v>6.2549999999999999</v>
      </c>
      <c r="D152">
        <v>6.978082191780822</v>
      </c>
      <c r="E152" s="74">
        <v>0</v>
      </c>
      <c r="F152" s="54"/>
      <c r="G152" s="74">
        <v>0</v>
      </c>
      <c r="H152" s="54"/>
      <c r="I152" s="74">
        <v>0</v>
      </c>
      <c r="J152" s="54"/>
      <c r="K152" s="74">
        <v>0</v>
      </c>
      <c r="L152" s="54"/>
      <c r="M152" s="74">
        <v>0</v>
      </c>
      <c r="N152" s="54"/>
      <c r="O152" s="74">
        <v>0</v>
      </c>
      <c r="P152" s="54"/>
      <c r="Q152" s="74">
        <v>0</v>
      </c>
      <c r="R152" s="54"/>
      <c r="S152" s="74">
        <v>0</v>
      </c>
      <c r="T152" s="54"/>
      <c r="U152" s="74">
        <v>0</v>
      </c>
      <c r="V152" s="54"/>
      <c r="W152" s="74">
        <v>45678.9907706714</v>
      </c>
      <c r="X152" s="54">
        <v>7.3255621125325431E-3</v>
      </c>
      <c r="Y152" s="74">
        <v>0</v>
      </c>
      <c r="Z152" s="54"/>
      <c r="AA152" s="74">
        <v>0</v>
      </c>
      <c r="AB152" s="54"/>
      <c r="AC152" s="74">
        <v>45678.9907706714</v>
      </c>
      <c r="AD152" s="54">
        <v>4.2464984060110715E-4</v>
      </c>
      <c r="AE152" s="41"/>
    </row>
    <row r="153" spans="1:31" x14ac:dyDescent="0.3">
      <c r="A153" s="68" t="s">
        <v>88</v>
      </c>
      <c r="B153" s="68" t="s">
        <v>535</v>
      </c>
      <c r="C153" s="68" t="s">
        <v>535</v>
      </c>
      <c r="D153" s="68" t="s">
        <v>535</v>
      </c>
      <c r="E153" s="69">
        <v>342024.11089983437</v>
      </c>
      <c r="F153" s="70">
        <v>0.24959262695354981</v>
      </c>
      <c r="G153" s="69">
        <v>2204806.3906788239</v>
      </c>
      <c r="H153" s="70">
        <v>0.21294877447795518</v>
      </c>
      <c r="I153" s="69">
        <v>1372069.8831579576</v>
      </c>
      <c r="J153" s="70">
        <v>0.37763534402677607</v>
      </c>
      <c r="K153" s="69">
        <v>2118837.4900507536</v>
      </c>
      <c r="L153" s="70">
        <v>0.29926525437077711</v>
      </c>
      <c r="M153" s="69">
        <v>5676247.3702114886</v>
      </c>
      <c r="N153" s="70">
        <v>0.22434841102256126</v>
      </c>
      <c r="O153" s="69">
        <v>1058612.1115496408</v>
      </c>
      <c r="P153" s="70">
        <v>0.33967523097331193</v>
      </c>
      <c r="Q153" s="69">
        <v>1780702.4127407558</v>
      </c>
      <c r="R153" s="70">
        <v>0.40489667481979585</v>
      </c>
      <c r="S153" s="69">
        <v>3289922.1059204903</v>
      </c>
      <c r="T153" s="70">
        <v>0.25854626850865392</v>
      </c>
      <c r="U153" s="69">
        <v>1201233.0650330165</v>
      </c>
      <c r="V153" s="70">
        <v>0.37327869158942961</v>
      </c>
      <c r="W153" s="69">
        <v>1964198.8184155079</v>
      </c>
      <c r="X153" s="70">
        <v>0.31499952610389825</v>
      </c>
      <c r="Y153" s="69">
        <v>5720548.2369298302</v>
      </c>
      <c r="Z153" s="70">
        <v>0.27137063900930264</v>
      </c>
      <c r="AA153" s="69">
        <v>1404598.8011673193</v>
      </c>
      <c r="AB153" s="70">
        <v>0.49734272358149045</v>
      </c>
      <c r="AC153" s="69">
        <v>28133800.796755407</v>
      </c>
      <c r="AD153" s="70">
        <v>0.2615428629722743</v>
      </c>
      <c r="AE153" s="41"/>
    </row>
    <row r="154" spans="1:31" x14ac:dyDescent="0.3">
      <c r="A154" s="55" t="s">
        <v>291</v>
      </c>
      <c r="B154" t="s">
        <v>535</v>
      </c>
      <c r="C154" t="s">
        <v>535</v>
      </c>
      <c r="D154" t="s">
        <v>535</v>
      </c>
      <c r="E154" s="71">
        <v>254.07443764049998</v>
      </c>
      <c r="F154" s="72">
        <v>1.8541121608531887E-4</v>
      </c>
      <c r="G154" s="71">
        <v>1000.2477811157999</v>
      </c>
      <c r="H154" s="72">
        <v>9.6607820107653017E-5</v>
      </c>
      <c r="I154" s="71">
        <v>17382.1812050013</v>
      </c>
      <c r="J154" s="72">
        <v>4.784104701852668E-3</v>
      </c>
      <c r="K154" s="71">
        <v>14.669649181600002</v>
      </c>
      <c r="L154" s="72">
        <v>2.0719457317873065E-6</v>
      </c>
      <c r="M154" s="71">
        <v>24.825863720200001</v>
      </c>
      <c r="N154" s="72">
        <v>9.8121923070488166E-7</v>
      </c>
      <c r="O154" s="71">
        <v>14.7255402994</v>
      </c>
      <c r="P154" s="72">
        <v>4.7249613412069462E-6</v>
      </c>
      <c r="Q154" s="71">
        <v>2.4941225884000002</v>
      </c>
      <c r="R154" s="72">
        <v>5.6711437880391251E-7</v>
      </c>
      <c r="S154" s="71">
        <v>3.6206500772999997</v>
      </c>
      <c r="T154" s="72">
        <v>2.845373042045233E-7</v>
      </c>
      <c r="U154" s="71">
        <v>3.3007719014999997</v>
      </c>
      <c r="V154" s="72">
        <v>1.0257025488997911E-6</v>
      </c>
      <c r="W154" s="71">
        <v>0</v>
      </c>
      <c r="X154" s="72"/>
      <c r="Y154" s="71">
        <v>0</v>
      </c>
      <c r="Z154" s="72"/>
      <c r="AA154" s="71">
        <v>0</v>
      </c>
      <c r="AB154" s="72"/>
      <c r="AC154" s="71">
        <v>18700.140021525993</v>
      </c>
      <c r="AD154" s="72">
        <v>1.7384384692794037E-4</v>
      </c>
      <c r="AE154" s="41"/>
    </row>
    <row r="155" spans="1:31" x14ac:dyDescent="0.3">
      <c r="A155" s="73" t="s">
        <v>774</v>
      </c>
      <c r="B155" t="s">
        <v>717</v>
      </c>
      <c r="C155" t="s">
        <v>535</v>
      </c>
      <c r="D155" t="s">
        <v>535</v>
      </c>
      <c r="E155" s="74">
        <v>137.56541048049999</v>
      </c>
      <c r="F155" s="54">
        <v>1.0038857228351035E-4</v>
      </c>
      <c r="G155" s="74">
        <v>18.519347127699998</v>
      </c>
      <c r="H155" s="54">
        <v>1.788670557037601E-6</v>
      </c>
      <c r="I155" s="74">
        <v>1851.9058064103001</v>
      </c>
      <c r="J155" s="54">
        <v>5.0970077755757191E-4</v>
      </c>
      <c r="K155" s="74">
        <v>9.6354563620000011</v>
      </c>
      <c r="L155" s="54">
        <v>1.3609148000696281E-6</v>
      </c>
      <c r="M155" s="74">
        <v>9.6354563620000011</v>
      </c>
      <c r="N155" s="54">
        <v>3.8083247316464089E-7</v>
      </c>
      <c r="O155" s="74">
        <v>9.6354563620000011</v>
      </c>
      <c r="P155" s="54">
        <v>3.0917139805859315E-6</v>
      </c>
      <c r="Q155" s="74">
        <v>0</v>
      </c>
      <c r="R155" s="54"/>
      <c r="S155" s="74">
        <v>0</v>
      </c>
      <c r="T155" s="54"/>
      <c r="U155" s="74">
        <v>0</v>
      </c>
      <c r="V155" s="54"/>
      <c r="W155" s="74">
        <v>0</v>
      </c>
      <c r="X155" s="54"/>
      <c r="Y155" s="74">
        <v>0</v>
      </c>
      <c r="Z155" s="54"/>
      <c r="AA155" s="74">
        <v>0</v>
      </c>
      <c r="AB155" s="54"/>
      <c r="AC155" s="74">
        <v>2036.8969331045</v>
      </c>
      <c r="AD155" s="54">
        <v>1.8935793969403336E-5</v>
      </c>
      <c r="AE155" s="41"/>
    </row>
    <row r="156" spans="1:31" x14ac:dyDescent="0.3">
      <c r="A156" s="73" t="s">
        <v>775</v>
      </c>
      <c r="B156" t="s">
        <v>717</v>
      </c>
      <c r="C156" t="s">
        <v>535</v>
      </c>
      <c r="D156" t="s">
        <v>535</v>
      </c>
      <c r="E156" s="74">
        <v>0</v>
      </c>
      <c r="F156" s="54"/>
      <c r="G156" s="74">
        <v>12.273043382300001</v>
      </c>
      <c r="H156" s="54">
        <v>1.1853782529045103E-6</v>
      </c>
      <c r="I156" s="74">
        <v>12555.470656666599</v>
      </c>
      <c r="J156" s="54">
        <v>3.4556472225274674E-3</v>
      </c>
      <c r="K156" s="74">
        <v>0</v>
      </c>
      <c r="L156" s="54"/>
      <c r="M156" s="74">
        <v>0</v>
      </c>
      <c r="N156" s="54"/>
      <c r="O156" s="74">
        <v>0</v>
      </c>
      <c r="P156" s="54"/>
      <c r="Q156" s="74">
        <v>0</v>
      </c>
      <c r="R156" s="54"/>
      <c r="S156" s="74">
        <v>0</v>
      </c>
      <c r="T156" s="54"/>
      <c r="U156" s="74">
        <v>0</v>
      </c>
      <c r="V156" s="54"/>
      <c r="W156" s="74">
        <v>0</v>
      </c>
      <c r="X156" s="54"/>
      <c r="Y156" s="74">
        <v>0</v>
      </c>
      <c r="Z156" s="54"/>
      <c r="AA156" s="74">
        <v>0</v>
      </c>
      <c r="AB156" s="54"/>
      <c r="AC156" s="74">
        <v>12567.743700048899</v>
      </c>
      <c r="AD156" s="54">
        <v>1.1683468195991606E-4</v>
      </c>
      <c r="AE156" s="41"/>
    </row>
    <row r="157" spans="1:31" x14ac:dyDescent="0.3">
      <c r="A157" s="73" t="s">
        <v>776</v>
      </c>
      <c r="B157" t="s">
        <v>536</v>
      </c>
      <c r="C157" t="s">
        <v>535</v>
      </c>
      <c r="D157" t="s">
        <v>535</v>
      </c>
      <c r="E157" s="74">
        <v>116.50902716</v>
      </c>
      <c r="F157" s="54">
        <v>8.5022643801808536E-5</v>
      </c>
      <c r="G157" s="74">
        <v>969.45539060579995</v>
      </c>
      <c r="H157" s="54">
        <v>9.363377129771091E-5</v>
      </c>
      <c r="I157" s="74">
        <v>2974.8047419243999</v>
      </c>
      <c r="J157" s="54">
        <v>8.1875670176762894E-4</v>
      </c>
      <c r="K157" s="74">
        <v>5.0341928196000003</v>
      </c>
      <c r="L157" s="54">
        <v>7.1103093171767833E-7</v>
      </c>
      <c r="M157" s="74">
        <v>15.1904073582</v>
      </c>
      <c r="N157" s="54">
        <v>6.0038675754024072E-7</v>
      </c>
      <c r="O157" s="74">
        <v>5.0900839373999993</v>
      </c>
      <c r="P157" s="54">
        <v>1.6332473606210146E-6</v>
      </c>
      <c r="Q157" s="74">
        <v>0</v>
      </c>
      <c r="R157" s="54"/>
      <c r="S157" s="74">
        <v>0</v>
      </c>
      <c r="T157" s="54"/>
      <c r="U157" s="74">
        <v>0</v>
      </c>
      <c r="V157" s="54"/>
      <c r="W157" s="74">
        <v>0</v>
      </c>
      <c r="X157" s="54"/>
      <c r="Y157" s="74">
        <v>0</v>
      </c>
      <c r="Z157" s="54"/>
      <c r="AA157" s="74">
        <v>0</v>
      </c>
      <c r="AB157" s="54"/>
      <c r="AC157" s="74">
        <v>4086.0838438053997</v>
      </c>
      <c r="AD157" s="54">
        <v>3.7985840397962426E-5</v>
      </c>
      <c r="AE157" s="41"/>
    </row>
    <row r="158" spans="1:31" x14ac:dyDescent="0.3">
      <c r="A158" s="73" t="s">
        <v>777</v>
      </c>
      <c r="B158" t="s">
        <v>536</v>
      </c>
      <c r="C158" t="s">
        <v>535</v>
      </c>
      <c r="D158" t="s">
        <v>535</v>
      </c>
      <c r="E158" s="74">
        <v>0</v>
      </c>
      <c r="F158" s="54"/>
      <c r="G158" s="74">
        <v>0</v>
      </c>
      <c r="H158" s="54"/>
      <c r="I158" s="74">
        <v>0</v>
      </c>
      <c r="J158" s="54"/>
      <c r="K158" s="74">
        <v>0</v>
      </c>
      <c r="L158" s="54"/>
      <c r="M158" s="74">
        <v>0</v>
      </c>
      <c r="N158" s="54"/>
      <c r="O158" s="74">
        <v>0</v>
      </c>
      <c r="P158" s="54"/>
      <c r="Q158" s="74">
        <v>2.4941225884000002</v>
      </c>
      <c r="R158" s="54">
        <v>5.6711437880391251E-7</v>
      </c>
      <c r="S158" s="74">
        <v>3.6206500772999997</v>
      </c>
      <c r="T158" s="54">
        <v>2.845373042045233E-7</v>
      </c>
      <c r="U158" s="74">
        <v>3.3007719014999997</v>
      </c>
      <c r="V158" s="54">
        <v>1.0257025488997911E-6</v>
      </c>
      <c r="W158" s="74">
        <v>0</v>
      </c>
      <c r="X158" s="54"/>
      <c r="Y158" s="74">
        <v>0</v>
      </c>
      <c r="Z158" s="54"/>
      <c r="AA158" s="74">
        <v>0</v>
      </c>
      <c r="AB158" s="54"/>
      <c r="AC158" s="74">
        <v>9.4155445671999995</v>
      </c>
      <c r="AD158" s="54">
        <v>8.7530600658569079E-8</v>
      </c>
      <c r="AE158" s="41"/>
    </row>
    <row r="159" spans="1:31" x14ac:dyDescent="0.3">
      <c r="A159" s="55" t="s">
        <v>303</v>
      </c>
      <c r="B159" t="s">
        <v>535</v>
      </c>
      <c r="C159" t="s">
        <v>535</v>
      </c>
      <c r="D159" t="s">
        <v>535</v>
      </c>
      <c r="E159" s="71">
        <v>191.07542428240001</v>
      </c>
      <c r="F159" s="72">
        <v>1.3943758809119503E-4</v>
      </c>
      <c r="G159" s="71">
        <v>0.925774388</v>
      </c>
      <c r="H159" s="72">
        <v>8.9414890214910002E-8</v>
      </c>
      <c r="I159" s="71">
        <v>226.03522302529998</v>
      </c>
      <c r="J159" s="72">
        <v>6.2211765054463619E-5</v>
      </c>
      <c r="K159" s="71">
        <v>144811.40627383499</v>
      </c>
      <c r="L159" s="72">
        <v>2.0453207260029707E-2</v>
      </c>
      <c r="M159" s="71">
        <v>57303.104098448202</v>
      </c>
      <c r="N159" s="72">
        <v>2.2648520250568797E-3</v>
      </c>
      <c r="O159" s="71">
        <v>0</v>
      </c>
      <c r="P159" s="72"/>
      <c r="Q159" s="71">
        <v>0</v>
      </c>
      <c r="R159" s="72"/>
      <c r="S159" s="71">
        <v>0</v>
      </c>
      <c r="T159" s="72"/>
      <c r="U159" s="71">
        <v>0</v>
      </c>
      <c r="V159" s="72"/>
      <c r="W159" s="71">
        <v>0</v>
      </c>
      <c r="X159" s="72"/>
      <c r="Y159" s="71">
        <v>0</v>
      </c>
      <c r="Z159" s="72"/>
      <c r="AA159" s="71">
        <v>0</v>
      </c>
      <c r="AB159" s="72"/>
      <c r="AC159" s="71">
        <v>202532.54679397887</v>
      </c>
      <c r="AD159" s="72">
        <v>1.8828221084039353E-3</v>
      </c>
      <c r="AE159" s="41"/>
    </row>
    <row r="160" spans="1:31" x14ac:dyDescent="0.3">
      <c r="A160" s="73" t="s">
        <v>778</v>
      </c>
      <c r="B160" t="s">
        <v>536</v>
      </c>
      <c r="C160" t="s">
        <v>535</v>
      </c>
      <c r="D160" t="s">
        <v>535</v>
      </c>
      <c r="E160" s="74">
        <v>41.376063081200002</v>
      </c>
      <c r="F160" s="54">
        <v>3.0194246394684498E-5</v>
      </c>
      <c r="G160" s="74">
        <v>0</v>
      </c>
      <c r="H160" s="54"/>
      <c r="I160" s="74">
        <v>0</v>
      </c>
      <c r="J160" s="54"/>
      <c r="K160" s="74">
        <v>0</v>
      </c>
      <c r="L160" s="54"/>
      <c r="M160" s="74">
        <v>0</v>
      </c>
      <c r="N160" s="54"/>
      <c r="O160" s="74">
        <v>0</v>
      </c>
      <c r="P160" s="54"/>
      <c r="Q160" s="74">
        <v>0</v>
      </c>
      <c r="R160" s="54"/>
      <c r="S160" s="74">
        <v>0</v>
      </c>
      <c r="T160" s="54"/>
      <c r="U160" s="74">
        <v>0</v>
      </c>
      <c r="V160" s="54"/>
      <c r="W160" s="74">
        <v>0</v>
      </c>
      <c r="X160" s="54"/>
      <c r="Y160" s="74">
        <v>0</v>
      </c>
      <c r="Z160" s="54"/>
      <c r="AA160" s="74">
        <v>0</v>
      </c>
      <c r="AB160" s="54"/>
      <c r="AC160" s="74">
        <v>41.376063081200002</v>
      </c>
      <c r="AD160" s="54">
        <v>3.8464813463904565E-7</v>
      </c>
      <c r="AE160" s="41"/>
    </row>
    <row r="161" spans="1:31" x14ac:dyDescent="0.3">
      <c r="A161" s="73" t="s">
        <v>779</v>
      </c>
      <c r="B161" t="s">
        <v>536</v>
      </c>
      <c r="C161" t="s">
        <v>535</v>
      </c>
      <c r="D161" t="s">
        <v>535</v>
      </c>
      <c r="E161" s="74">
        <v>89.906101169500005</v>
      </c>
      <c r="F161" s="54">
        <v>6.5609117178931571E-5</v>
      </c>
      <c r="G161" s="74">
        <v>0</v>
      </c>
      <c r="H161" s="54"/>
      <c r="I161" s="74">
        <v>0</v>
      </c>
      <c r="J161" s="54"/>
      <c r="K161" s="74">
        <v>0</v>
      </c>
      <c r="L161" s="54"/>
      <c r="M161" s="74">
        <v>0</v>
      </c>
      <c r="N161" s="54"/>
      <c r="O161" s="74">
        <v>0</v>
      </c>
      <c r="P161" s="54"/>
      <c r="Q161" s="74">
        <v>0</v>
      </c>
      <c r="R161" s="54"/>
      <c r="S161" s="74">
        <v>0</v>
      </c>
      <c r="T161" s="54"/>
      <c r="U161" s="74">
        <v>0</v>
      </c>
      <c r="V161" s="54"/>
      <c r="W161" s="74">
        <v>0</v>
      </c>
      <c r="X161" s="54"/>
      <c r="Y161" s="74">
        <v>0</v>
      </c>
      <c r="Z161" s="54"/>
      <c r="AA161" s="74">
        <v>0</v>
      </c>
      <c r="AB161" s="54"/>
      <c r="AC161" s="74">
        <v>89.906101169500005</v>
      </c>
      <c r="AD161" s="54">
        <v>8.3580243097682691E-7</v>
      </c>
      <c r="AE161" s="41"/>
    </row>
    <row r="162" spans="1:31" x14ac:dyDescent="0.3">
      <c r="A162" s="73" t="s">
        <v>780</v>
      </c>
      <c r="B162" t="s">
        <v>536</v>
      </c>
      <c r="C162" t="s">
        <v>535</v>
      </c>
      <c r="D162" t="s">
        <v>535</v>
      </c>
      <c r="E162" s="74">
        <v>59.793260031700001</v>
      </c>
      <c r="F162" s="54">
        <v>4.3634224517578956E-5</v>
      </c>
      <c r="G162" s="74">
        <v>0</v>
      </c>
      <c r="H162" s="54"/>
      <c r="I162" s="74">
        <v>0</v>
      </c>
      <c r="J162" s="54"/>
      <c r="K162" s="74">
        <v>144811.40627383499</v>
      </c>
      <c r="L162" s="54">
        <v>2.0453207260029707E-2</v>
      </c>
      <c r="M162" s="74">
        <v>57303.104098448202</v>
      </c>
      <c r="N162" s="54">
        <v>2.2648520250568797E-3</v>
      </c>
      <c r="O162" s="74">
        <v>0</v>
      </c>
      <c r="P162" s="54"/>
      <c r="Q162" s="74">
        <v>0</v>
      </c>
      <c r="R162" s="54"/>
      <c r="S162" s="74">
        <v>0</v>
      </c>
      <c r="T162" s="54"/>
      <c r="U162" s="74">
        <v>0</v>
      </c>
      <c r="V162" s="54"/>
      <c r="W162" s="74">
        <v>0</v>
      </c>
      <c r="X162" s="54"/>
      <c r="Y162" s="74">
        <v>0</v>
      </c>
      <c r="Z162" s="54"/>
      <c r="AA162" s="74">
        <v>0</v>
      </c>
      <c r="AB162" s="54"/>
      <c r="AC162" s="74">
        <v>202174.30363231493</v>
      </c>
      <c r="AD162" s="54">
        <v>1.8794917392576289E-3</v>
      </c>
      <c r="AE162" s="41"/>
    </row>
    <row r="163" spans="1:31" x14ac:dyDescent="0.3">
      <c r="A163" s="73" t="s">
        <v>781</v>
      </c>
      <c r="B163" t="s">
        <v>536</v>
      </c>
      <c r="C163" t="s">
        <v>535</v>
      </c>
      <c r="D163" t="s">
        <v>535</v>
      </c>
      <c r="E163" s="74">
        <v>0</v>
      </c>
      <c r="F163" s="54"/>
      <c r="G163" s="74">
        <v>0.925774388</v>
      </c>
      <c r="H163" s="54">
        <v>8.9414890214910002E-8</v>
      </c>
      <c r="I163" s="74">
        <v>226.03522302529998</v>
      </c>
      <c r="J163" s="54">
        <v>6.2211765054463619E-5</v>
      </c>
      <c r="K163" s="74">
        <v>0</v>
      </c>
      <c r="L163" s="54"/>
      <c r="M163" s="74">
        <v>0</v>
      </c>
      <c r="N163" s="54"/>
      <c r="O163" s="74">
        <v>0</v>
      </c>
      <c r="P163" s="54"/>
      <c r="Q163" s="74">
        <v>0</v>
      </c>
      <c r="R163" s="54"/>
      <c r="S163" s="74">
        <v>0</v>
      </c>
      <c r="T163" s="54"/>
      <c r="U163" s="74">
        <v>0</v>
      </c>
      <c r="V163" s="54"/>
      <c r="W163" s="74">
        <v>0</v>
      </c>
      <c r="X163" s="54"/>
      <c r="Y163" s="74">
        <v>0</v>
      </c>
      <c r="Z163" s="54"/>
      <c r="AA163" s="74">
        <v>0</v>
      </c>
      <c r="AB163" s="54"/>
      <c r="AC163" s="74">
        <v>226.96099741329996</v>
      </c>
      <c r="AD163" s="54">
        <v>2.1099185806904275E-6</v>
      </c>
      <c r="AE163" s="41"/>
    </row>
    <row r="164" spans="1:31" x14ac:dyDescent="0.3">
      <c r="A164" s="55" t="s">
        <v>304</v>
      </c>
      <c r="B164" t="s">
        <v>535</v>
      </c>
      <c r="C164" t="s">
        <v>535</v>
      </c>
      <c r="D164" t="s">
        <v>535</v>
      </c>
      <c r="E164" s="71">
        <v>0</v>
      </c>
      <c r="F164" s="72"/>
      <c r="G164" s="71">
        <v>0</v>
      </c>
      <c r="H164" s="72"/>
      <c r="I164" s="71">
        <v>0</v>
      </c>
      <c r="J164" s="72"/>
      <c r="K164" s="71">
        <v>17323.586310800001</v>
      </c>
      <c r="L164" s="72">
        <v>2.4467886226571785E-3</v>
      </c>
      <c r="M164" s="71">
        <v>781702.50139520003</v>
      </c>
      <c r="N164" s="72">
        <v>3.0896066122967525E-2</v>
      </c>
      <c r="O164" s="71">
        <v>77469.520805599997</v>
      </c>
      <c r="P164" s="72">
        <v>2.4857525325790709E-2</v>
      </c>
      <c r="Q164" s="71">
        <v>0</v>
      </c>
      <c r="R164" s="72"/>
      <c r="S164" s="71">
        <v>0</v>
      </c>
      <c r="T164" s="72"/>
      <c r="U164" s="71">
        <v>0</v>
      </c>
      <c r="V164" s="72"/>
      <c r="W164" s="71">
        <v>0</v>
      </c>
      <c r="X164" s="72"/>
      <c r="Y164" s="71">
        <v>0</v>
      </c>
      <c r="Z164" s="72"/>
      <c r="AA164" s="71">
        <v>0</v>
      </c>
      <c r="AB164" s="72"/>
      <c r="AC164" s="71">
        <v>876495.60851160006</v>
      </c>
      <c r="AD164" s="72">
        <v>8.1482474582384619E-3</v>
      </c>
      <c r="AE164" s="41"/>
    </row>
    <row r="165" spans="1:31" x14ac:dyDescent="0.3">
      <c r="A165" s="73" t="s">
        <v>782</v>
      </c>
      <c r="B165" t="s">
        <v>536</v>
      </c>
      <c r="C165" t="s">
        <v>535</v>
      </c>
      <c r="D165" t="s">
        <v>535</v>
      </c>
      <c r="E165" s="74">
        <v>0</v>
      </c>
      <c r="F165" s="54"/>
      <c r="G165" s="74">
        <v>0</v>
      </c>
      <c r="H165" s="54"/>
      <c r="I165" s="74">
        <v>0</v>
      </c>
      <c r="J165" s="54"/>
      <c r="K165" s="74">
        <v>17323.586310800001</v>
      </c>
      <c r="L165" s="54">
        <v>2.4467886226571785E-3</v>
      </c>
      <c r="M165" s="74">
        <v>781702.50139520003</v>
      </c>
      <c r="N165" s="54">
        <v>3.0896066122967525E-2</v>
      </c>
      <c r="O165" s="74">
        <v>77469.520805599997</v>
      </c>
      <c r="P165" s="54">
        <v>2.4857525325790709E-2</v>
      </c>
      <c r="Q165" s="74">
        <v>0</v>
      </c>
      <c r="R165" s="54"/>
      <c r="S165" s="74">
        <v>0</v>
      </c>
      <c r="T165" s="54"/>
      <c r="U165" s="74">
        <v>0</v>
      </c>
      <c r="V165" s="54"/>
      <c r="W165" s="74">
        <v>0</v>
      </c>
      <c r="X165" s="54"/>
      <c r="Y165" s="74">
        <v>0</v>
      </c>
      <c r="Z165" s="54"/>
      <c r="AA165" s="74">
        <v>0</v>
      </c>
      <c r="AB165" s="54"/>
      <c r="AC165" s="74">
        <v>876495.60851160006</v>
      </c>
      <c r="AD165" s="54">
        <v>8.1482474582384619E-3</v>
      </c>
      <c r="AE165" s="41"/>
    </row>
    <row r="166" spans="1:31" x14ac:dyDescent="0.3">
      <c r="A166" s="55" t="s">
        <v>306</v>
      </c>
      <c r="B166" t="s">
        <v>535</v>
      </c>
      <c r="C166" t="s">
        <v>535</v>
      </c>
      <c r="D166" t="s">
        <v>535</v>
      </c>
      <c r="E166" s="71">
        <v>35785.345540559996</v>
      </c>
      <c r="F166" s="72">
        <v>2.6114411572945025E-2</v>
      </c>
      <c r="G166" s="71">
        <v>507298.59719338804</v>
      </c>
      <c r="H166" s="72">
        <v>4.8996871119126949E-2</v>
      </c>
      <c r="I166" s="71">
        <v>467438.566239568</v>
      </c>
      <c r="J166" s="72">
        <v>0.12865330398986713</v>
      </c>
      <c r="K166" s="71">
        <v>694463.18329665205</v>
      </c>
      <c r="L166" s="72">
        <v>9.808619215786768E-2</v>
      </c>
      <c r="M166" s="71">
        <v>995436.91861059598</v>
      </c>
      <c r="N166" s="72">
        <v>3.9343720665782261E-2</v>
      </c>
      <c r="O166" s="71">
        <v>265946.65344570403</v>
      </c>
      <c r="P166" s="72">
        <v>8.5333891375484056E-2</v>
      </c>
      <c r="Q166" s="71">
        <v>16675.5069712</v>
      </c>
      <c r="R166" s="72">
        <v>3.7916820212430266E-3</v>
      </c>
      <c r="S166" s="71">
        <v>946785.86722689215</v>
      </c>
      <c r="T166" s="72">
        <v>7.4405394768382621E-2</v>
      </c>
      <c r="U166" s="71">
        <v>319795.13916627201</v>
      </c>
      <c r="V166" s="72">
        <v>9.9375145922547967E-2</v>
      </c>
      <c r="W166" s="71">
        <v>288093.51544819999</v>
      </c>
      <c r="X166" s="72">
        <v>4.6201698111698955E-2</v>
      </c>
      <c r="Y166" s="71">
        <v>1301880.910146124</v>
      </c>
      <c r="Z166" s="72">
        <v>6.1758460879612329E-2</v>
      </c>
      <c r="AA166" s="71">
        <v>182798.49869481203</v>
      </c>
      <c r="AB166" s="72">
        <v>6.4725602166205681E-2</v>
      </c>
      <c r="AC166" s="71">
        <v>6022398.7019799678</v>
      </c>
      <c r="AD166" s="72">
        <v>5.598658389086205E-2</v>
      </c>
      <c r="AE166" s="41"/>
    </row>
    <row r="167" spans="1:31" x14ac:dyDescent="0.3">
      <c r="A167" s="73" t="s">
        <v>783</v>
      </c>
      <c r="B167" t="s">
        <v>536</v>
      </c>
      <c r="C167" t="s">
        <v>535</v>
      </c>
      <c r="D167" t="s">
        <v>535</v>
      </c>
      <c r="E167" s="74">
        <v>186.59081364000002</v>
      </c>
      <c r="F167" s="54">
        <v>1.3616493649901452E-4</v>
      </c>
      <c r="G167" s="74">
        <v>0</v>
      </c>
      <c r="H167" s="54"/>
      <c r="I167" s="74">
        <v>32.088866039999999</v>
      </c>
      <c r="J167" s="54">
        <v>8.8318314651393564E-6</v>
      </c>
      <c r="K167" s="74">
        <v>0</v>
      </c>
      <c r="L167" s="54"/>
      <c r="M167" s="74">
        <v>0</v>
      </c>
      <c r="N167" s="54"/>
      <c r="O167" s="74">
        <v>7035.7809983999996</v>
      </c>
      <c r="P167" s="54">
        <v>2.2575601673503923E-3</v>
      </c>
      <c r="Q167" s="74">
        <v>0</v>
      </c>
      <c r="R167" s="54"/>
      <c r="S167" s="74">
        <v>0</v>
      </c>
      <c r="T167" s="54"/>
      <c r="U167" s="74">
        <v>0</v>
      </c>
      <c r="V167" s="54"/>
      <c r="W167" s="74">
        <v>0</v>
      </c>
      <c r="X167" s="54"/>
      <c r="Y167" s="74">
        <v>1444.830905364</v>
      </c>
      <c r="Z167" s="54">
        <v>6.8539704554514261E-5</v>
      </c>
      <c r="AA167" s="74">
        <v>534.81443400000001</v>
      </c>
      <c r="AB167" s="54">
        <v>1.8936800102292586E-4</v>
      </c>
      <c r="AC167" s="74">
        <v>9234.106017443999</v>
      </c>
      <c r="AD167" s="54">
        <v>8.5843876632208784E-5</v>
      </c>
      <c r="AE167" s="41"/>
    </row>
    <row r="168" spans="1:31" x14ac:dyDescent="0.3">
      <c r="A168" s="73" t="s">
        <v>784</v>
      </c>
      <c r="B168" t="s">
        <v>536</v>
      </c>
      <c r="C168" t="s">
        <v>535</v>
      </c>
      <c r="D168" t="s">
        <v>535</v>
      </c>
      <c r="E168" s="74">
        <v>0</v>
      </c>
      <c r="F168" s="54"/>
      <c r="G168" s="74">
        <v>0</v>
      </c>
      <c r="H168" s="54"/>
      <c r="I168" s="74">
        <v>0</v>
      </c>
      <c r="J168" s="54"/>
      <c r="K168" s="74">
        <v>0</v>
      </c>
      <c r="L168" s="54"/>
      <c r="M168" s="74">
        <v>0</v>
      </c>
      <c r="N168" s="54"/>
      <c r="O168" s="74">
        <v>35829.805519199996</v>
      </c>
      <c r="P168" s="54">
        <v>1.1496654282225641E-2</v>
      </c>
      <c r="Q168" s="74">
        <v>16675.5069712</v>
      </c>
      <c r="R168" s="54">
        <v>3.7916820212430266E-3</v>
      </c>
      <c r="S168" s="74">
        <v>798249.75837067992</v>
      </c>
      <c r="T168" s="54">
        <v>6.2732335210389262E-2</v>
      </c>
      <c r="U168" s="74">
        <v>263324.28265035199</v>
      </c>
      <c r="V168" s="54">
        <v>8.1827038026752022E-2</v>
      </c>
      <c r="W168" s="74">
        <v>0</v>
      </c>
      <c r="X168" s="54"/>
      <c r="Y168" s="74">
        <v>3267.4979876000002</v>
      </c>
      <c r="Z168" s="54">
        <v>1.5500315356706241E-4</v>
      </c>
      <c r="AA168" s="74">
        <v>90.137875519999994</v>
      </c>
      <c r="AB168" s="54">
        <v>3.1916171700922574E-5</v>
      </c>
      <c r="AC168" s="74">
        <v>1117436.9893745519</v>
      </c>
      <c r="AD168" s="54">
        <v>1.0388133174876402E-2</v>
      </c>
      <c r="AE168" s="41"/>
    </row>
    <row r="169" spans="1:31" x14ac:dyDescent="0.3">
      <c r="A169" s="73" t="s">
        <v>785</v>
      </c>
      <c r="B169" t="s">
        <v>536</v>
      </c>
      <c r="C169" t="s">
        <v>535</v>
      </c>
      <c r="D169" t="s">
        <v>535</v>
      </c>
      <c r="E169" s="74">
        <v>0</v>
      </c>
      <c r="F169" s="54"/>
      <c r="G169" s="74">
        <v>0</v>
      </c>
      <c r="H169" s="54"/>
      <c r="I169" s="74">
        <v>0</v>
      </c>
      <c r="J169" s="54"/>
      <c r="K169" s="74">
        <v>0</v>
      </c>
      <c r="L169" s="54"/>
      <c r="M169" s="74">
        <v>0</v>
      </c>
      <c r="N169" s="54"/>
      <c r="O169" s="74">
        <v>0</v>
      </c>
      <c r="P169" s="54"/>
      <c r="Q169" s="74">
        <v>0</v>
      </c>
      <c r="R169" s="54"/>
      <c r="S169" s="74">
        <v>0</v>
      </c>
      <c r="T169" s="54"/>
      <c r="U169" s="74">
        <v>0</v>
      </c>
      <c r="V169" s="54"/>
      <c r="W169" s="74">
        <v>40495.408799999997</v>
      </c>
      <c r="X169" s="54">
        <v>6.4942685342178081E-3</v>
      </c>
      <c r="Y169" s="74">
        <v>0</v>
      </c>
      <c r="Z169" s="54"/>
      <c r="AA169" s="74">
        <v>0</v>
      </c>
      <c r="AB169" s="54"/>
      <c r="AC169" s="74">
        <v>40495.408799999997</v>
      </c>
      <c r="AD169" s="54">
        <v>3.7646122652599742E-4</v>
      </c>
      <c r="AE169" s="41"/>
    </row>
    <row r="170" spans="1:31" x14ac:dyDescent="0.3">
      <c r="A170" s="73" t="s">
        <v>786</v>
      </c>
      <c r="B170" t="s">
        <v>536</v>
      </c>
      <c r="C170" t="s">
        <v>535</v>
      </c>
      <c r="D170" t="s">
        <v>535</v>
      </c>
      <c r="E170" s="74">
        <v>2479.5868759200002</v>
      </c>
      <c r="F170" s="54">
        <v>1.8094823797427148E-3</v>
      </c>
      <c r="G170" s="74">
        <v>83167.991426520006</v>
      </c>
      <c r="H170" s="54">
        <v>8.0326880060510621E-3</v>
      </c>
      <c r="I170" s="74">
        <v>74863.666591560002</v>
      </c>
      <c r="J170" s="54">
        <v>2.0604756970060936E-2</v>
      </c>
      <c r="K170" s="74">
        <v>0</v>
      </c>
      <c r="L170" s="54"/>
      <c r="M170" s="74">
        <v>0</v>
      </c>
      <c r="N170" s="54"/>
      <c r="O170" s="74">
        <v>0</v>
      </c>
      <c r="P170" s="54"/>
      <c r="Q170" s="74">
        <v>0</v>
      </c>
      <c r="R170" s="54"/>
      <c r="S170" s="74">
        <v>0</v>
      </c>
      <c r="T170" s="54"/>
      <c r="U170" s="74">
        <v>0</v>
      </c>
      <c r="V170" s="54"/>
      <c r="W170" s="74">
        <v>1731.1284143999999</v>
      </c>
      <c r="X170" s="54">
        <v>2.7762191130981459E-4</v>
      </c>
      <c r="Y170" s="74">
        <v>139549.31641728</v>
      </c>
      <c r="Z170" s="54">
        <v>6.6199227068825363E-3</v>
      </c>
      <c r="AA170" s="74">
        <v>14594.685421932001</v>
      </c>
      <c r="AB170" s="54">
        <v>5.1677109445959725E-3</v>
      </c>
      <c r="AC170" s="74">
        <v>316386.37514761201</v>
      </c>
      <c r="AD170" s="54">
        <v>2.9412520177888504E-3</v>
      </c>
      <c r="AE170" s="41"/>
    </row>
    <row r="171" spans="1:31" x14ac:dyDescent="0.3">
      <c r="A171" s="73" t="s">
        <v>787</v>
      </c>
      <c r="B171" t="s">
        <v>536</v>
      </c>
      <c r="C171" t="s">
        <v>535</v>
      </c>
      <c r="D171" t="s">
        <v>535</v>
      </c>
      <c r="E171" s="74">
        <v>0</v>
      </c>
      <c r="F171" s="54"/>
      <c r="G171" s="74">
        <v>0</v>
      </c>
      <c r="H171" s="54"/>
      <c r="I171" s="74">
        <v>0</v>
      </c>
      <c r="J171" s="54"/>
      <c r="K171" s="74">
        <v>0</v>
      </c>
      <c r="L171" s="54"/>
      <c r="M171" s="74">
        <v>0</v>
      </c>
      <c r="N171" s="54"/>
      <c r="O171" s="74">
        <v>0</v>
      </c>
      <c r="P171" s="54"/>
      <c r="Q171" s="74">
        <v>0</v>
      </c>
      <c r="R171" s="54"/>
      <c r="S171" s="74">
        <v>0.344244516</v>
      </c>
      <c r="T171" s="54">
        <v>2.7053265153663982E-8</v>
      </c>
      <c r="U171" s="74">
        <v>0</v>
      </c>
      <c r="V171" s="54"/>
      <c r="W171" s="74">
        <v>0</v>
      </c>
      <c r="X171" s="54"/>
      <c r="Y171" s="74">
        <v>0</v>
      </c>
      <c r="Z171" s="54"/>
      <c r="AA171" s="74">
        <v>0</v>
      </c>
      <c r="AB171" s="54"/>
      <c r="AC171" s="74">
        <v>0.344244516</v>
      </c>
      <c r="AD171" s="54">
        <v>3.2002322376409333E-9</v>
      </c>
      <c r="AE171" s="41"/>
    </row>
    <row r="172" spans="1:31" x14ac:dyDescent="0.3">
      <c r="A172" s="73" t="s">
        <v>788</v>
      </c>
      <c r="B172" t="s">
        <v>536</v>
      </c>
      <c r="C172" t="s">
        <v>535</v>
      </c>
      <c r="D172" t="s">
        <v>535</v>
      </c>
      <c r="E172" s="74">
        <v>0</v>
      </c>
      <c r="F172" s="54"/>
      <c r="G172" s="74">
        <v>0</v>
      </c>
      <c r="H172" s="54"/>
      <c r="I172" s="74">
        <v>0</v>
      </c>
      <c r="J172" s="54"/>
      <c r="K172" s="74">
        <v>0</v>
      </c>
      <c r="L172" s="54"/>
      <c r="M172" s="74">
        <v>0</v>
      </c>
      <c r="N172" s="54"/>
      <c r="O172" s="74">
        <v>0</v>
      </c>
      <c r="P172" s="54"/>
      <c r="Q172" s="74">
        <v>0</v>
      </c>
      <c r="R172" s="54"/>
      <c r="S172" s="74">
        <v>0</v>
      </c>
      <c r="T172" s="54"/>
      <c r="U172" s="74">
        <v>0</v>
      </c>
      <c r="V172" s="54"/>
      <c r="W172" s="74">
        <v>3924.0129389999997</v>
      </c>
      <c r="X172" s="54">
        <v>6.2929587607006066E-4</v>
      </c>
      <c r="Y172" s="74">
        <v>74888.20831491999</v>
      </c>
      <c r="Z172" s="54">
        <v>3.5525372924026777E-3</v>
      </c>
      <c r="AA172" s="74">
        <v>14306.8609684</v>
      </c>
      <c r="AB172" s="54">
        <v>5.0657975743766655E-3</v>
      </c>
      <c r="AC172" s="74">
        <v>93119.082222319994</v>
      </c>
      <c r="AD172" s="54">
        <v>8.6567156488094989E-4</v>
      </c>
      <c r="AE172" s="41"/>
    </row>
    <row r="173" spans="1:31" x14ac:dyDescent="0.3">
      <c r="A173" s="73" t="s">
        <v>789</v>
      </c>
      <c r="B173" t="s">
        <v>536</v>
      </c>
      <c r="C173" t="s">
        <v>535</v>
      </c>
      <c r="D173" t="s">
        <v>535</v>
      </c>
      <c r="E173" s="74">
        <v>0</v>
      </c>
      <c r="F173" s="54"/>
      <c r="G173" s="74">
        <v>0</v>
      </c>
      <c r="H173" s="54"/>
      <c r="I173" s="74">
        <v>0</v>
      </c>
      <c r="J173" s="54"/>
      <c r="K173" s="74">
        <v>0</v>
      </c>
      <c r="L173" s="54"/>
      <c r="M173" s="74">
        <v>0</v>
      </c>
      <c r="N173" s="54"/>
      <c r="O173" s="74">
        <v>0</v>
      </c>
      <c r="P173" s="54"/>
      <c r="Q173" s="74">
        <v>0</v>
      </c>
      <c r="R173" s="54"/>
      <c r="S173" s="74">
        <v>138.25682639999999</v>
      </c>
      <c r="T173" s="54">
        <v>1.0865237963306554E-5</v>
      </c>
      <c r="U173" s="74">
        <v>46.085608800000003</v>
      </c>
      <c r="V173" s="54">
        <v>1.4320930928997926E-5</v>
      </c>
      <c r="W173" s="74">
        <v>0</v>
      </c>
      <c r="X173" s="54"/>
      <c r="Y173" s="74">
        <v>0</v>
      </c>
      <c r="Z173" s="54"/>
      <c r="AA173" s="74">
        <v>0</v>
      </c>
      <c r="AB173" s="54"/>
      <c r="AC173" s="74">
        <v>184.34243520000001</v>
      </c>
      <c r="AD173" s="54">
        <v>1.7137196860741707E-6</v>
      </c>
      <c r="AE173" s="41"/>
    </row>
    <row r="174" spans="1:31" x14ac:dyDescent="0.3">
      <c r="A174" s="73" t="s">
        <v>790</v>
      </c>
      <c r="B174" t="s">
        <v>536</v>
      </c>
      <c r="C174" t="s">
        <v>535</v>
      </c>
      <c r="D174" t="s">
        <v>535</v>
      </c>
      <c r="E174" s="74">
        <v>0</v>
      </c>
      <c r="F174" s="54"/>
      <c r="G174" s="74">
        <v>0</v>
      </c>
      <c r="H174" s="54"/>
      <c r="I174" s="74">
        <v>0</v>
      </c>
      <c r="J174" s="54"/>
      <c r="K174" s="74">
        <v>0</v>
      </c>
      <c r="L174" s="54"/>
      <c r="M174" s="74">
        <v>0</v>
      </c>
      <c r="N174" s="54"/>
      <c r="O174" s="74">
        <v>0</v>
      </c>
      <c r="P174" s="54"/>
      <c r="Q174" s="74">
        <v>0</v>
      </c>
      <c r="R174" s="54"/>
      <c r="S174" s="74">
        <v>13.596558976000001</v>
      </c>
      <c r="T174" s="54">
        <v>1.0685175741627735E-6</v>
      </c>
      <c r="U174" s="74">
        <v>0</v>
      </c>
      <c r="V174" s="54"/>
      <c r="W174" s="74">
        <v>0</v>
      </c>
      <c r="X174" s="54"/>
      <c r="Y174" s="74">
        <v>0</v>
      </c>
      <c r="Z174" s="54"/>
      <c r="AA174" s="74">
        <v>0</v>
      </c>
      <c r="AB174" s="54"/>
      <c r="AC174" s="74">
        <v>13.596558976000001</v>
      </c>
      <c r="AD174" s="54">
        <v>1.2639895287680169E-7</v>
      </c>
      <c r="AE174" s="41"/>
    </row>
    <row r="175" spans="1:31" x14ac:dyDescent="0.3">
      <c r="A175" s="73" t="s">
        <v>791</v>
      </c>
      <c r="B175" t="s">
        <v>536</v>
      </c>
      <c r="C175" t="s">
        <v>535</v>
      </c>
      <c r="D175" t="s">
        <v>535</v>
      </c>
      <c r="E175" s="74">
        <v>3964.8038830400001</v>
      </c>
      <c r="F175" s="54">
        <v>2.8933218009691711E-3</v>
      </c>
      <c r="G175" s="74">
        <v>88683.473707752011</v>
      </c>
      <c r="H175" s="54">
        <v>8.5653947314164643E-3</v>
      </c>
      <c r="I175" s="74">
        <v>82136.00212048</v>
      </c>
      <c r="J175" s="54">
        <v>2.2606324793283603E-2</v>
      </c>
      <c r="K175" s="74">
        <v>0</v>
      </c>
      <c r="L175" s="54"/>
      <c r="M175" s="74">
        <v>0</v>
      </c>
      <c r="N175" s="54"/>
      <c r="O175" s="74">
        <v>0</v>
      </c>
      <c r="P175" s="54"/>
      <c r="Q175" s="74">
        <v>0</v>
      </c>
      <c r="R175" s="54"/>
      <c r="S175" s="74">
        <v>1.9804215200000002</v>
      </c>
      <c r="T175" s="54">
        <v>1.5563608425524567E-7</v>
      </c>
      <c r="U175" s="74">
        <v>0</v>
      </c>
      <c r="V175" s="54"/>
      <c r="W175" s="74">
        <v>0</v>
      </c>
      <c r="X175" s="54"/>
      <c r="Y175" s="74">
        <v>0</v>
      </c>
      <c r="Z175" s="54"/>
      <c r="AA175" s="74">
        <v>0</v>
      </c>
      <c r="AB175" s="54"/>
      <c r="AC175" s="74">
        <v>174786.260132792</v>
      </c>
      <c r="AD175" s="54">
        <v>1.6248817290488232E-3</v>
      </c>
      <c r="AE175" s="41"/>
    </row>
    <row r="176" spans="1:31" x14ac:dyDescent="0.3">
      <c r="A176" s="73" t="s">
        <v>792</v>
      </c>
      <c r="B176" t="s">
        <v>536</v>
      </c>
      <c r="C176" t="s">
        <v>535</v>
      </c>
      <c r="D176" t="s">
        <v>535</v>
      </c>
      <c r="E176" s="74">
        <v>231.63217308</v>
      </c>
      <c r="F176" s="54">
        <v>1.6903393861296493E-4</v>
      </c>
      <c r="G176" s="74">
        <v>115.37904470399999</v>
      </c>
      <c r="H176" s="54">
        <v>1.1143756782467125E-5</v>
      </c>
      <c r="I176" s="74">
        <v>0</v>
      </c>
      <c r="J176" s="54"/>
      <c r="K176" s="74">
        <v>0</v>
      </c>
      <c r="L176" s="54"/>
      <c r="M176" s="74">
        <v>0</v>
      </c>
      <c r="N176" s="54"/>
      <c r="O176" s="74">
        <v>0</v>
      </c>
      <c r="P176" s="54"/>
      <c r="Q176" s="74">
        <v>0</v>
      </c>
      <c r="R176" s="54"/>
      <c r="S176" s="74">
        <v>0</v>
      </c>
      <c r="T176" s="54"/>
      <c r="U176" s="74">
        <v>0</v>
      </c>
      <c r="V176" s="54"/>
      <c r="W176" s="74">
        <v>0</v>
      </c>
      <c r="X176" s="54"/>
      <c r="Y176" s="74">
        <v>0</v>
      </c>
      <c r="Z176" s="54"/>
      <c r="AA176" s="74">
        <v>0</v>
      </c>
      <c r="AB176" s="54"/>
      <c r="AC176" s="74">
        <v>347.011217784</v>
      </c>
      <c r="AD176" s="54">
        <v>3.2259525841666441E-6</v>
      </c>
      <c r="AE176" s="41"/>
    </row>
    <row r="177" spans="1:31" x14ac:dyDescent="0.3">
      <c r="A177" s="73" t="s">
        <v>793</v>
      </c>
      <c r="B177" t="s">
        <v>536</v>
      </c>
      <c r="C177" t="s">
        <v>535</v>
      </c>
      <c r="D177" t="s">
        <v>535</v>
      </c>
      <c r="E177" s="74">
        <v>19623.838079999998</v>
      </c>
      <c r="F177" s="54">
        <v>1.4320526364098139E-2</v>
      </c>
      <c r="G177" s="74">
        <v>0</v>
      </c>
      <c r="H177" s="54"/>
      <c r="I177" s="74">
        <v>0</v>
      </c>
      <c r="J177" s="54"/>
      <c r="K177" s="74">
        <v>176091.24037119999</v>
      </c>
      <c r="L177" s="54">
        <v>2.4871180583505032E-2</v>
      </c>
      <c r="M177" s="74">
        <v>0</v>
      </c>
      <c r="N177" s="54"/>
      <c r="O177" s="74">
        <v>0</v>
      </c>
      <c r="P177" s="54"/>
      <c r="Q177" s="74">
        <v>0</v>
      </c>
      <c r="R177" s="54"/>
      <c r="S177" s="74">
        <v>0</v>
      </c>
      <c r="T177" s="54"/>
      <c r="U177" s="74">
        <v>0</v>
      </c>
      <c r="V177" s="54"/>
      <c r="W177" s="74">
        <v>0</v>
      </c>
      <c r="X177" s="54"/>
      <c r="Y177" s="74">
        <v>0</v>
      </c>
      <c r="Z177" s="54"/>
      <c r="AA177" s="74">
        <v>0</v>
      </c>
      <c r="AB177" s="54"/>
      <c r="AC177" s="74">
        <v>195715.07845120001</v>
      </c>
      <c r="AD177" s="54">
        <v>1.819444244834258E-3</v>
      </c>
      <c r="AE177" s="41"/>
    </row>
    <row r="178" spans="1:31" x14ac:dyDescent="0.3">
      <c r="A178" s="73" t="s">
        <v>794</v>
      </c>
      <c r="B178" t="s">
        <v>536</v>
      </c>
      <c r="C178" t="s">
        <v>535</v>
      </c>
      <c r="D178" t="s">
        <v>535</v>
      </c>
      <c r="E178" s="74">
        <v>0</v>
      </c>
      <c r="F178" s="54"/>
      <c r="G178" s="74">
        <v>0</v>
      </c>
      <c r="H178" s="54"/>
      <c r="I178" s="74">
        <v>0</v>
      </c>
      <c r="J178" s="54"/>
      <c r="K178" s="74">
        <v>0</v>
      </c>
      <c r="L178" s="54"/>
      <c r="M178" s="74">
        <v>0</v>
      </c>
      <c r="N178" s="54"/>
      <c r="O178" s="74">
        <v>0</v>
      </c>
      <c r="P178" s="54"/>
      <c r="Q178" s="74">
        <v>0</v>
      </c>
      <c r="R178" s="54"/>
      <c r="S178" s="74">
        <v>0</v>
      </c>
      <c r="T178" s="54"/>
      <c r="U178" s="74">
        <v>0</v>
      </c>
      <c r="V178" s="54"/>
      <c r="W178" s="74">
        <v>56.539282800000002</v>
      </c>
      <c r="X178" s="54">
        <v>9.0672324620484422E-6</v>
      </c>
      <c r="Y178" s="74">
        <v>216338.14242039999</v>
      </c>
      <c r="Z178" s="54">
        <v>1.0262621259219984E-2</v>
      </c>
      <c r="AA178" s="74">
        <v>41763.683561600003</v>
      </c>
      <c r="AB178" s="54">
        <v>1.4787755843205647E-2</v>
      </c>
      <c r="AC178" s="74">
        <v>258158.36526479997</v>
      </c>
      <c r="AD178" s="54">
        <v>2.3999415663519133E-3</v>
      </c>
      <c r="AE178" s="41"/>
    </row>
    <row r="179" spans="1:31" x14ac:dyDescent="0.3">
      <c r="A179" s="73" t="s">
        <v>795</v>
      </c>
      <c r="B179" t="s">
        <v>536</v>
      </c>
      <c r="C179" t="s">
        <v>535</v>
      </c>
      <c r="D179" t="s">
        <v>535</v>
      </c>
      <c r="E179" s="74">
        <v>5430.35158512</v>
      </c>
      <c r="F179" s="54">
        <v>3.9628075162467446E-3</v>
      </c>
      <c r="G179" s="74">
        <v>247506.15788329198</v>
      </c>
      <c r="H179" s="54">
        <v>2.3905107142204427E-2</v>
      </c>
      <c r="I179" s="74">
        <v>192218.18757556798</v>
      </c>
      <c r="J179" s="54">
        <v>5.2904288829832398E-2</v>
      </c>
      <c r="K179" s="74">
        <v>16992.610656252</v>
      </c>
      <c r="L179" s="54">
        <v>2.4000415201002622E-3</v>
      </c>
      <c r="M179" s="74">
        <v>707465.06641179603</v>
      </c>
      <c r="N179" s="54">
        <v>2.7961900380945457E-2</v>
      </c>
      <c r="O179" s="74">
        <v>142917.423768504</v>
      </c>
      <c r="P179" s="54">
        <v>4.5857692727144739E-2</v>
      </c>
      <c r="Q179" s="74">
        <v>0</v>
      </c>
      <c r="R179" s="54"/>
      <c r="S179" s="74">
        <v>0</v>
      </c>
      <c r="T179" s="54"/>
      <c r="U179" s="74">
        <v>0</v>
      </c>
      <c r="V179" s="54"/>
      <c r="W179" s="74">
        <v>12193.903259999999</v>
      </c>
      <c r="X179" s="54">
        <v>1.9555422354623556E-3</v>
      </c>
      <c r="Y179" s="74">
        <v>861978.89218056004</v>
      </c>
      <c r="Z179" s="54">
        <v>4.0890444953071488E-2</v>
      </c>
      <c r="AA179" s="74">
        <v>110184.10985736</v>
      </c>
      <c r="AB179" s="54">
        <v>3.9014176323032307E-2</v>
      </c>
      <c r="AC179" s="74">
        <v>2296886.7031784514</v>
      </c>
      <c r="AD179" s="54">
        <v>2.1352760994224479E-2</v>
      </c>
      <c r="AE179" s="41"/>
    </row>
    <row r="180" spans="1:31" x14ac:dyDescent="0.3">
      <c r="A180" s="73" t="s">
        <v>796</v>
      </c>
      <c r="B180" t="s">
        <v>536</v>
      </c>
      <c r="C180" t="s">
        <v>535</v>
      </c>
      <c r="D180" t="s">
        <v>535</v>
      </c>
      <c r="E180" s="74">
        <v>475.47856048</v>
      </c>
      <c r="F180" s="54">
        <v>3.4698121912537063E-4</v>
      </c>
      <c r="G180" s="74">
        <v>0</v>
      </c>
      <c r="H180" s="54"/>
      <c r="I180" s="74">
        <v>291.42234351999997</v>
      </c>
      <c r="J180" s="54">
        <v>8.0208288442983774E-5</v>
      </c>
      <c r="K180" s="74">
        <v>0</v>
      </c>
      <c r="L180" s="54"/>
      <c r="M180" s="74">
        <v>49541.798398400002</v>
      </c>
      <c r="N180" s="54">
        <v>1.9580936180142203E-3</v>
      </c>
      <c r="O180" s="74">
        <v>9854.6766164000001</v>
      </c>
      <c r="P180" s="54">
        <v>3.1620548445671164E-3</v>
      </c>
      <c r="Q180" s="74">
        <v>0</v>
      </c>
      <c r="R180" s="54"/>
      <c r="S180" s="74">
        <v>0</v>
      </c>
      <c r="T180" s="54"/>
      <c r="U180" s="74">
        <v>0</v>
      </c>
      <c r="V180" s="54"/>
      <c r="W180" s="74">
        <v>0</v>
      </c>
      <c r="X180" s="54"/>
      <c r="Y180" s="74">
        <v>0</v>
      </c>
      <c r="Z180" s="54"/>
      <c r="AA180" s="74">
        <v>0</v>
      </c>
      <c r="AB180" s="54"/>
      <c r="AC180" s="74">
        <v>60163.375918799997</v>
      </c>
      <c r="AD180" s="54">
        <v>5.5930237430609937E-4</v>
      </c>
      <c r="AE180" s="41"/>
    </row>
    <row r="181" spans="1:31" x14ac:dyDescent="0.3">
      <c r="A181" s="73" t="s">
        <v>797</v>
      </c>
      <c r="B181" t="s">
        <v>536</v>
      </c>
      <c r="C181" t="s">
        <v>535</v>
      </c>
      <c r="D181" t="s">
        <v>535</v>
      </c>
      <c r="E181" s="74">
        <v>0</v>
      </c>
      <c r="F181" s="54"/>
      <c r="G181" s="74">
        <v>941.76235999999994</v>
      </c>
      <c r="H181" s="54">
        <v>9.0959070719003889E-5</v>
      </c>
      <c r="I181" s="74">
        <v>0</v>
      </c>
      <c r="J181" s="54"/>
      <c r="K181" s="74">
        <v>0</v>
      </c>
      <c r="L181" s="54"/>
      <c r="M181" s="74">
        <v>0</v>
      </c>
      <c r="N181" s="54"/>
      <c r="O181" s="74">
        <v>0</v>
      </c>
      <c r="P181" s="54"/>
      <c r="Q181" s="74">
        <v>0</v>
      </c>
      <c r="R181" s="54"/>
      <c r="S181" s="74">
        <v>0</v>
      </c>
      <c r="T181" s="54"/>
      <c r="U181" s="74">
        <v>0</v>
      </c>
      <c r="V181" s="54"/>
      <c r="W181" s="74">
        <v>0</v>
      </c>
      <c r="X181" s="54"/>
      <c r="Y181" s="74">
        <v>0</v>
      </c>
      <c r="Z181" s="54"/>
      <c r="AA181" s="74">
        <v>0</v>
      </c>
      <c r="AB181" s="54"/>
      <c r="AC181" s="74">
        <v>941.76235999999994</v>
      </c>
      <c r="AD181" s="54">
        <v>8.7549928164107816E-6</v>
      </c>
      <c r="AE181" s="41"/>
    </row>
    <row r="182" spans="1:31" x14ac:dyDescent="0.3">
      <c r="A182" s="73" t="s">
        <v>798</v>
      </c>
      <c r="B182" t="s">
        <v>536</v>
      </c>
      <c r="C182" t="s">
        <v>535</v>
      </c>
      <c r="D182" t="s">
        <v>535</v>
      </c>
      <c r="E182" s="74">
        <v>0</v>
      </c>
      <c r="F182" s="54"/>
      <c r="G182" s="74">
        <v>0</v>
      </c>
      <c r="H182" s="54"/>
      <c r="I182" s="74">
        <v>0</v>
      </c>
      <c r="J182" s="54"/>
      <c r="K182" s="74">
        <v>0</v>
      </c>
      <c r="L182" s="54"/>
      <c r="M182" s="74">
        <v>0</v>
      </c>
      <c r="N182" s="54"/>
      <c r="O182" s="74">
        <v>0</v>
      </c>
      <c r="P182" s="54"/>
      <c r="Q182" s="74">
        <v>0</v>
      </c>
      <c r="R182" s="54"/>
      <c r="S182" s="74">
        <v>0</v>
      </c>
      <c r="T182" s="54"/>
      <c r="U182" s="74">
        <v>0</v>
      </c>
      <c r="V182" s="54"/>
      <c r="W182" s="74">
        <v>0</v>
      </c>
      <c r="X182" s="54"/>
      <c r="Y182" s="74">
        <v>4414.0219200000001</v>
      </c>
      <c r="Z182" s="54">
        <v>2.093918099140682E-4</v>
      </c>
      <c r="AA182" s="74">
        <v>1324.2065759999998</v>
      </c>
      <c r="AB182" s="54">
        <v>4.6887730827125198E-4</v>
      </c>
      <c r="AC182" s="74">
        <v>5738.2284959999997</v>
      </c>
      <c r="AD182" s="54">
        <v>5.3344826035947803E-5</v>
      </c>
      <c r="AE182" s="41"/>
    </row>
    <row r="183" spans="1:31" x14ac:dyDescent="0.3">
      <c r="A183" s="73" t="s">
        <v>799</v>
      </c>
      <c r="B183" t="s">
        <v>536</v>
      </c>
      <c r="C183" t="s">
        <v>535</v>
      </c>
      <c r="D183" t="s">
        <v>535</v>
      </c>
      <c r="E183" s="74">
        <v>3393.0635692800001</v>
      </c>
      <c r="F183" s="54">
        <v>2.4760934176509051E-3</v>
      </c>
      <c r="G183" s="74">
        <v>86413.395080319999</v>
      </c>
      <c r="H183" s="54">
        <v>8.3461417105054492E-3</v>
      </c>
      <c r="I183" s="74">
        <v>92085.381942399996</v>
      </c>
      <c r="J183" s="54">
        <v>2.5344696590539405E-2</v>
      </c>
      <c r="K183" s="74">
        <v>0</v>
      </c>
      <c r="L183" s="54"/>
      <c r="M183" s="74">
        <v>0</v>
      </c>
      <c r="N183" s="54"/>
      <c r="O183" s="74">
        <v>23295.6603264</v>
      </c>
      <c r="P183" s="54">
        <v>7.4748424996407973E-3</v>
      </c>
      <c r="Q183" s="74">
        <v>0</v>
      </c>
      <c r="R183" s="54"/>
      <c r="S183" s="74">
        <v>0</v>
      </c>
      <c r="T183" s="54"/>
      <c r="U183" s="74">
        <v>0</v>
      </c>
      <c r="V183" s="54"/>
      <c r="W183" s="74">
        <v>0</v>
      </c>
      <c r="X183" s="54"/>
      <c r="Y183" s="74">
        <v>0</v>
      </c>
      <c r="Z183" s="54"/>
      <c r="AA183" s="74">
        <v>0</v>
      </c>
      <c r="AB183" s="54"/>
      <c r="AC183" s="74">
        <v>205187.50091840001</v>
      </c>
      <c r="AD183" s="54">
        <v>1.9075036047924796E-3</v>
      </c>
      <c r="AE183" s="41"/>
    </row>
    <row r="184" spans="1:31" x14ac:dyDescent="0.3">
      <c r="A184" s="73" t="s">
        <v>800</v>
      </c>
      <c r="B184" t="s">
        <v>536</v>
      </c>
      <c r="C184" t="s">
        <v>535</v>
      </c>
      <c r="D184" t="s">
        <v>535</v>
      </c>
      <c r="E184" s="74">
        <v>0</v>
      </c>
      <c r="F184" s="54"/>
      <c r="G184" s="74">
        <v>0</v>
      </c>
      <c r="H184" s="54"/>
      <c r="I184" s="74">
        <v>0</v>
      </c>
      <c r="J184" s="54"/>
      <c r="K184" s="74">
        <v>0</v>
      </c>
      <c r="L184" s="54"/>
      <c r="M184" s="74">
        <v>0</v>
      </c>
      <c r="N184" s="54"/>
      <c r="O184" s="74">
        <v>0</v>
      </c>
      <c r="P184" s="54"/>
      <c r="Q184" s="74">
        <v>0</v>
      </c>
      <c r="R184" s="54"/>
      <c r="S184" s="74">
        <v>66495.250113600006</v>
      </c>
      <c r="T184" s="54">
        <v>5.2256856657737607E-3</v>
      </c>
      <c r="U184" s="74">
        <v>34057.575718319997</v>
      </c>
      <c r="V184" s="54">
        <v>1.0583264541167949E-2</v>
      </c>
      <c r="W184" s="74">
        <v>0</v>
      </c>
      <c r="X184" s="54"/>
      <c r="Y184" s="74">
        <v>0</v>
      </c>
      <c r="Z184" s="54"/>
      <c r="AA184" s="74">
        <v>0</v>
      </c>
      <c r="AB184" s="54"/>
      <c r="AC184" s="74">
        <v>100552.82583192</v>
      </c>
      <c r="AD184" s="54">
        <v>9.3477856539973001E-4</v>
      </c>
      <c r="AE184" s="41"/>
    </row>
    <row r="185" spans="1:31" x14ac:dyDescent="0.3">
      <c r="A185" s="73" t="s">
        <v>801</v>
      </c>
      <c r="B185" t="s">
        <v>536</v>
      </c>
      <c r="C185" t="s">
        <v>535</v>
      </c>
      <c r="D185" t="s">
        <v>535</v>
      </c>
      <c r="E185" s="74">
        <v>0</v>
      </c>
      <c r="F185" s="54"/>
      <c r="G185" s="74">
        <v>0</v>
      </c>
      <c r="H185" s="54"/>
      <c r="I185" s="74">
        <v>0</v>
      </c>
      <c r="J185" s="54"/>
      <c r="K185" s="74">
        <v>17729.755335599999</v>
      </c>
      <c r="L185" s="54">
        <v>2.5041560597990381E-3</v>
      </c>
      <c r="M185" s="74">
        <v>238430.0538004</v>
      </c>
      <c r="N185" s="54">
        <v>9.4237266668225819E-3</v>
      </c>
      <c r="O185" s="74">
        <v>47013.306216799996</v>
      </c>
      <c r="P185" s="54">
        <v>1.5085086854555362E-2</v>
      </c>
      <c r="Q185" s="74">
        <v>0</v>
      </c>
      <c r="R185" s="54"/>
      <c r="S185" s="74">
        <v>0</v>
      </c>
      <c r="T185" s="54"/>
      <c r="U185" s="74">
        <v>0</v>
      </c>
      <c r="V185" s="54"/>
      <c r="W185" s="74">
        <v>0</v>
      </c>
      <c r="X185" s="54"/>
      <c r="Y185" s="74">
        <v>0</v>
      </c>
      <c r="Z185" s="54"/>
      <c r="AA185" s="74">
        <v>0</v>
      </c>
      <c r="AB185" s="54"/>
      <c r="AC185" s="74">
        <v>303173.1153528</v>
      </c>
      <c r="AD185" s="54">
        <v>2.8184163646576845E-3</v>
      </c>
      <c r="AE185" s="41"/>
    </row>
    <row r="186" spans="1:31" x14ac:dyDescent="0.3">
      <c r="A186" s="73" t="s">
        <v>802</v>
      </c>
      <c r="B186" t="s">
        <v>536</v>
      </c>
      <c r="C186" t="s">
        <v>535</v>
      </c>
      <c r="D186" t="s">
        <v>535</v>
      </c>
      <c r="E186" s="74">
        <v>0</v>
      </c>
      <c r="F186" s="54"/>
      <c r="G186" s="74">
        <v>470.43769079999998</v>
      </c>
      <c r="H186" s="54">
        <v>4.5436701448083019E-5</v>
      </c>
      <c r="I186" s="74">
        <v>0</v>
      </c>
      <c r="J186" s="54"/>
      <c r="K186" s="74">
        <v>0</v>
      </c>
      <c r="L186" s="54"/>
      <c r="M186" s="74">
        <v>0</v>
      </c>
      <c r="N186" s="54"/>
      <c r="O186" s="74">
        <v>0</v>
      </c>
      <c r="P186" s="54"/>
      <c r="Q186" s="74">
        <v>0</v>
      </c>
      <c r="R186" s="54"/>
      <c r="S186" s="74">
        <v>0</v>
      </c>
      <c r="T186" s="54"/>
      <c r="U186" s="74">
        <v>0</v>
      </c>
      <c r="V186" s="54"/>
      <c r="W186" s="74">
        <v>0</v>
      </c>
      <c r="X186" s="54"/>
      <c r="Y186" s="74">
        <v>0</v>
      </c>
      <c r="Z186" s="54"/>
      <c r="AA186" s="74">
        <v>0</v>
      </c>
      <c r="AB186" s="54"/>
      <c r="AC186" s="74">
        <v>470.43769079999998</v>
      </c>
      <c r="AD186" s="54">
        <v>4.3733735584026493E-6</v>
      </c>
      <c r="AE186" s="41"/>
    </row>
    <row r="187" spans="1:31" x14ac:dyDescent="0.3">
      <c r="A187" s="73" t="s">
        <v>803</v>
      </c>
      <c r="B187" t="s">
        <v>536</v>
      </c>
      <c r="C187" t="s">
        <v>535</v>
      </c>
      <c r="D187" t="s">
        <v>535</v>
      </c>
      <c r="E187" s="74">
        <v>0</v>
      </c>
      <c r="F187" s="54"/>
      <c r="G187" s="74">
        <v>0</v>
      </c>
      <c r="H187" s="54"/>
      <c r="I187" s="74">
        <v>25811.816800000001</v>
      </c>
      <c r="J187" s="54">
        <v>7.1041966862426609E-3</v>
      </c>
      <c r="K187" s="74">
        <v>0</v>
      </c>
      <c r="L187" s="54"/>
      <c r="M187" s="74">
        <v>0</v>
      </c>
      <c r="N187" s="54"/>
      <c r="O187" s="74">
        <v>0</v>
      </c>
      <c r="P187" s="54"/>
      <c r="Q187" s="74">
        <v>0</v>
      </c>
      <c r="R187" s="54"/>
      <c r="S187" s="74">
        <v>0</v>
      </c>
      <c r="T187" s="54"/>
      <c r="U187" s="74">
        <v>0</v>
      </c>
      <c r="V187" s="54"/>
      <c r="W187" s="74">
        <v>0</v>
      </c>
      <c r="X187" s="54"/>
      <c r="Y187" s="74">
        <v>0</v>
      </c>
      <c r="Z187" s="54"/>
      <c r="AA187" s="74">
        <v>0</v>
      </c>
      <c r="AB187" s="54"/>
      <c r="AC187" s="74">
        <v>25811.816800000001</v>
      </c>
      <c r="AD187" s="54">
        <v>2.3995678767891208E-4</v>
      </c>
      <c r="AE187" s="41"/>
    </row>
    <row r="188" spans="1:31" x14ac:dyDescent="0.3">
      <c r="A188" s="73" t="s">
        <v>804</v>
      </c>
      <c r="B188" t="s">
        <v>536</v>
      </c>
      <c r="C188" t="s">
        <v>535</v>
      </c>
      <c r="D188" t="s">
        <v>535</v>
      </c>
      <c r="E188" s="74">
        <v>0</v>
      </c>
      <c r="F188" s="54"/>
      <c r="G188" s="74">
        <v>0</v>
      </c>
      <c r="H188" s="54"/>
      <c r="I188" s="74">
        <v>0</v>
      </c>
      <c r="J188" s="54"/>
      <c r="K188" s="74">
        <v>0</v>
      </c>
      <c r="L188" s="54"/>
      <c r="M188" s="74">
        <v>0</v>
      </c>
      <c r="N188" s="54"/>
      <c r="O188" s="74">
        <v>0</v>
      </c>
      <c r="P188" s="54"/>
      <c r="Q188" s="74">
        <v>0</v>
      </c>
      <c r="R188" s="54"/>
      <c r="S188" s="74">
        <v>0</v>
      </c>
      <c r="T188" s="54"/>
      <c r="U188" s="74">
        <v>0</v>
      </c>
      <c r="V188" s="54"/>
      <c r="W188" s="74">
        <v>153600.95643200001</v>
      </c>
      <c r="X188" s="54">
        <v>2.4633060579995876E-2</v>
      </c>
      <c r="Y188" s="74">
        <v>0</v>
      </c>
      <c r="Z188" s="54"/>
      <c r="AA188" s="74">
        <v>0</v>
      </c>
      <c r="AB188" s="54"/>
      <c r="AC188" s="74">
        <v>153600.95643200001</v>
      </c>
      <c r="AD188" s="54">
        <v>1.4279348244030327E-3</v>
      </c>
      <c r="AE188" s="41"/>
    </row>
    <row r="189" spans="1:31" x14ac:dyDescent="0.3">
      <c r="A189" s="73" t="s">
        <v>1164</v>
      </c>
      <c r="B189" t="s">
        <v>536</v>
      </c>
      <c r="C189" t="s">
        <v>535</v>
      </c>
      <c r="D189" t="s">
        <v>535</v>
      </c>
      <c r="E189" s="74">
        <v>0</v>
      </c>
      <c r="F189" s="54"/>
      <c r="G189" s="74">
        <v>0</v>
      </c>
      <c r="H189" s="54"/>
      <c r="I189" s="74">
        <v>0</v>
      </c>
      <c r="J189" s="54"/>
      <c r="K189" s="74">
        <v>141610.64080239998</v>
      </c>
      <c r="L189" s="54">
        <v>2.0001130167053949E-2</v>
      </c>
      <c r="M189" s="74">
        <v>0</v>
      </c>
      <c r="N189" s="54"/>
      <c r="O189" s="74">
        <v>0</v>
      </c>
      <c r="P189" s="54"/>
      <c r="Q189" s="74">
        <v>0</v>
      </c>
      <c r="R189" s="54"/>
      <c r="S189" s="74">
        <v>0</v>
      </c>
      <c r="T189" s="54"/>
      <c r="U189" s="74">
        <v>0</v>
      </c>
      <c r="V189" s="54"/>
      <c r="W189" s="74">
        <v>0</v>
      </c>
      <c r="X189" s="54"/>
      <c r="Y189" s="74">
        <v>0</v>
      </c>
      <c r="Z189" s="54"/>
      <c r="AA189" s="74">
        <v>0</v>
      </c>
      <c r="AB189" s="54"/>
      <c r="AC189" s="74">
        <v>141610.64080239998</v>
      </c>
      <c r="AD189" s="54">
        <v>1.3164681405958287E-3</v>
      </c>
      <c r="AE189" s="41"/>
    </row>
    <row r="190" spans="1:31" x14ac:dyDescent="0.3">
      <c r="A190" s="73" t="s">
        <v>1165</v>
      </c>
      <c r="B190" t="s">
        <v>536</v>
      </c>
      <c r="C190" t="s">
        <v>535</v>
      </c>
      <c r="D190" t="s">
        <v>535</v>
      </c>
      <c r="E190" s="74">
        <v>0</v>
      </c>
      <c r="F190" s="54"/>
      <c r="G190" s="74">
        <v>0</v>
      </c>
      <c r="H190" s="54"/>
      <c r="I190" s="74">
        <v>0</v>
      </c>
      <c r="J190" s="54"/>
      <c r="K190" s="74">
        <v>284942.891772</v>
      </c>
      <c r="L190" s="54">
        <v>4.0245421080051698E-2</v>
      </c>
      <c r="M190" s="74">
        <v>0</v>
      </c>
      <c r="N190" s="54"/>
      <c r="O190" s="74">
        <v>0</v>
      </c>
      <c r="P190" s="54"/>
      <c r="Q190" s="74">
        <v>0</v>
      </c>
      <c r="R190" s="54"/>
      <c r="S190" s="74">
        <v>0</v>
      </c>
      <c r="T190" s="54"/>
      <c r="U190" s="74">
        <v>0</v>
      </c>
      <c r="V190" s="54"/>
      <c r="W190" s="74">
        <v>76091.566319999998</v>
      </c>
      <c r="X190" s="54">
        <v>1.2202841742180993E-2</v>
      </c>
      <c r="Y190" s="74">
        <v>0</v>
      </c>
      <c r="Z190" s="54"/>
      <c r="AA190" s="74">
        <v>0</v>
      </c>
      <c r="AB190" s="54"/>
      <c r="AC190" s="74">
        <v>361034.45809199999</v>
      </c>
      <c r="AD190" s="54">
        <v>3.3563181343032439E-3</v>
      </c>
      <c r="AE190" s="41"/>
    </row>
    <row r="191" spans="1:31" x14ac:dyDescent="0.3">
      <c r="A191" s="73" t="s">
        <v>1166</v>
      </c>
      <c r="B191" t="s">
        <v>536</v>
      </c>
      <c r="C191" t="s">
        <v>535</v>
      </c>
      <c r="D191" t="s">
        <v>535</v>
      </c>
      <c r="E191" s="74">
        <v>0</v>
      </c>
      <c r="F191" s="54"/>
      <c r="G191" s="74">
        <v>0</v>
      </c>
      <c r="H191" s="54"/>
      <c r="I191" s="74">
        <v>0</v>
      </c>
      <c r="J191" s="54"/>
      <c r="K191" s="74">
        <v>57096.044359200001</v>
      </c>
      <c r="L191" s="54">
        <v>8.0642627473576922E-3</v>
      </c>
      <c r="M191" s="74">
        <v>0</v>
      </c>
      <c r="N191" s="54"/>
      <c r="O191" s="74">
        <v>0</v>
      </c>
      <c r="P191" s="54"/>
      <c r="Q191" s="74">
        <v>0</v>
      </c>
      <c r="R191" s="54"/>
      <c r="S191" s="74">
        <v>0</v>
      </c>
      <c r="T191" s="54"/>
      <c r="U191" s="74">
        <v>0</v>
      </c>
      <c r="V191" s="54"/>
      <c r="W191" s="74">
        <v>0</v>
      </c>
      <c r="X191" s="54"/>
      <c r="Y191" s="74">
        <v>0</v>
      </c>
      <c r="Z191" s="54"/>
      <c r="AA191" s="74">
        <v>0</v>
      </c>
      <c r="AB191" s="54"/>
      <c r="AC191" s="74">
        <v>57096.044359200001</v>
      </c>
      <c r="AD191" s="54">
        <v>5.3078725530107977E-4</v>
      </c>
      <c r="AE191" s="41"/>
    </row>
    <row r="192" spans="1:31" x14ac:dyDescent="0.3">
      <c r="A192" s="73" t="s">
        <v>1167</v>
      </c>
      <c r="B192" t="s">
        <v>536</v>
      </c>
      <c r="C192" t="s">
        <v>535</v>
      </c>
      <c r="D192" t="s">
        <v>535</v>
      </c>
      <c r="E192" s="74">
        <v>0</v>
      </c>
      <c r="F192" s="54"/>
      <c r="G192" s="74">
        <v>0</v>
      </c>
      <c r="H192" s="54"/>
      <c r="I192" s="74">
        <v>0</v>
      </c>
      <c r="J192" s="54"/>
      <c r="K192" s="74">
        <v>0</v>
      </c>
      <c r="L192" s="54"/>
      <c r="M192" s="74">
        <v>0</v>
      </c>
      <c r="N192" s="54"/>
      <c r="O192" s="74">
        <v>0</v>
      </c>
      <c r="P192" s="54"/>
      <c r="Q192" s="74">
        <v>0</v>
      </c>
      <c r="R192" s="54"/>
      <c r="S192" s="74">
        <v>81886.680691200003</v>
      </c>
      <c r="T192" s="54">
        <v>6.4352574473327279E-3</v>
      </c>
      <c r="U192" s="74">
        <v>22367.1951888</v>
      </c>
      <c r="V192" s="54">
        <v>6.9505224236989897E-3</v>
      </c>
      <c r="W192" s="74">
        <v>0</v>
      </c>
      <c r="X192" s="54"/>
      <c r="Y192" s="74">
        <v>0</v>
      </c>
      <c r="Z192" s="54"/>
      <c r="AA192" s="74">
        <v>0</v>
      </c>
      <c r="AB192" s="54"/>
      <c r="AC192" s="74">
        <v>104253.87587999999</v>
      </c>
      <c r="AD192" s="54">
        <v>9.691849803939726E-4</v>
      </c>
      <c r="AE192" s="41"/>
    </row>
    <row r="193" spans="1:31" x14ac:dyDescent="0.3">
      <c r="A193" s="55" t="s">
        <v>307</v>
      </c>
      <c r="B193" t="s">
        <v>535</v>
      </c>
      <c r="C193" t="s">
        <v>535</v>
      </c>
      <c r="D193" t="s">
        <v>535</v>
      </c>
      <c r="E193" s="71">
        <v>246.28183649380003</v>
      </c>
      <c r="F193" s="72">
        <v>1.7972455327698925E-4</v>
      </c>
      <c r="G193" s="71">
        <v>50178.60116867</v>
      </c>
      <c r="H193" s="72">
        <v>4.8464444175510962E-3</v>
      </c>
      <c r="I193" s="71">
        <v>37573.369005119792</v>
      </c>
      <c r="J193" s="72">
        <v>1.0341333415056036E-2</v>
      </c>
      <c r="K193" s="71">
        <v>0</v>
      </c>
      <c r="L193" s="72"/>
      <c r="M193" s="71">
        <v>0.61424963840000002</v>
      </c>
      <c r="N193" s="72">
        <v>2.4277647071799205E-8</v>
      </c>
      <c r="O193" s="71">
        <v>0.61424963840000002</v>
      </c>
      <c r="P193" s="72">
        <v>1.9709333146903966E-7</v>
      </c>
      <c r="Q193" s="71">
        <v>0</v>
      </c>
      <c r="R193" s="72"/>
      <c r="S193" s="71">
        <v>9.1523196100000009E-2</v>
      </c>
      <c r="T193" s="72">
        <v>7.1925656814358246E-9</v>
      </c>
      <c r="U193" s="71">
        <v>2.4569984999999999E-3</v>
      </c>
      <c r="V193" s="72">
        <v>7.6350311360433871E-10</v>
      </c>
      <c r="W193" s="71">
        <v>0</v>
      </c>
      <c r="X193" s="72"/>
      <c r="Y193" s="71">
        <v>0</v>
      </c>
      <c r="Z193" s="72"/>
      <c r="AA193" s="71">
        <v>0</v>
      </c>
      <c r="AB193" s="72"/>
      <c r="AC193" s="71">
        <v>87999.574489754974</v>
      </c>
      <c r="AD193" s="72">
        <v>8.1807861009120235E-4</v>
      </c>
      <c r="AE193" s="41"/>
    </row>
    <row r="194" spans="1:31" x14ac:dyDescent="0.3">
      <c r="A194" s="73" t="s">
        <v>805</v>
      </c>
      <c r="B194" t="s">
        <v>717</v>
      </c>
      <c r="C194" t="s">
        <v>535</v>
      </c>
      <c r="D194" t="s">
        <v>535</v>
      </c>
      <c r="E194" s="74">
        <v>62.722302207399999</v>
      </c>
      <c r="F194" s="54">
        <v>4.5771697601471583E-5</v>
      </c>
      <c r="G194" s="74">
        <v>519.44607851379999</v>
      </c>
      <c r="H194" s="54">
        <v>5.0170122099853275E-5</v>
      </c>
      <c r="I194" s="74">
        <v>115.48195448529999</v>
      </c>
      <c r="J194" s="54">
        <v>3.1784144631589588E-5</v>
      </c>
      <c r="K194" s="74">
        <v>0</v>
      </c>
      <c r="L194" s="54"/>
      <c r="M194" s="74">
        <v>0</v>
      </c>
      <c r="N194" s="54"/>
      <c r="O194" s="74">
        <v>0</v>
      </c>
      <c r="P194" s="54"/>
      <c r="Q194" s="74">
        <v>0</v>
      </c>
      <c r="R194" s="54"/>
      <c r="S194" s="74">
        <v>0</v>
      </c>
      <c r="T194" s="54"/>
      <c r="U194" s="74">
        <v>0</v>
      </c>
      <c r="V194" s="54"/>
      <c r="W194" s="74">
        <v>0</v>
      </c>
      <c r="X194" s="54"/>
      <c r="Y194" s="74">
        <v>0</v>
      </c>
      <c r="Z194" s="54"/>
      <c r="AA194" s="74">
        <v>0</v>
      </c>
      <c r="AB194" s="54"/>
      <c r="AC194" s="74">
        <v>697.65033520650002</v>
      </c>
      <c r="AD194" s="54">
        <v>6.4856315483870914E-6</v>
      </c>
      <c r="AE194" s="41"/>
    </row>
    <row r="195" spans="1:31" x14ac:dyDescent="0.3">
      <c r="A195" s="73" t="s">
        <v>806</v>
      </c>
      <c r="B195" t="s">
        <v>718</v>
      </c>
      <c r="C195" t="s">
        <v>535</v>
      </c>
      <c r="D195" t="s">
        <v>535</v>
      </c>
      <c r="E195" s="74">
        <v>0</v>
      </c>
      <c r="F195" s="54"/>
      <c r="G195" s="74">
        <v>49655.4714815322</v>
      </c>
      <c r="H195" s="54">
        <v>4.7959185182068313E-3</v>
      </c>
      <c r="I195" s="74">
        <v>37205.275044785296</v>
      </c>
      <c r="J195" s="54">
        <v>1.0240022766778295E-2</v>
      </c>
      <c r="K195" s="74">
        <v>0</v>
      </c>
      <c r="L195" s="54"/>
      <c r="M195" s="74">
        <v>0.61424963840000002</v>
      </c>
      <c r="N195" s="54">
        <v>2.4277647071799205E-8</v>
      </c>
      <c r="O195" s="74">
        <v>0.61424963840000002</v>
      </c>
      <c r="P195" s="54">
        <v>1.9709333146903966E-7</v>
      </c>
      <c r="Q195" s="74">
        <v>0</v>
      </c>
      <c r="R195" s="54"/>
      <c r="S195" s="74">
        <v>9.1523196100000009E-2</v>
      </c>
      <c r="T195" s="54">
        <v>7.1925656814358246E-9</v>
      </c>
      <c r="U195" s="74">
        <v>2.4569984999999999E-3</v>
      </c>
      <c r="V195" s="54">
        <v>7.6350311360433871E-10</v>
      </c>
      <c r="W195" s="74">
        <v>0</v>
      </c>
      <c r="X195" s="54"/>
      <c r="Y195" s="74">
        <v>0</v>
      </c>
      <c r="Z195" s="54"/>
      <c r="AA195" s="74">
        <v>0</v>
      </c>
      <c r="AB195" s="54"/>
      <c r="AC195" s="74">
        <v>86862.069005788886</v>
      </c>
      <c r="AD195" s="54">
        <v>8.0750391230783463E-4</v>
      </c>
      <c r="AE195" s="41"/>
    </row>
    <row r="196" spans="1:31" x14ac:dyDescent="0.3">
      <c r="A196" s="73" t="s">
        <v>807</v>
      </c>
      <c r="B196" t="s">
        <v>536</v>
      </c>
      <c r="C196" t="s">
        <v>535</v>
      </c>
      <c r="D196" t="s">
        <v>535</v>
      </c>
      <c r="E196" s="74">
        <v>183.55953428640001</v>
      </c>
      <c r="F196" s="54">
        <v>1.3395285567551767E-4</v>
      </c>
      <c r="G196" s="74">
        <v>3.6836086240000001</v>
      </c>
      <c r="H196" s="54">
        <v>3.5577724441179468E-7</v>
      </c>
      <c r="I196" s="74">
        <v>252.61200584920002</v>
      </c>
      <c r="J196" s="54">
        <v>6.9526503646151651E-5</v>
      </c>
      <c r="K196" s="74">
        <v>0</v>
      </c>
      <c r="L196" s="54"/>
      <c r="M196" s="74">
        <v>0</v>
      </c>
      <c r="N196" s="54"/>
      <c r="O196" s="74">
        <v>0</v>
      </c>
      <c r="P196" s="54"/>
      <c r="Q196" s="74">
        <v>0</v>
      </c>
      <c r="R196" s="54"/>
      <c r="S196" s="74">
        <v>0</v>
      </c>
      <c r="T196" s="54"/>
      <c r="U196" s="74">
        <v>0</v>
      </c>
      <c r="V196" s="54"/>
      <c r="W196" s="74">
        <v>0</v>
      </c>
      <c r="X196" s="54"/>
      <c r="Y196" s="74">
        <v>0</v>
      </c>
      <c r="Z196" s="54"/>
      <c r="AA196" s="74">
        <v>0</v>
      </c>
      <c r="AB196" s="54"/>
      <c r="AC196" s="74">
        <v>439.85514875960001</v>
      </c>
      <c r="AD196" s="54">
        <v>4.0890662349805462E-6</v>
      </c>
      <c r="AE196" s="41"/>
    </row>
    <row r="197" spans="1:31" x14ac:dyDescent="0.3">
      <c r="A197" s="55" t="s">
        <v>317</v>
      </c>
      <c r="B197" t="s">
        <v>535</v>
      </c>
      <c r="C197" t="s">
        <v>535</v>
      </c>
      <c r="D197" t="s">
        <v>535</v>
      </c>
      <c r="E197" s="71">
        <v>0</v>
      </c>
      <c r="F197" s="72"/>
      <c r="G197" s="71">
        <v>0</v>
      </c>
      <c r="H197" s="72"/>
      <c r="I197" s="71">
        <v>0</v>
      </c>
      <c r="J197" s="72"/>
      <c r="K197" s="71">
        <v>0</v>
      </c>
      <c r="L197" s="72"/>
      <c r="M197" s="71">
        <v>0.193868136</v>
      </c>
      <c r="N197" s="72">
        <v>7.6624582092315158E-9</v>
      </c>
      <c r="O197" s="71">
        <v>0</v>
      </c>
      <c r="P197" s="72"/>
      <c r="Q197" s="71">
        <v>0</v>
      </c>
      <c r="R197" s="72"/>
      <c r="S197" s="71">
        <v>0</v>
      </c>
      <c r="T197" s="72"/>
      <c r="U197" s="71">
        <v>0</v>
      </c>
      <c r="V197" s="72"/>
      <c r="W197" s="71">
        <v>0</v>
      </c>
      <c r="X197" s="72"/>
      <c r="Y197" s="71">
        <v>0</v>
      </c>
      <c r="Z197" s="72"/>
      <c r="AA197" s="71">
        <v>0</v>
      </c>
      <c r="AB197" s="72"/>
      <c r="AC197" s="71">
        <v>0.193868136</v>
      </c>
      <c r="AD197" s="72">
        <v>1.8022743423414676E-9</v>
      </c>
      <c r="AE197" s="41"/>
    </row>
    <row r="198" spans="1:31" x14ac:dyDescent="0.3">
      <c r="A198" s="73" t="s">
        <v>808</v>
      </c>
      <c r="B198" t="s">
        <v>536</v>
      </c>
      <c r="C198" t="s">
        <v>535</v>
      </c>
      <c r="D198" t="s">
        <v>535</v>
      </c>
      <c r="E198" s="74">
        <v>0</v>
      </c>
      <c r="F198" s="54"/>
      <c r="G198" s="74">
        <v>0</v>
      </c>
      <c r="H198" s="54"/>
      <c r="I198" s="74">
        <v>0</v>
      </c>
      <c r="J198" s="54"/>
      <c r="K198" s="74">
        <v>0</v>
      </c>
      <c r="L198" s="54"/>
      <c r="M198" s="74">
        <v>0.193868136</v>
      </c>
      <c r="N198" s="54">
        <v>7.6624582092315158E-9</v>
      </c>
      <c r="O198" s="74">
        <v>0</v>
      </c>
      <c r="P198" s="54"/>
      <c r="Q198" s="74">
        <v>0</v>
      </c>
      <c r="R198" s="54"/>
      <c r="S198" s="74">
        <v>0</v>
      </c>
      <c r="T198" s="54"/>
      <c r="U198" s="74">
        <v>0</v>
      </c>
      <c r="V198" s="54"/>
      <c r="W198" s="74">
        <v>0</v>
      </c>
      <c r="X198" s="54"/>
      <c r="Y198" s="74">
        <v>0</v>
      </c>
      <c r="Z198" s="54"/>
      <c r="AA198" s="74">
        <v>0</v>
      </c>
      <c r="AB198" s="54"/>
      <c r="AC198" s="74">
        <v>0.193868136</v>
      </c>
      <c r="AD198" s="54">
        <v>1.8022743423414676E-9</v>
      </c>
      <c r="AE198" s="41"/>
    </row>
    <row r="199" spans="1:31" x14ac:dyDescent="0.3">
      <c r="A199" s="55" t="s">
        <v>319</v>
      </c>
      <c r="B199" t="s">
        <v>535</v>
      </c>
      <c r="C199" t="s">
        <v>535</v>
      </c>
      <c r="D199" t="s">
        <v>535</v>
      </c>
      <c r="E199" s="71">
        <v>59.074620379999999</v>
      </c>
      <c r="F199" s="72">
        <v>4.3109796113894518E-5</v>
      </c>
      <c r="G199" s="71">
        <v>7126.587309345201</v>
      </c>
      <c r="H199" s="72">
        <v>6.8831351367226615E-4</v>
      </c>
      <c r="I199" s="71">
        <v>7917.1991487882005</v>
      </c>
      <c r="J199" s="72">
        <v>2.1790538958553411E-3</v>
      </c>
      <c r="K199" s="71">
        <v>0</v>
      </c>
      <c r="L199" s="72"/>
      <c r="M199" s="71">
        <v>0</v>
      </c>
      <c r="N199" s="72"/>
      <c r="O199" s="71">
        <v>0</v>
      </c>
      <c r="P199" s="72"/>
      <c r="Q199" s="71">
        <v>0.35246070010000002</v>
      </c>
      <c r="R199" s="72">
        <v>8.0142624873235201E-8</v>
      </c>
      <c r="S199" s="71">
        <v>0.22584793440000001</v>
      </c>
      <c r="T199" s="72">
        <v>1.774879125084017E-8</v>
      </c>
      <c r="U199" s="71">
        <v>0.41093979879999998</v>
      </c>
      <c r="V199" s="72">
        <v>1.2769800872395343E-7</v>
      </c>
      <c r="W199" s="71">
        <v>0</v>
      </c>
      <c r="X199" s="72"/>
      <c r="Y199" s="71">
        <v>0</v>
      </c>
      <c r="Z199" s="72"/>
      <c r="AA199" s="71">
        <v>0</v>
      </c>
      <c r="AB199" s="72"/>
      <c r="AC199" s="71">
        <v>15103.850326946704</v>
      </c>
      <c r="AD199" s="72">
        <v>1.4041132532899487E-4</v>
      </c>
      <c r="AE199" s="41"/>
    </row>
    <row r="200" spans="1:31" x14ac:dyDescent="0.3">
      <c r="A200" s="73" t="s">
        <v>809</v>
      </c>
      <c r="B200" t="s">
        <v>717</v>
      </c>
      <c r="C200" t="s">
        <v>535</v>
      </c>
      <c r="D200" t="s">
        <v>535</v>
      </c>
      <c r="E200" s="74">
        <v>58.012901964500003</v>
      </c>
      <c r="F200" s="54">
        <v>4.2335005448662111E-5</v>
      </c>
      <c r="G200" s="74">
        <v>7125.5255909297002</v>
      </c>
      <c r="H200" s="54">
        <v>6.8821096877926457E-4</v>
      </c>
      <c r="I200" s="74">
        <v>7915.9660662403003</v>
      </c>
      <c r="J200" s="54">
        <v>2.1787145140513197E-3</v>
      </c>
      <c r="K200" s="74">
        <v>0</v>
      </c>
      <c r="L200" s="54"/>
      <c r="M200" s="74">
        <v>0</v>
      </c>
      <c r="N200" s="54"/>
      <c r="O200" s="74">
        <v>0</v>
      </c>
      <c r="P200" s="54"/>
      <c r="Q200" s="74">
        <v>0</v>
      </c>
      <c r="R200" s="54"/>
      <c r="S200" s="74">
        <v>0</v>
      </c>
      <c r="T200" s="54"/>
      <c r="U200" s="74">
        <v>0</v>
      </c>
      <c r="V200" s="54"/>
      <c r="W200" s="74">
        <v>0</v>
      </c>
      <c r="X200" s="54"/>
      <c r="Y200" s="74">
        <v>0</v>
      </c>
      <c r="Z200" s="54"/>
      <c r="AA200" s="74">
        <v>0</v>
      </c>
      <c r="AB200" s="54"/>
      <c r="AC200" s="74">
        <v>15099.504559134501</v>
      </c>
      <c r="AD200" s="54">
        <v>1.4037092536442464E-4</v>
      </c>
      <c r="AE200" s="41"/>
    </row>
    <row r="201" spans="1:31" x14ac:dyDescent="0.3">
      <c r="A201" s="73" t="s">
        <v>810</v>
      </c>
      <c r="B201" t="s">
        <v>717</v>
      </c>
      <c r="C201" t="s">
        <v>535</v>
      </c>
      <c r="D201" t="s">
        <v>535</v>
      </c>
      <c r="E201" s="74">
        <v>0.56368893720000002</v>
      </c>
      <c r="F201" s="54">
        <v>4.1135287874955099E-7</v>
      </c>
      <c r="G201" s="74">
        <v>0.56368893720000002</v>
      </c>
      <c r="H201" s="54">
        <v>5.4443269427645147E-8</v>
      </c>
      <c r="I201" s="74">
        <v>0.73505306959999994</v>
      </c>
      <c r="J201" s="54">
        <v>2.0230895104078127E-7</v>
      </c>
      <c r="K201" s="74">
        <v>0</v>
      </c>
      <c r="L201" s="54"/>
      <c r="M201" s="74">
        <v>0</v>
      </c>
      <c r="N201" s="54"/>
      <c r="O201" s="74">
        <v>0</v>
      </c>
      <c r="P201" s="54"/>
      <c r="Q201" s="74">
        <v>0</v>
      </c>
      <c r="R201" s="54"/>
      <c r="S201" s="74">
        <v>0</v>
      </c>
      <c r="T201" s="54"/>
      <c r="U201" s="74">
        <v>0</v>
      </c>
      <c r="V201" s="54"/>
      <c r="W201" s="74">
        <v>0</v>
      </c>
      <c r="X201" s="54"/>
      <c r="Y201" s="74">
        <v>0</v>
      </c>
      <c r="Z201" s="54"/>
      <c r="AA201" s="74">
        <v>0</v>
      </c>
      <c r="AB201" s="54"/>
      <c r="AC201" s="74">
        <v>1.8624309440000002</v>
      </c>
      <c r="AD201" s="54">
        <v>1.7313889605633795E-8</v>
      </c>
      <c r="AE201" s="41"/>
    </row>
    <row r="202" spans="1:31" x14ac:dyDescent="0.3">
      <c r="A202" s="73" t="s">
        <v>811</v>
      </c>
      <c r="B202" t="s">
        <v>717</v>
      </c>
      <c r="C202" t="s">
        <v>535</v>
      </c>
      <c r="D202" t="s">
        <v>535</v>
      </c>
      <c r="E202" s="74">
        <v>0.49802947829999999</v>
      </c>
      <c r="F202" s="54">
        <v>3.6343778648285674E-7</v>
      </c>
      <c r="G202" s="74">
        <v>0.49802947829999999</v>
      </c>
      <c r="H202" s="54">
        <v>4.8101623573953745E-8</v>
      </c>
      <c r="I202" s="74">
        <v>0.49802947829999999</v>
      </c>
      <c r="J202" s="54">
        <v>1.3707285298065577E-7</v>
      </c>
      <c r="K202" s="74">
        <v>0</v>
      </c>
      <c r="L202" s="54"/>
      <c r="M202" s="74">
        <v>0</v>
      </c>
      <c r="N202" s="54"/>
      <c r="O202" s="74">
        <v>0</v>
      </c>
      <c r="P202" s="54"/>
      <c r="Q202" s="74">
        <v>0</v>
      </c>
      <c r="R202" s="54"/>
      <c r="S202" s="74">
        <v>0</v>
      </c>
      <c r="T202" s="54"/>
      <c r="U202" s="74">
        <v>0</v>
      </c>
      <c r="V202" s="54"/>
      <c r="W202" s="74">
        <v>0</v>
      </c>
      <c r="X202" s="54"/>
      <c r="Y202" s="74">
        <v>0</v>
      </c>
      <c r="Z202" s="54"/>
      <c r="AA202" s="74">
        <v>0</v>
      </c>
      <c r="AB202" s="54"/>
      <c r="AC202" s="74">
        <v>1.4940884349000001</v>
      </c>
      <c r="AD202" s="54">
        <v>1.3889632958607443E-8</v>
      </c>
      <c r="AE202" s="41"/>
    </row>
    <row r="203" spans="1:31" x14ac:dyDescent="0.3">
      <c r="A203" s="73" t="s">
        <v>812</v>
      </c>
      <c r="B203" t="s">
        <v>717</v>
      </c>
      <c r="C203" t="s">
        <v>535</v>
      </c>
      <c r="D203" t="s">
        <v>535</v>
      </c>
      <c r="E203" s="74">
        <v>0</v>
      </c>
      <c r="F203" s="54"/>
      <c r="G203" s="74">
        <v>0</v>
      </c>
      <c r="H203" s="54"/>
      <c r="I203" s="74">
        <v>0</v>
      </c>
      <c r="J203" s="54"/>
      <c r="K203" s="74">
        <v>0</v>
      </c>
      <c r="L203" s="54"/>
      <c r="M203" s="74">
        <v>0</v>
      </c>
      <c r="N203" s="54"/>
      <c r="O203" s="74">
        <v>0</v>
      </c>
      <c r="P203" s="54"/>
      <c r="Q203" s="74">
        <v>0.35246070010000002</v>
      </c>
      <c r="R203" s="54">
        <v>8.0142624873235201E-8</v>
      </c>
      <c r="S203" s="74">
        <v>0.22584793440000001</v>
      </c>
      <c r="T203" s="54">
        <v>1.774879125084017E-8</v>
      </c>
      <c r="U203" s="74">
        <v>0.41093979879999998</v>
      </c>
      <c r="V203" s="54">
        <v>1.2769800872395343E-7</v>
      </c>
      <c r="W203" s="74">
        <v>0</v>
      </c>
      <c r="X203" s="54"/>
      <c r="Y203" s="74">
        <v>0</v>
      </c>
      <c r="Z203" s="54"/>
      <c r="AA203" s="74">
        <v>0</v>
      </c>
      <c r="AB203" s="54"/>
      <c r="AC203" s="74">
        <v>0.98924843330000001</v>
      </c>
      <c r="AD203" s="54">
        <v>9.1964420060142569E-9</v>
      </c>
      <c r="AE203" s="41"/>
    </row>
    <row r="204" spans="1:31" x14ac:dyDescent="0.3">
      <c r="A204" s="55" t="s">
        <v>321</v>
      </c>
      <c r="B204" t="s">
        <v>535</v>
      </c>
      <c r="C204" t="s">
        <v>535</v>
      </c>
      <c r="D204" t="s">
        <v>535</v>
      </c>
      <c r="E204" s="71">
        <v>0</v>
      </c>
      <c r="F204" s="72"/>
      <c r="G204" s="71">
        <v>0.20844514150000001</v>
      </c>
      <c r="H204" s="72">
        <v>2.013244229333106E-8</v>
      </c>
      <c r="I204" s="71">
        <v>1582.4031916491999</v>
      </c>
      <c r="J204" s="72">
        <v>4.3552546484887714E-4</v>
      </c>
      <c r="K204" s="71">
        <v>0</v>
      </c>
      <c r="L204" s="72"/>
      <c r="M204" s="71">
        <v>0</v>
      </c>
      <c r="N204" s="72"/>
      <c r="O204" s="71">
        <v>0</v>
      </c>
      <c r="P204" s="72"/>
      <c r="Q204" s="71">
        <v>0</v>
      </c>
      <c r="R204" s="72"/>
      <c r="S204" s="71">
        <v>0</v>
      </c>
      <c r="T204" s="72"/>
      <c r="U204" s="71">
        <v>0</v>
      </c>
      <c r="V204" s="72"/>
      <c r="W204" s="71">
        <v>0</v>
      </c>
      <c r="X204" s="72"/>
      <c r="Y204" s="71">
        <v>0</v>
      </c>
      <c r="Z204" s="72"/>
      <c r="AA204" s="71">
        <v>0</v>
      </c>
      <c r="AB204" s="72"/>
      <c r="AC204" s="71">
        <v>1582.6116367907</v>
      </c>
      <c r="AD204" s="72">
        <v>1.4712579414695113E-5</v>
      </c>
      <c r="AE204" s="41"/>
    </row>
    <row r="205" spans="1:31" x14ac:dyDescent="0.3">
      <c r="A205" s="73" t="s">
        <v>813</v>
      </c>
      <c r="B205" t="s">
        <v>536</v>
      </c>
      <c r="C205" t="s">
        <v>535</v>
      </c>
      <c r="D205" t="s">
        <v>535</v>
      </c>
      <c r="E205" s="74">
        <v>0</v>
      </c>
      <c r="F205" s="54"/>
      <c r="G205" s="74">
        <v>0.20844514150000001</v>
      </c>
      <c r="H205" s="54">
        <v>2.013244229333106E-8</v>
      </c>
      <c r="I205" s="74">
        <v>1582.4031916491999</v>
      </c>
      <c r="J205" s="54">
        <v>4.3552546484887714E-4</v>
      </c>
      <c r="K205" s="74">
        <v>0</v>
      </c>
      <c r="L205" s="54"/>
      <c r="M205" s="74">
        <v>0</v>
      </c>
      <c r="N205" s="54"/>
      <c r="O205" s="74">
        <v>0</v>
      </c>
      <c r="P205" s="54"/>
      <c r="Q205" s="74">
        <v>0</v>
      </c>
      <c r="R205" s="54"/>
      <c r="S205" s="74">
        <v>0</v>
      </c>
      <c r="T205" s="54"/>
      <c r="U205" s="74">
        <v>0</v>
      </c>
      <c r="V205" s="54"/>
      <c r="W205" s="74">
        <v>0</v>
      </c>
      <c r="X205" s="54"/>
      <c r="Y205" s="74">
        <v>0</v>
      </c>
      <c r="Z205" s="54"/>
      <c r="AA205" s="74">
        <v>0</v>
      </c>
      <c r="AB205" s="54"/>
      <c r="AC205" s="74">
        <v>1582.6116367907</v>
      </c>
      <c r="AD205" s="54">
        <v>1.4712579414695113E-5</v>
      </c>
      <c r="AE205" s="41"/>
    </row>
    <row r="206" spans="1:31" x14ac:dyDescent="0.3">
      <c r="A206" s="55" t="s">
        <v>324</v>
      </c>
      <c r="B206" t="s">
        <v>535</v>
      </c>
      <c r="C206" t="s">
        <v>535</v>
      </c>
      <c r="D206" t="s">
        <v>535</v>
      </c>
      <c r="E206" s="71">
        <v>760.02505020100011</v>
      </c>
      <c r="F206" s="72">
        <v>5.5462946261623629E-4</v>
      </c>
      <c r="G206" s="71">
        <v>6.8312243999999994E-2</v>
      </c>
      <c r="H206" s="72">
        <v>6.5978621538557226E-9</v>
      </c>
      <c r="I206" s="71">
        <v>6.8312243999999994E-2</v>
      </c>
      <c r="J206" s="72">
        <v>1.8801606303613625E-8</v>
      </c>
      <c r="K206" s="71">
        <v>0</v>
      </c>
      <c r="L206" s="72"/>
      <c r="M206" s="71">
        <v>0</v>
      </c>
      <c r="N206" s="72"/>
      <c r="O206" s="71">
        <v>0</v>
      </c>
      <c r="P206" s="72"/>
      <c r="Q206" s="71">
        <v>7.8486445200000005E-2</v>
      </c>
      <c r="R206" s="72">
        <v>1.7846272601492039E-8</v>
      </c>
      <c r="S206" s="71">
        <v>0.26521999530000001</v>
      </c>
      <c r="T206" s="72">
        <v>2.0842937282708711E-8</v>
      </c>
      <c r="U206" s="71">
        <v>0.1610576869</v>
      </c>
      <c r="V206" s="72">
        <v>5.004807508757645E-8</v>
      </c>
      <c r="W206" s="71">
        <v>0</v>
      </c>
      <c r="X206" s="72"/>
      <c r="Y206" s="71">
        <v>0</v>
      </c>
      <c r="Z206" s="72"/>
      <c r="AA206" s="71">
        <v>0</v>
      </c>
      <c r="AB206" s="72"/>
      <c r="AC206" s="71">
        <v>760.66643881640027</v>
      </c>
      <c r="AD206" s="72">
        <v>7.0714539998416946E-6</v>
      </c>
      <c r="AE206" s="41"/>
    </row>
    <row r="207" spans="1:31" x14ac:dyDescent="0.3">
      <c r="A207" s="73" t="s">
        <v>814</v>
      </c>
      <c r="B207" t="s">
        <v>536</v>
      </c>
      <c r="C207" t="s">
        <v>535</v>
      </c>
      <c r="D207" t="s">
        <v>535</v>
      </c>
      <c r="E207" s="74">
        <v>759.95673795700009</v>
      </c>
      <c r="F207" s="54">
        <v>5.545796116499164E-4</v>
      </c>
      <c r="G207" s="74">
        <v>0</v>
      </c>
      <c r="H207" s="54"/>
      <c r="I207" s="74">
        <v>0</v>
      </c>
      <c r="J207" s="54"/>
      <c r="K207" s="74">
        <v>0</v>
      </c>
      <c r="L207" s="54"/>
      <c r="M207" s="74">
        <v>0</v>
      </c>
      <c r="N207" s="54"/>
      <c r="O207" s="74">
        <v>0</v>
      </c>
      <c r="P207" s="54"/>
      <c r="Q207" s="74">
        <v>0</v>
      </c>
      <c r="R207" s="54"/>
      <c r="S207" s="74">
        <v>0</v>
      </c>
      <c r="T207" s="54"/>
      <c r="U207" s="74">
        <v>0</v>
      </c>
      <c r="V207" s="54"/>
      <c r="W207" s="74">
        <v>0</v>
      </c>
      <c r="X207" s="54"/>
      <c r="Y207" s="74">
        <v>0</v>
      </c>
      <c r="Z207" s="54"/>
      <c r="AA207" s="74">
        <v>0</v>
      </c>
      <c r="AB207" s="54"/>
      <c r="AC207" s="74">
        <v>759.95673795700009</v>
      </c>
      <c r="AD207" s="54">
        <v>7.0648563418870407E-6</v>
      </c>
      <c r="AE207" s="41"/>
    </row>
    <row r="208" spans="1:31" x14ac:dyDescent="0.3">
      <c r="A208" s="73" t="s">
        <v>815</v>
      </c>
      <c r="B208" t="s">
        <v>536</v>
      </c>
      <c r="C208" t="s">
        <v>535</v>
      </c>
      <c r="D208" t="s">
        <v>535</v>
      </c>
      <c r="E208" s="74">
        <v>6.8312243999999994E-2</v>
      </c>
      <c r="F208" s="54">
        <v>4.9850966319872169E-8</v>
      </c>
      <c r="G208" s="74">
        <v>6.8312243999999994E-2</v>
      </c>
      <c r="H208" s="54">
        <v>6.5978621538557226E-9</v>
      </c>
      <c r="I208" s="74">
        <v>6.8312243999999994E-2</v>
      </c>
      <c r="J208" s="54">
        <v>1.8801606303613625E-8</v>
      </c>
      <c r="K208" s="74">
        <v>0</v>
      </c>
      <c r="L208" s="54"/>
      <c r="M208" s="74">
        <v>0</v>
      </c>
      <c r="N208" s="54"/>
      <c r="O208" s="74">
        <v>0</v>
      </c>
      <c r="P208" s="54"/>
      <c r="Q208" s="74">
        <v>0</v>
      </c>
      <c r="R208" s="54"/>
      <c r="S208" s="74">
        <v>0</v>
      </c>
      <c r="T208" s="54"/>
      <c r="U208" s="74">
        <v>0</v>
      </c>
      <c r="V208" s="54"/>
      <c r="W208" s="74">
        <v>0</v>
      </c>
      <c r="X208" s="54"/>
      <c r="Y208" s="74">
        <v>0</v>
      </c>
      <c r="Z208" s="54"/>
      <c r="AA208" s="74">
        <v>0</v>
      </c>
      <c r="AB208" s="54"/>
      <c r="AC208" s="74">
        <v>0.20493673199999998</v>
      </c>
      <c r="AD208" s="54">
        <v>1.9051723584267071E-9</v>
      </c>
      <c r="AE208" s="41"/>
    </row>
    <row r="209" spans="1:31" x14ac:dyDescent="0.3">
      <c r="A209" s="73" t="s">
        <v>816</v>
      </c>
      <c r="B209" t="s">
        <v>536</v>
      </c>
      <c r="C209" t="s">
        <v>535</v>
      </c>
      <c r="D209" t="s">
        <v>535</v>
      </c>
      <c r="E209" s="74">
        <v>0</v>
      </c>
      <c r="F209" s="54"/>
      <c r="G209" s="74">
        <v>0</v>
      </c>
      <c r="H209" s="54"/>
      <c r="I209" s="74">
        <v>0</v>
      </c>
      <c r="J209" s="54"/>
      <c r="K209" s="74">
        <v>0</v>
      </c>
      <c r="L209" s="54"/>
      <c r="M209" s="74">
        <v>0</v>
      </c>
      <c r="N209" s="54"/>
      <c r="O209" s="74">
        <v>0</v>
      </c>
      <c r="P209" s="54"/>
      <c r="Q209" s="74">
        <v>7.8486445200000005E-2</v>
      </c>
      <c r="R209" s="54">
        <v>1.7846272601492039E-8</v>
      </c>
      <c r="S209" s="74">
        <v>0.26521999530000001</v>
      </c>
      <c r="T209" s="54">
        <v>2.0842937282708711E-8</v>
      </c>
      <c r="U209" s="74">
        <v>0.1610576869</v>
      </c>
      <c r="V209" s="54">
        <v>5.004807508757645E-8</v>
      </c>
      <c r="W209" s="74">
        <v>0</v>
      </c>
      <c r="X209" s="54"/>
      <c r="Y209" s="74">
        <v>0</v>
      </c>
      <c r="Z209" s="54"/>
      <c r="AA209" s="74">
        <v>0</v>
      </c>
      <c r="AB209" s="54"/>
      <c r="AC209" s="74">
        <v>0.50476412739999998</v>
      </c>
      <c r="AD209" s="54">
        <v>4.6924855962271168E-9</v>
      </c>
      <c r="AE209" s="41"/>
    </row>
    <row r="210" spans="1:31" x14ac:dyDescent="0.3">
      <c r="A210" s="55" t="s">
        <v>340</v>
      </c>
      <c r="B210" t="s">
        <v>535</v>
      </c>
      <c r="C210" t="s">
        <v>535</v>
      </c>
      <c r="D210" t="s">
        <v>535</v>
      </c>
      <c r="E210" s="71">
        <v>0.19800145529999999</v>
      </c>
      <c r="F210" s="72">
        <v>1.4449186999984917E-7</v>
      </c>
      <c r="G210" s="71">
        <v>0.19041726819999999</v>
      </c>
      <c r="H210" s="72">
        <v>1.8391240189641184E-8</v>
      </c>
      <c r="I210" s="71">
        <v>0</v>
      </c>
      <c r="J210" s="72"/>
      <c r="K210" s="71">
        <v>0</v>
      </c>
      <c r="L210" s="72"/>
      <c r="M210" s="71">
        <v>0</v>
      </c>
      <c r="N210" s="72"/>
      <c r="O210" s="71">
        <v>0</v>
      </c>
      <c r="P210" s="72"/>
      <c r="Q210" s="71">
        <v>1.1786639300999999</v>
      </c>
      <c r="R210" s="72">
        <v>2.6800497523501746E-7</v>
      </c>
      <c r="S210" s="71">
        <v>4.2254756499999997E-2</v>
      </c>
      <c r="T210" s="72">
        <v>3.3206894473752681E-9</v>
      </c>
      <c r="U210" s="71">
        <v>0</v>
      </c>
      <c r="V210" s="72"/>
      <c r="W210" s="71">
        <v>12866.031640000001</v>
      </c>
      <c r="X210" s="72">
        <v>2.0633317928106147E-3</v>
      </c>
      <c r="Y210" s="71">
        <v>30472.180199999999</v>
      </c>
      <c r="Z210" s="72">
        <v>1.4455354050678644E-3</v>
      </c>
      <c r="AA210" s="71">
        <v>0</v>
      </c>
      <c r="AB210" s="72"/>
      <c r="AC210" s="71">
        <v>43339.8211774101</v>
      </c>
      <c r="AD210" s="72">
        <v>4.0290400125224081E-4</v>
      </c>
      <c r="AE210" s="41"/>
    </row>
    <row r="211" spans="1:31" x14ac:dyDescent="0.3">
      <c r="A211" s="73" t="s">
        <v>817</v>
      </c>
      <c r="B211" t="s">
        <v>536</v>
      </c>
      <c r="C211" t="s">
        <v>535</v>
      </c>
      <c r="D211" t="s">
        <v>535</v>
      </c>
      <c r="E211" s="74">
        <v>0.19800145529999999</v>
      </c>
      <c r="F211" s="54">
        <v>1.4449186999984917E-7</v>
      </c>
      <c r="G211" s="74">
        <v>0.19041726819999999</v>
      </c>
      <c r="H211" s="54">
        <v>1.8391240189641184E-8</v>
      </c>
      <c r="I211" s="74">
        <v>0</v>
      </c>
      <c r="J211" s="54"/>
      <c r="K211" s="74">
        <v>0</v>
      </c>
      <c r="L211" s="54"/>
      <c r="M211" s="74">
        <v>0</v>
      </c>
      <c r="N211" s="54"/>
      <c r="O211" s="74">
        <v>0</v>
      </c>
      <c r="P211" s="54"/>
      <c r="Q211" s="74">
        <v>1.1786639300999999</v>
      </c>
      <c r="R211" s="54">
        <v>2.6800497523501746E-7</v>
      </c>
      <c r="S211" s="74">
        <v>4.2254756499999997E-2</v>
      </c>
      <c r="T211" s="54">
        <v>3.3206894473752681E-9</v>
      </c>
      <c r="U211" s="74">
        <v>0</v>
      </c>
      <c r="V211" s="54"/>
      <c r="W211" s="74">
        <v>12866.031640000001</v>
      </c>
      <c r="X211" s="54">
        <v>2.0633317928106147E-3</v>
      </c>
      <c r="Y211" s="74">
        <v>30472.180199999999</v>
      </c>
      <c r="Z211" s="54">
        <v>1.4455354050678644E-3</v>
      </c>
      <c r="AA211" s="74">
        <v>0</v>
      </c>
      <c r="AB211" s="54"/>
      <c r="AC211" s="74">
        <v>43339.8211774101</v>
      </c>
      <c r="AD211" s="54">
        <v>4.0290400125224081E-4</v>
      </c>
      <c r="AE211" s="41"/>
    </row>
    <row r="212" spans="1:31" x14ac:dyDescent="0.3">
      <c r="A212" s="55" t="s">
        <v>342</v>
      </c>
      <c r="B212" t="s">
        <v>535</v>
      </c>
      <c r="C212" t="s">
        <v>535</v>
      </c>
      <c r="D212" t="s">
        <v>535</v>
      </c>
      <c r="E212" s="71">
        <v>1292.4721563673002</v>
      </c>
      <c r="F212" s="72">
        <v>9.4318356657173842E-4</v>
      </c>
      <c r="G212" s="71">
        <v>1203.8088526975</v>
      </c>
      <c r="H212" s="72">
        <v>1.1626853993684229E-4</v>
      </c>
      <c r="I212" s="71">
        <v>31299.732934600499</v>
      </c>
      <c r="J212" s="72">
        <v>8.6146380441639095E-3</v>
      </c>
      <c r="K212" s="71">
        <v>6988.1587811388999</v>
      </c>
      <c r="L212" s="72">
        <v>9.8700968103543384E-4</v>
      </c>
      <c r="M212" s="71">
        <v>181913.806301075</v>
      </c>
      <c r="N212" s="72">
        <v>7.1899744188195225E-3</v>
      </c>
      <c r="O212" s="71">
        <v>43867.412422795496</v>
      </c>
      <c r="P212" s="72">
        <v>1.4075668778342583E-2</v>
      </c>
      <c r="Q212" s="71">
        <v>0</v>
      </c>
      <c r="R212" s="72"/>
      <c r="S212" s="71">
        <v>0</v>
      </c>
      <c r="T212" s="72"/>
      <c r="U212" s="71">
        <v>0</v>
      </c>
      <c r="V212" s="72"/>
      <c r="W212" s="71">
        <v>0</v>
      </c>
      <c r="X212" s="72"/>
      <c r="Y212" s="71">
        <v>0</v>
      </c>
      <c r="Z212" s="72"/>
      <c r="AA212" s="71">
        <v>0</v>
      </c>
      <c r="AB212" s="72"/>
      <c r="AC212" s="71">
        <v>266565.39144867472</v>
      </c>
      <c r="AD212" s="72">
        <v>2.4780965839799282E-3</v>
      </c>
      <c r="AE212" s="41"/>
    </row>
    <row r="213" spans="1:31" x14ac:dyDescent="0.3">
      <c r="A213" s="73" t="s">
        <v>818</v>
      </c>
      <c r="B213" t="s">
        <v>536</v>
      </c>
      <c r="C213" t="s">
        <v>535</v>
      </c>
      <c r="D213" t="s">
        <v>535</v>
      </c>
      <c r="E213" s="74">
        <v>1292.4721563673002</v>
      </c>
      <c r="F213" s="54">
        <v>9.4318356657173842E-4</v>
      </c>
      <c r="G213" s="74">
        <v>1203.8088526975</v>
      </c>
      <c r="H213" s="54">
        <v>1.1626853993684229E-4</v>
      </c>
      <c r="I213" s="74">
        <v>31299.732934600499</v>
      </c>
      <c r="J213" s="54">
        <v>8.6146380441639095E-3</v>
      </c>
      <c r="K213" s="74">
        <v>0</v>
      </c>
      <c r="L213" s="54"/>
      <c r="M213" s="74">
        <v>0</v>
      </c>
      <c r="N213" s="54"/>
      <c r="O213" s="74">
        <v>0</v>
      </c>
      <c r="P213" s="54"/>
      <c r="Q213" s="74">
        <v>0</v>
      </c>
      <c r="R213" s="54"/>
      <c r="S213" s="74">
        <v>0</v>
      </c>
      <c r="T213" s="54"/>
      <c r="U213" s="74">
        <v>0</v>
      </c>
      <c r="V213" s="54"/>
      <c r="W213" s="74">
        <v>0</v>
      </c>
      <c r="X213" s="54"/>
      <c r="Y213" s="74">
        <v>0</v>
      </c>
      <c r="Z213" s="54"/>
      <c r="AA213" s="74">
        <v>0</v>
      </c>
      <c r="AB213" s="54"/>
      <c r="AC213" s="74">
        <v>33796.013943665297</v>
      </c>
      <c r="AD213" s="54">
        <v>3.1418102046476808E-4</v>
      </c>
      <c r="AE213" s="41"/>
    </row>
    <row r="214" spans="1:31" x14ac:dyDescent="0.3">
      <c r="A214" s="73" t="s">
        <v>819</v>
      </c>
      <c r="B214" t="s">
        <v>536</v>
      </c>
      <c r="C214" t="s">
        <v>535</v>
      </c>
      <c r="D214" t="s">
        <v>535</v>
      </c>
      <c r="E214" s="74">
        <v>0</v>
      </c>
      <c r="F214" s="54"/>
      <c r="G214" s="74">
        <v>0</v>
      </c>
      <c r="H214" s="54"/>
      <c r="I214" s="74">
        <v>0</v>
      </c>
      <c r="J214" s="54"/>
      <c r="K214" s="74">
        <v>6988.1587811388999</v>
      </c>
      <c r="L214" s="54">
        <v>9.8700968103543384E-4</v>
      </c>
      <c r="M214" s="74">
        <v>181913.806301075</v>
      </c>
      <c r="N214" s="54">
        <v>7.1899744188195225E-3</v>
      </c>
      <c r="O214" s="74">
        <v>43867.412422795496</v>
      </c>
      <c r="P214" s="54">
        <v>1.4075668778342583E-2</v>
      </c>
      <c r="Q214" s="74">
        <v>0</v>
      </c>
      <c r="R214" s="54"/>
      <c r="S214" s="74">
        <v>0</v>
      </c>
      <c r="T214" s="54"/>
      <c r="U214" s="74">
        <v>0</v>
      </c>
      <c r="V214" s="54"/>
      <c r="W214" s="74">
        <v>0</v>
      </c>
      <c r="X214" s="54"/>
      <c r="Y214" s="74">
        <v>0</v>
      </c>
      <c r="Z214" s="54"/>
      <c r="AA214" s="74">
        <v>0</v>
      </c>
      <c r="AB214" s="54"/>
      <c r="AC214" s="74">
        <v>232769.37750500941</v>
      </c>
      <c r="AD214" s="54">
        <v>2.1639155635151601E-3</v>
      </c>
      <c r="AE214" s="41"/>
    </row>
    <row r="215" spans="1:31" x14ac:dyDescent="0.3">
      <c r="A215" s="55" t="s">
        <v>348</v>
      </c>
      <c r="B215" t="s">
        <v>535</v>
      </c>
      <c r="C215" t="s">
        <v>535</v>
      </c>
      <c r="D215" t="s">
        <v>535</v>
      </c>
      <c r="E215" s="71">
        <v>0</v>
      </c>
      <c r="F215" s="72"/>
      <c r="G215" s="71">
        <v>7.0311299500000007E-2</v>
      </c>
      <c r="H215" s="72">
        <v>6.7909387072611003E-9</v>
      </c>
      <c r="I215" s="71">
        <v>9.1237281499999989E-2</v>
      </c>
      <c r="J215" s="72">
        <v>2.5111273565760344E-8</v>
      </c>
      <c r="K215" s="71">
        <v>0</v>
      </c>
      <c r="L215" s="72"/>
      <c r="M215" s="71">
        <v>0</v>
      </c>
      <c r="N215" s="72"/>
      <c r="O215" s="71">
        <v>0</v>
      </c>
      <c r="P215" s="72"/>
      <c r="Q215" s="71">
        <v>0</v>
      </c>
      <c r="R215" s="72"/>
      <c r="S215" s="71">
        <v>0</v>
      </c>
      <c r="T215" s="72"/>
      <c r="U215" s="71">
        <v>0</v>
      </c>
      <c r="V215" s="72"/>
      <c r="W215" s="71">
        <v>0</v>
      </c>
      <c r="X215" s="72"/>
      <c r="Y215" s="71">
        <v>0</v>
      </c>
      <c r="Z215" s="72"/>
      <c r="AA215" s="71">
        <v>0</v>
      </c>
      <c r="AB215" s="72"/>
      <c r="AC215" s="71">
        <v>0.16154858100000002</v>
      </c>
      <c r="AD215" s="72">
        <v>1.5018190641600448E-9</v>
      </c>
      <c r="AE215" s="41"/>
    </row>
    <row r="216" spans="1:31" x14ac:dyDescent="0.3">
      <c r="A216" s="73" t="s">
        <v>820</v>
      </c>
      <c r="B216" t="s">
        <v>536</v>
      </c>
      <c r="C216" t="s">
        <v>535</v>
      </c>
      <c r="D216" t="s">
        <v>535</v>
      </c>
      <c r="E216" s="74">
        <v>0</v>
      </c>
      <c r="F216" s="54"/>
      <c r="G216" s="74">
        <v>7.0311299500000007E-2</v>
      </c>
      <c r="H216" s="54">
        <v>6.7909387072611003E-9</v>
      </c>
      <c r="I216" s="74">
        <v>9.1237281499999989E-2</v>
      </c>
      <c r="J216" s="54">
        <v>2.5111273565760344E-8</v>
      </c>
      <c r="K216" s="74">
        <v>0</v>
      </c>
      <c r="L216" s="54"/>
      <c r="M216" s="74">
        <v>0</v>
      </c>
      <c r="N216" s="54"/>
      <c r="O216" s="74">
        <v>0</v>
      </c>
      <c r="P216" s="54"/>
      <c r="Q216" s="74">
        <v>0</v>
      </c>
      <c r="R216" s="54"/>
      <c r="S216" s="74">
        <v>0</v>
      </c>
      <c r="T216" s="54"/>
      <c r="U216" s="74">
        <v>0</v>
      </c>
      <c r="V216" s="54"/>
      <c r="W216" s="74">
        <v>0</v>
      </c>
      <c r="X216" s="54"/>
      <c r="Y216" s="74">
        <v>0</v>
      </c>
      <c r="Z216" s="54"/>
      <c r="AA216" s="74">
        <v>0</v>
      </c>
      <c r="AB216" s="54"/>
      <c r="AC216" s="74">
        <v>0.16154858100000002</v>
      </c>
      <c r="AD216" s="54">
        <v>1.5018190641600448E-9</v>
      </c>
      <c r="AE216" s="41"/>
    </row>
    <row r="217" spans="1:31" x14ac:dyDescent="0.3">
      <c r="A217" s="55" t="s">
        <v>369</v>
      </c>
      <c r="B217" t="s">
        <v>535</v>
      </c>
      <c r="C217" t="s">
        <v>535</v>
      </c>
      <c r="D217" t="s">
        <v>535</v>
      </c>
      <c r="E217" s="71">
        <v>0</v>
      </c>
      <c r="F217" s="72"/>
      <c r="G217" s="71">
        <v>0</v>
      </c>
      <c r="H217" s="72"/>
      <c r="I217" s="71">
        <v>0</v>
      </c>
      <c r="J217" s="72"/>
      <c r="K217" s="71">
        <v>0</v>
      </c>
      <c r="L217" s="72"/>
      <c r="M217" s="71">
        <v>0.19320011819999999</v>
      </c>
      <c r="N217" s="72">
        <v>7.6360554254572766E-9</v>
      </c>
      <c r="O217" s="71">
        <v>0.1206166484</v>
      </c>
      <c r="P217" s="72">
        <v>3.8702077425245439E-8</v>
      </c>
      <c r="Q217" s="71">
        <v>0.15252161920000001</v>
      </c>
      <c r="R217" s="72">
        <v>3.4680413757153599E-8</v>
      </c>
      <c r="S217" s="71">
        <v>0.11880906050000001</v>
      </c>
      <c r="T217" s="72">
        <v>9.3368895275711696E-9</v>
      </c>
      <c r="U217" s="71">
        <v>0.10653353139999999</v>
      </c>
      <c r="V217" s="72">
        <v>3.3104897266793436E-8</v>
      </c>
      <c r="W217" s="71">
        <v>0</v>
      </c>
      <c r="X217" s="72"/>
      <c r="Y217" s="71">
        <v>109.845811944</v>
      </c>
      <c r="Z217" s="72">
        <v>5.2108516430825819E-6</v>
      </c>
      <c r="AA217" s="71">
        <v>0</v>
      </c>
      <c r="AB217" s="72"/>
      <c r="AC217" s="71">
        <v>110.53749292169999</v>
      </c>
      <c r="AD217" s="72">
        <v>1.0275999525756596E-6</v>
      </c>
      <c r="AE217" s="41"/>
    </row>
    <row r="218" spans="1:31" x14ac:dyDescent="0.3">
      <c r="A218" s="73" t="s">
        <v>821</v>
      </c>
      <c r="B218" t="s">
        <v>717</v>
      </c>
      <c r="C218" t="s">
        <v>535</v>
      </c>
      <c r="D218" t="s">
        <v>535</v>
      </c>
      <c r="E218" s="74">
        <v>0</v>
      </c>
      <c r="F218" s="54"/>
      <c r="G218" s="74">
        <v>0</v>
      </c>
      <c r="H218" s="54"/>
      <c r="I218" s="74">
        <v>0</v>
      </c>
      <c r="J218" s="54"/>
      <c r="K218" s="74">
        <v>0</v>
      </c>
      <c r="L218" s="54"/>
      <c r="M218" s="74">
        <v>0</v>
      </c>
      <c r="N218" s="54"/>
      <c r="O218" s="74">
        <v>0</v>
      </c>
      <c r="P218" s="54"/>
      <c r="Q218" s="74">
        <v>0</v>
      </c>
      <c r="R218" s="54"/>
      <c r="S218" s="74">
        <v>5.8218280300000001E-2</v>
      </c>
      <c r="T218" s="54">
        <v>4.5752205207133425E-9</v>
      </c>
      <c r="U218" s="74">
        <v>2.08707042E-2</v>
      </c>
      <c r="V218" s="54">
        <v>6.4854934342919411E-9</v>
      </c>
      <c r="W218" s="74">
        <v>0</v>
      </c>
      <c r="X218" s="54"/>
      <c r="Y218" s="74">
        <v>109.845811944</v>
      </c>
      <c r="Z218" s="54">
        <v>5.2108516430825819E-6</v>
      </c>
      <c r="AA218" s="74">
        <v>0</v>
      </c>
      <c r="AB218" s="54"/>
      <c r="AC218" s="74">
        <v>109.92490092850001</v>
      </c>
      <c r="AD218" s="54">
        <v>1.0219050567849031E-6</v>
      </c>
      <c r="AE218" s="41"/>
    </row>
    <row r="219" spans="1:31" x14ac:dyDescent="0.3">
      <c r="A219" s="73" t="s">
        <v>822</v>
      </c>
      <c r="B219" t="s">
        <v>536</v>
      </c>
      <c r="C219" t="s">
        <v>535</v>
      </c>
      <c r="D219" t="s">
        <v>535</v>
      </c>
      <c r="E219" s="74">
        <v>0</v>
      </c>
      <c r="F219" s="54"/>
      <c r="G219" s="74">
        <v>0</v>
      </c>
      <c r="H219" s="54"/>
      <c r="I219" s="74">
        <v>0</v>
      </c>
      <c r="J219" s="54"/>
      <c r="K219" s="74">
        <v>0</v>
      </c>
      <c r="L219" s="54"/>
      <c r="M219" s="74">
        <v>0.19320011819999999</v>
      </c>
      <c r="N219" s="54">
        <v>7.6360554254572766E-9</v>
      </c>
      <c r="O219" s="74">
        <v>0.1206166484</v>
      </c>
      <c r="P219" s="54">
        <v>3.8702077425245439E-8</v>
      </c>
      <c r="Q219" s="74">
        <v>0</v>
      </c>
      <c r="R219" s="54"/>
      <c r="S219" s="74">
        <v>0</v>
      </c>
      <c r="T219" s="54"/>
      <c r="U219" s="74">
        <v>0</v>
      </c>
      <c r="V219" s="54"/>
      <c r="W219" s="74">
        <v>0</v>
      </c>
      <c r="X219" s="54"/>
      <c r="Y219" s="74">
        <v>0</v>
      </c>
      <c r="Z219" s="54"/>
      <c r="AA219" s="74">
        <v>0</v>
      </c>
      <c r="AB219" s="54"/>
      <c r="AC219" s="74">
        <v>0.31381676660000002</v>
      </c>
      <c r="AD219" s="54">
        <v>2.9173639274054858E-9</v>
      </c>
      <c r="AE219" s="41"/>
    </row>
    <row r="220" spans="1:31" x14ac:dyDescent="0.3">
      <c r="A220" s="73" t="s">
        <v>823</v>
      </c>
      <c r="B220" t="s">
        <v>536</v>
      </c>
      <c r="C220" t="s">
        <v>535</v>
      </c>
      <c r="D220" t="s">
        <v>535</v>
      </c>
      <c r="E220" s="74">
        <v>0</v>
      </c>
      <c r="F220" s="54"/>
      <c r="G220" s="74">
        <v>0</v>
      </c>
      <c r="H220" s="54"/>
      <c r="I220" s="74">
        <v>0</v>
      </c>
      <c r="J220" s="54"/>
      <c r="K220" s="74">
        <v>0</v>
      </c>
      <c r="L220" s="54"/>
      <c r="M220" s="74">
        <v>0</v>
      </c>
      <c r="N220" s="54"/>
      <c r="O220" s="74">
        <v>0</v>
      </c>
      <c r="P220" s="54"/>
      <c r="Q220" s="74">
        <v>0.15252161920000001</v>
      </c>
      <c r="R220" s="54">
        <v>3.4680413757153599E-8</v>
      </c>
      <c r="S220" s="74">
        <v>6.05907802E-2</v>
      </c>
      <c r="T220" s="54">
        <v>4.761669006857828E-9</v>
      </c>
      <c r="U220" s="74">
        <v>8.56628272E-2</v>
      </c>
      <c r="V220" s="54">
        <v>2.6619403832501496E-8</v>
      </c>
      <c r="W220" s="74">
        <v>0</v>
      </c>
      <c r="X220" s="54"/>
      <c r="Y220" s="74">
        <v>0</v>
      </c>
      <c r="Z220" s="54"/>
      <c r="AA220" s="74">
        <v>0</v>
      </c>
      <c r="AB220" s="54"/>
      <c r="AC220" s="74">
        <v>0.2987752266</v>
      </c>
      <c r="AD220" s="54">
        <v>2.7775318633508603E-9</v>
      </c>
      <c r="AE220" s="41"/>
    </row>
    <row r="221" spans="1:31" x14ac:dyDescent="0.3">
      <c r="A221" s="55" t="s">
        <v>374</v>
      </c>
      <c r="B221" t="s">
        <v>535</v>
      </c>
      <c r="C221" t="s">
        <v>535</v>
      </c>
      <c r="D221" t="s">
        <v>535</v>
      </c>
      <c r="E221" s="71">
        <v>0</v>
      </c>
      <c r="F221" s="72"/>
      <c r="G221" s="71">
        <v>0</v>
      </c>
      <c r="H221" s="72"/>
      <c r="I221" s="71">
        <v>0</v>
      </c>
      <c r="J221" s="72"/>
      <c r="K221" s="71">
        <v>0</v>
      </c>
      <c r="L221" s="72"/>
      <c r="M221" s="71">
        <v>0</v>
      </c>
      <c r="N221" s="72"/>
      <c r="O221" s="71">
        <v>0</v>
      </c>
      <c r="P221" s="72"/>
      <c r="Q221" s="71">
        <v>11.1551685814</v>
      </c>
      <c r="R221" s="72">
        <v>2.5364657414661916E-6</v>
      </c>
      <c r="S221" s="71">
        <v>471.67676294699999</v>
      </c>
      <c r="T221" s="72">
        <v>3.7067828074934682E-5</v>
      </c>
      <c r="U221" s="71">
        <v>78.81651577529999</v>
      </c>
      <c r="V221" s="72">
        <v>2.4491938109806345E-5</v>
      </c>
      <c r="W221" s="71">
        <v>0</v>
      </c>
      <c r="X221" s="72"/>
      <c r="Y221" s="71">
        <v>0</v>
      </c>
      <c r="Z221" s="72"/>
      <c r="AA221" s="71">
        <v>0</v>
      </c>
      <c r="AB221" s="72"/>
      <c r="AC221" s="71">
        <v>561.64844730369987</v>
      </c>
      <c r="AD221" s="72">
        <v>5.2213045778259421E-6</v>
      </c>
      <c r="AE221" s="41"/>
    </row>
    <row r="222" spans="1:31" x14ac:dyDescent="0.3">
      <c r="A222" s="73" t="s">
        <v>824</v>
      </c>
      <c r="B222" t="s">
        <v>717</v>
      </c>
      <c r="C222" t="s">
        <v>535</v>
      </c>
      <c r="D222" t="s">
        <v>535</v>
      </c>
      <c r="E222" s="74">
        <v>0</v>
      </c>
      <c r="F222" s="54"/>
      <c r="G222" s="74">
        <v>0</v>
      </c>
      <c r="H222" s="54"/>
      <c r="I222" s="74">
        <v>0</v>
      </c>
      <c r="J222" s="54"/>
      <c r="K222" s="74">
        <v>0</v>
      </c>
      <c r="L222" s="54"/>
      <c r="M222" s="74">
        <v>0</v>
      </c>
      <c r="N222" s="54"/>
      <c r="O222" s="74">
        <v>0</v>
      </c>
      <c r="P222" s="54"/>
      <c r="Q222" s="74">
        <v>11.1551685814</v>
      </c>
      <c r="R222" s="54">
        <v>2.5364657414661916E-6</v>
      </c>
      <c r="S222" s="74">
        <v>471.67676294699999</v>
      </c>
      <c r="T222" s="54">
        <v>3.7067828074934682E-5</v>
      </c>
      <c r="U222" s="74">
        <v>78.81651577529999</v>
      </c>
      <c r="V222" s="54">
        <v>2.4491938109806345E-5</v>
      </c>
      <c r="W222" s="74">
        <v>0</v>
      </c>
      <c r="X222" s="54"/>
      <c r="Y222" s="74">
        <v>0</v>
      </c>
      <c r="Z222" s="54"/>
      <c r="AA222" s="74">
        <v>0</v>
      </c>
      <c r="AB222" s="54"/>
      <c r="AC222" s="74">
        <v>561.64844730369987</v>
      </c>
      <c r="AD222" s="54">
        <v>5.2213045778259421E-6</v>
      </c>
      <c r="AE222" s="41"/>
    </row>
    <row r="223" spans="1:31" x14ac:dyDescent="0.3">
      <c r="A223" s="55" t="s">
        <v>377</v>
      </c>
      <c r="B223" t="s">
        <v>535</v>
      </c>
      <c r="C223" t="s">
        <v>535</v>
      </c>
      <c r="D223" t="s">
        <v>535</v>
      </c>
      <c r="E223" s="71">
        <v>10626.665571367999</v>
      </c>
      <c r="F223" s="72">
        <v>7.7548257306671309E-3</v>
      </c>
      <c r="G223" s="71">
        <v>511551.07466909598</v>
      </c>
      <c r="H223" s="72">
        <v>4.9407591929251385E-2</v>
      </c>
      <c r="I223" s="71">
        <v>164165.81436701602</v>
      </c>
      <c r="J223" s="72">
        <v>4.5183422904988342E-2</v>
      </c>
      <c r="K223" s="71">
        <v>141152.75870080001</v>
      </c>
      <c r="L223" s="72">
        <v>1.9936458759147218E-2</v>
      </c>
      <c r="M223" s="71">
        <v>611737.07672000001</v>
      </c>
      <c r="N223" s="72">
        <v>2.4178340402491179E-2</v>
      </c>
      <c r="O223" s="71">
        <v>101111.81080000001</v>
      </c>
      <c r="P223" s="72">
        <v>3.2443590350901906E-2</v>
      </c>
      <c r="Q223" s="71">
        <v>0</v>
      </c>
      <c r="R223" s="72"/>
      <c r="S223" s="71">
        <v>18991.493289999999</v>
      </c>
      <c r="T223" s="72">
        <v>1.4924911792593388E-3</v>
      </c>
      <c r="U223" s="71">
        <v>0</v>
      </c>
      <c r="V223" s="72"/>
      <c r="W223" s="71">
        <v>128267.56385519999</v>
      </c>
      <c r="X223" s="72">
        <v>2.0570332010220349E-2</v>
      </c>
      <c r="Y223" s="71">
        <v>592041.2517712001</v>
      </c>
      <c r="Z223" s="72">
        <v>2.8085177531733264E-2</v>
      </c>
      <c r="AA223" s="71">
        <v>141799.30259880002</v>
      </c>
      <c r="AB223" s="72">
        <v>5.0208537340223944E-2</v>
      </c>
      <c r="AC223" s="71">
        <v>2421444.8123434796</v>
      </c>
      <c r="AD223" s="72">
        <v>2.2510702102600831E-2</v>
      </c>
      <c r="AE223" s="41"/>
    </row>
    <row r="224" spans="1:31" x14ac:dyDescent="0.3">
      <c r="A224" s="73" t="s">
        <v>825</v>
      </c>
      <c r="B224" t="s">
        <v>536</v>
      </c>
      <c r="C224" t="s">
        <v>535</v>
      </c>
      <c r="D224" t="s">
        <v>535</v>
      </c>
      <c r="E224" s="74">
        <v>0</v>
      </c>
      <c r="F224" s="54"/>
      <c r="G224" s="74">
        <v>0</v>
      </c>
      <c r="H224" s="54"/>
      <c r="I224" s="74">
        <v>0</v>
      </c>
      <c r="J224" s="54"/>
      <c r="K224" s="74">
        <v>0</v>
      </c>
      <c r="L224" s="54"/>
      <c r="M224" s="74">
        <v>45460.907676799994</v>
      </c>
      <c r="N224" s="54">
        <v>1.7968001983947079E-3</v>
      </c>
      <c r="O224" s="74">
        <v>18309.231740800002</v>
      </c>
      <c r="P224" s="54">
        <v>5.8748548714374895E-3</v>
      </c>
      <c r="Q224" s="74">
        <v>0</v>
      </c>
      <c r="R224" s="54"/>
      <c r="S224" s="74">
        <v>0</v>
      </c>
      <c r="T224" s="54"/>
      <c r="U224" s="74">
        <v>0</v>
      </c>
      <c r="V224" s="54"/>
      <c r="W224" s="74">
        <v>7419.5221407999998</v>
      </c>
      <c r="X224" s="54">
        <v>1.1898723980267559E-3</v>
      </c>
      <c r="Y224" s="74">
        <v>189001.79981760003</v>
      </c>
      <c r="Z224" s="54">
        <v>8.9658433188804093E-3</v>
      </c>
      <c r="AA224" s="74">
        <v>55537.518960000001</v>
      </c>
      <c r="AB224" s="54">
        <v>1.96648188205557E-2</v>
      </c>
      <c r="AC224" s="74">
        <v>315728.98033600004</v>
      </c>
      <c r="AD224" s="54">
        <v>2.9351406173998944E-3</v>
      </c>
      <c r="AE224" s="41"/>
    </row>
    <row r="225" spans="1:31" x14ac:dyDescent="0.3">
      <c r="A225" s="73" t="s">
        <v>826</v>
      </c>
      <c r="B225" t="s">
        <v>536</v>
      </c>
      <c r="C225" t="s">
        <v>535</v>
      </c>
      <c r="D225" t="s">
        <v>535</v>
      </c>
      <c r="E225" s="74">
        <v>10616.343826087999</v>
      </c>
      <c r="F225" s="54">
        <v>7.7472934209933987E-3</v>
      </c>
      <c r="G225" s="74">
        <v>511528.36682947999</v>
      </c>
      <c r="H225" s="54">
        <v>4.9405398717803112E-2</v>
      </c>
      <c r="I225" s="74">
        <v>164062.596914216</v>
      </c>
      <c r="J225" s="54">
        <v>4.5155014324072637E-2</v>
      </c>
      <c r="K225" s="74">
        <v>0</v>
      </c>
      <c r="L225" s="54"/>
      <c r="M225" s="74">
        <v>401846.72688160004</v>
      </c>
      <c r="N225" s="54">
        <v>1.5882619056319453E-2</v>
      </c>
      <c r="O225" s="74">
        <v>82802.579059199998</v>
      </c>
      <c r="P225" s="54">
        <v>2.6568735479464416E-2</v>
      </c>
      <c r="Q225" s="74">
        <v>0</v>
      </c>
      <c r="R225" s="54"/>
      <c r="S225" s="74">
        <v>0</v>
      </c>
      <c r="T225" s="54"/>
      <c r="U225" s="74">
        <v>0</v>
      </c>
      <c r="V225" s="54"/>
      <c r="W225" s="74">
        <v>28236.4057976</v>
      </c>
      <c r="X225" s="54">
        <v>4.5282862211964876E-3</v>
      </c>
      <c r="Y225" s="74">
        <v>402936.23450080003</v>
      </c>
      <c r="Z225" s="54">
        <v>1.9114437796467022E-2</v>
      </c>
      <c r="AA225" s="74">
        <v>84300.652035600011</v>
      </c>
      <c r="AB225" s="54">
        <v>2.9849317718509481E-2</v>
      </c>
      <c r="AC225" s="74">
        <v>1686329.9058445839</v>
      </c>
      <c r="AD225" s="54">
        <v>1.5676785183650791E-2</v>
      </c>
      <c r="AE225" s="41"/>
    </row>
    <row r="226" spans="1:31" x14ac:dyDescent="0.3">
      <c r="A226" s="73" t="s">
        <v>827</v>
      </c>
      <c r="B226" t="s">
        <v>536</v>
      </c>
      <c r="C226" t="s">
        <v>535</v>
      </c>
      <c r="D226" t="s">
        <v>535</v>
      </c>
      <c r="E226" s="74">
        <v>10.32174528</v>
      </c>
      <c r="F226" s="54">
        <v>7.5323096737325672E-6</v>
      </c>
      <c r="G226" s="74">
        <v>22.707839616000001</v>
      </c>
      <c r="H226" s="54">
        <v>2.1932114482761256E-6</v>
      </c>
      <c r="I226" s="74">
        <v>103.2174528</v>
      </c>
      <c r="J226" s="54">
        <v>2.8408580915705564E-5</v>
      </c>
      <c r="K226" s="74">
        <v>0</v>
      </c>
      <c r="L226" s="54"/>
      <c r="M226" s="74">
        <v>0</v>
      </c>
      <c r="N226" s="54"/>
      <c r="O226" s="74">
        <v>0</v>
      </c>
      <c r="P226" s="54"/>
      <c r="Q226" s="74">
        <v>0</v>
      </c>
      <c r="R226" s="54"/>
      <c r="S226" s="74">
        <v>0</v>
      </c>
      <c r="T226" s="54"/>
      <c r="U226" s="74">
        <v>0</v>
      </c>
      <c r="V226" s="54"/>
      <c r="W226" s="74">
        <v>619.30471680000005</v>
      </c>
      <c r="X226" s="54">
        <v>9.9318200620483957E-5</v>
      </c>
      <c r="Y226" s="74">
        <v>103.2174528</v>
      </c>
      <c r="Z226" s="54">
        <v>4.8964163858325172E-6</v>
      </c>
      <c r="AA226" s="74">
        <v>1961.1316032</v>
      </c>
      <c r="AB226" s="54">
        <v>6.9440080115876202E-4</v>
      </c>
      <c r="AC226" s="74">
        <v>2819.9008104960003</v>
      </c>
      <c r="AD226" s="54">
        <v>2.6214905572233134E-5</v>
      </c>
      <c r="AE226" s="41"/>
    </row>
    <row r="227" spans="1:31" x14ac:dyDescent="0.3">
      <c r="A227" s="73" t="s">
        <v>828</v>
      </c>
      <c r="B227" t="s">
        <v>536</v>
      </c>
      <c r="C227" t="s">
        <v>535</v>
      </c>
      <c r="D227" t="s">
        <v>535</v>
      </c>
      <c r="E227" s="74">
        <v>0</v>
      </c>
      <c r="F227" s="54"/>
      <c r="G227" s="74">
        <v>0</v>
      </c>
      <c r="H227" s="54"/>
      <c r="I227" s="74">
        <v>0</v>
      </c>
      <c r="J227" s="54"/>
      <c r="K227" s="74">
        <v>141152.75870080001</v>
      </c>
      <c r="L227" s="54">
        <v>1.9936458759147218E-2</v>
      </c>
      <c r="M227" s="74">
        <v>164429.44216159999</v>
      </c>
      <c r="N227" s="54">
        <v>6.4989211477770158E-3</v>
      </c>
      <c r="O227" s="74">
        <v>0</v>
      </c>
      <c r="P227" s="54"/>
      <c r="Q227" s="74">
        <v>0</v>
      </c>
      <c r="R227" s="54"/>
      <c r="S227" s="74">
        <v>0</v>
      </c>
      <c r="T227" s="54"/>
      <c r="U227" s="74">
        <v>0</v>
      </c>
      <c r="V227" s="54"/>
      <c r="W227" s="74">
        <v>0</v>
      </c>
      <c r="X227" s="54"/>
      <c r="Y227" s="74">
        <v>0</v>
      </c>
      <c r="Z227" s="54"/>
      <c r="AA227" s="74">
        <v>0</v>
      </c>
      <c r="AB227" s="54"/>
      <c r="AC227" s="74">
        <v>305582.2008624</v>
      </c>
      <c r="AD227" s="54">
        <v>2.8408121698273317E-3</v>
      </c>
      <c r="AE227" s="41"/>
    </row>
    <row r="228" spans="1:31" x14ac:dyDescent="0.3">
      <c r="A228" s="73" t="s">
        <v>829</v>
      </c>
      <c r="B228" t="s">
        <v>536</v>
      </c>
      <c r="C228" t="s">
        <v>535</v>
      </c>
      <c r="D228" t="s">
        <v>535</v>
      </c>
      <c r="E228" s="74">
        <v>0</v>
      </c>
      <c r="F228" s="54"/>
      <c r="G228" s="74">
        <v>0</v>
      </c>
      <c r="H228" s="54"/>
      <c r="I228" s="74">
        <v>0</v>
      </c>
      <c r="J228" s="54"/>
      <c r="K228" s="74">
        <v>0</v>
      </c>
      <c r="L228" s="54"/>
      <c r="M228" s="74">
        <v>0</v>
      </c>
      <c r="N228" s="54"/>
      <c r="O228" s="74">
        <v>0</v>
      </c>
      <c r="P228" s="54"/>
      <c r="Q228" s="74">
        <v>0</v>
      </c>
      <c r="R228" s="54"/>
      <c r="S228" s="74">
        <v>0</v>
      </c>
      <c r="T228" s="54"/>
      <c r="U228" s="74">
        <v>0</v>
      </c>
      <c r="V228" s="54"/>
      <c r="W228" s="74">
        <v>91992.331200000001</v>
      </c>
      <c r="X228" s="54">
        <v>1.4752855190376623E-2</v>
      </c>
      <c r="Y228" s="74">
        <v>0</v>
      </c>
      <c r="Z228" s="54"/>
      <c r="AA228" s="74">
        <v>0</v>
      </c>
      <c r="AB228" s="54"/>
      <c r="AC228" s="74">
        <v>91992.331200000001</v>
      </c>
      <c r="AD228" s="54">
        <v>8.5519684479732391E-4</v>
      </c>
      <c r="AE228" s="41"/>
    </row>
    <row r="229" spans="1:31" x14ac:dyDescent="0.3">
      <c r="A229" s="73" t="s">
        <v>1122</v>
      </c>
      <c r="B229" t="s">
        <v>536</v>
      </c>
      <c r="C229" t="s">
        <v>535</v>
      </c>
      <c r="D229" t="s">
        <v>535</v>
      </c>
      <c r="E229" s="74">
        <v>0</v>
      </c>
      <c r="F229" s="54"/>
      <c r="G229" s="74">
        <v>0</v>
      </c>
      <c r="H229" s="54"/>
      <c r="I229" s="74">
        <v>0</v>
      </c>
      <c r="J229" s="54"/>
      <c r="K229" s="74">
        <v>0</v>
      </c>
      <c r="L229" s="54"/>
      <c r="M229" s="74">
        <v>0</v>
      </c>
      <c r="N229" s="54"/>
      <c r="O229" s="74">
        <v>0</v>
      </c>
      <c r="P229" s="54"/>
      <c r="Q229" s="74">
        <v>0</v>
      </c>
      <c r="R229" s="54"/>
      <c r="S229" s="74">
        <v>18991.493289999999</v>
      </c>
      <c r="T229" s="54">
        <v>1.4924911792593388E-3</v>
      </c>
      <c r="U229" s="74">
        <v>0</v>
      </c>
      <c r="V229" s="54"/>
      <c r="W229" s="74">
        <v>0</v>
      </c>
      <c r="X229" s="54"/>
      <c r="Y229" s="74">
        <v>0</v>
      </c>
      <c r="Z229" s="54"/>
      <c r="AA229" s="74">
        <v>0</v>
      </c>
      <c r="AB229" s="54"/>
      <c r="AC229" s="74">
        <v>18991.493289999999</v>
      </c>
      <c r="AD229" s="54">
        <v>1.7655238135325728E-4</v>
      </c>
      <c r="AE229" s="41"/>
    </row>
    <row r="230" spans="1:31" x14ac:dyDescent="0.3">
      <c r="A230" s="55" t="s">
        <v>373</v>
      </c>
      <c r="B230" t="s">
        <v>535</v>
      </c>
      <c r="C230" t="s">
        <v>535</v>
      </c>
      <c r="D230" t="s">
        <v>535</v>
      </c>
      <c r="E230" s="71">
        <v>0</v>
      </c>
      <c r="F230" s="72"/>
      <c r="G230" s="71">
        <v>0</v>
      </c>
      <c r="H230" s="72"/>
      <c r="I230" s="71">
        <v>20.62150244</v>
      </c>
      <c r="J230" s="72">
        <v>5.6756643840581167E-6</v>
      </c>
      <c r="K230" s="71">
        <v>28871.543436407799</v>
      </c>
      <c r="L230" s="72">
        <v>4.0778256148217198E-3</v>
      </c>
      <c r="M230" s="71">
        <v>208144.1560049234</v>
      </c>
      <c r="N230" s="72">
        <v>8.2267046549799744E-3</v>
      </c>
      <c r="O230" s="71">
        <v>15479.1164168142</v>
      </c>
      <c r="P230" s="72">
        <v>4.9667601445136066E-3</v>
      </c>
      <c r="Q230" s="71">
        <v>57844.6694225623</v>
      </c>
      <c r="R230" s="72">
        <v>1.3152739131294455E-2</v>
      </c>
      <c r="S230" s="71">
        <v>868498.59300738457</v>
      </c>
      <c r="T230" s="72">
        <v>6.8253005146530432E-2</v>
      </c>
      <c r="U230" s="71">
        <v>373029.34650519997</v>
      </c>
      <c r="V230" s="72">
        <v>0.11591747716675933</v>
      </c>
      <c r="W230" s="71">
        <v>1237.2901463999999</v>
      </c>
      <c r="X230" s="72">
        <v>1.9842482650683267E-4</v>
      </c>
      <c r="Y230" s="71">
        <v>3496.1531928399995</v>
      </c>
      <c r="Z230" s="72">
        <v>1.6585007008429535E-4</v>
      </c>
      <c r="AA230" s="71">
        <v>16533.521481399999</v>
      </c>
      <c r="AB230" s="72">
        <v>5.8542173018507615E-3</v>
      </c>
      <c r="AC230" s="71">
        <v>1573155.0111163724</v>
      </c>
      <c r="AD230" s="72">
        <v>1.4624666907928307E-2</v>
      </c>
      <c r="AE230" s="41"/>
    </row>
    <row r="231" spans="1:31" x14ac:dyDescent="0.3">
      <c r="A231" s="73" t="s">
        <v>830</v>
      </c>
      <c r="B231" t="s">
        <v>536</v>
      </c>
      <c r="C231" t="s">
        <v>535</v>
      </c>
      <c r="D231" t="s">
        <v>535</v>
      </c>
      <c r="E231" s="74">
        <v>0</v>
      </c>
      <c r="F231" s="54"/>
      <c r="G231" s="74">
        <v>0</v>
      </c>
      <c r="H231" s="54"/>
      <c r="I231" s="74">
        <v>0</v>
      </c>
      <c r="J231" s="54"/>
      <c r="K231" s="74">
        <v>0</v>
      </c>
      <c r="L231" s="54"/>
      <c r="M231" s="74">
        <v>0</v>
      </c>
      <c r="N231" s="54"/>
      <c r="O231" s="74">
        <v>0</v>
      </c>
      <c r="P231" s="54"/>
      <c r="Q231" s="74">
        <v>0</v>
      </c>
      <c r="R231" s="54"/>
      <c r="S231" s="74">
        <v>0.62632600800000005</v>
      </c>
      <c r="T231" s="54">
        <v>4.9221302822613065E-8</v>
      </c>
      <c r="U231" s="74">
        <v>0</v>
      </c>
      <c r="V231" s="54"/>
      <c r="W231" s="74">
        <v>0</v>
      </c>
      <c r="X231" s="54"/>
      <c r="Y231" s="74">
        <v>0</v>
      </c>
      <c r="Z231" s="54"/>
      <c r="AA231" s="74">
        <v>0</v>
      </c>
      <c r="AB231" s="54"/>
      <c r="AC231" s="74">
        <v>0.62632600800000005</v>
      </c>
      <c r="AD231" s="54">
        <v>5.8225725869647648E-9</v>
      </c>
      <c r="AE231" s="41"/>
    </row>
    <row r="232" spans="1:31" x14ac:dyDescent="0.3">
      <c r="A232" s="73" t="s">
        <v>831</v>
      </c>
      <c r="B232" t="s">
        <v>536</v>
      </c>
      <c r="C232" t="s">
        <v>535</v>
      </c>
      <c r="D232" t="s">
        <v>535</v>
      </c>
      <c r="E232" s="74">
        <v>0</v>
      </c>
      <c r="F232" s="54"/>
      <c r="G232" s="74">
        <v>0</v>
      </c>
      <c r="H232" s="54"/>
      <c r="I232" s="74">
        <v>0</v>
      </c>
      <c r="J232" s="54"/>
      <c r="K232" s="74">
        <v>0.48232127459999996</v>
      </c>
      <c r="L232" s="54">
        <v>6.8123204167087393E-8</v>
      </c>
      <c r="M232" s="74">
        <v>0.48232127459999996</v>
      </c>
      <c r="N232" s="54">
        <v>1.9063300892549864E-8</v>
      </c>
      <c r="O232" s="74">
        <v>0.47754581639999999</v>
      </c>
      <c r="P232" s="54">
        <v>1.5322938753133885E-7</v>
      </c>
      <c r="Q232" s="74">
        <v>0.35815936230000001</v>
      </c>
      <c r="R232" s="54">
        <v>8.1438388477076163E-8</v>
      </c>
      <c r="S232" s="74">
        <v>0.42501577660000001</v>
      </c>
      <c r="T232" s="54">
        <v>3.3400864689011386E-8</v>
      </c>
      <c r="U232" s="74">
        <v>0</v>
      </c>
      <c r="V232" s="54"/>
      <c r="W232" s="74">
        <v>0</v>
      </c>
      <c r="X232" s="54"/>
      <c r="Y232" s="74">
        <v>0</v>
      </c>
      <c r="Z232" s="54"/>
      <c r="AA232" s="74">
        <v>0</v>
      </c>
      <c r="AB232" s="54"/>
      <c r="AC232" s="74">
        <v>2.2253635045000002</v>
      </c>
      <c r="AD232" s="54">
        <v>2.0687853245483524E-8</v>
      </c>
      <c r="AE232" s="41"/>
    </row>
    <row r="233" spans="1:31" x14ac:dyDescent="0.3">
      <c r="A233" s="73" t="s">
        <v>832</v>
      </c>
      <c r="B233" t="s">
        <v>536</v>
      </c>
      <c r="C233" t="s">
        <v>535</v>
      </c>
      <c r="D233" t="s">
        <v>535</v>
      </c>
      <c r="E233" s="74">
        <v>0</v>
      </c>
      <c r="F233" s="54"/>
      <c r="G233" s="74">
        <v>0</v>
      </c>
      <c r="H233" s="54"/>
      <c r="I233" s="74">
        <v>0</v>
      </c>
      <c r="J233" s="54"/>
      <c r="K233" s="74">
        <v>0.9576991332</v>
      </c>
      <c r="L233" s="54">
        <v>1.3526571813721574E-7</v>
      </c>
      <c r="M233" s="74">
        <v>0.59675724879999992</v>
      </c>
      <c r="N233" s="54">
        <v>2.3586276601875277E-8</v>
      </c>
      <c r="O233" s="74">
        <v>0.88069819780000003</v>
      </c>
      <c r="P233" s="54">
        <v>2.8258826863182613E-7</v>
      </c>
      <c r="Q233" s="74">
        <v>0</v>
      </c>
      <c r="R233" s="54"/>
      <c r="S233" s="74">
        <v>0</v>
      </c>
      <c r="T233" s="54"/>
      <c r="U233" s="74">
        <v>0</v>
      </c>
      <c r="V233" s="54"/>
      <c r="W233" s="74">
        <v>0</v>
      </c>
      <c r="X233" s="54"/>
      <c r="Y233" s="74">
        <v>0</v>
      </c>
      <c r="Z233" s="54"/>
      <c r="AA233" s="74">
        <v>0</v>
      </c>
      <c r="AB233" s="54"/>
      <c r="AC233" s="74">
        <v>2.4351545798000003</v>
      </c>
      <c r="AD233" s="54">
        <v>2.2638153485980068E-8</v>
      </c>
      <c r="AE233" s="41"/>
    </row>
    <row r="234" spans="1:31" x14ac:dyDescent="0.3">
      <c r="A234" s="73" t="s">
        <v>833</v>
      </c>
      <c r="B234" t="s">
        <v>536</v>
      </c>
      <c r="C234" t="s">
        <v>535</v>
      </c>
      <c r="D234" t="s">
        <v>535</v>
      </c>
      <c r="E234" s="74">
        <v>0</v>
      </c>
      <c r="F234" s="54"/>
      <c r="G234" s="74">
        <v>0</v>
      </c>
      <c r="H234" s="54"/>
      <c r="I234" s="74">
        <v>20.62150244</v>
      </c>
      <c r="J234" s="54">
        <v>5.6756643840581167E-6</v>
      </c>
      <c r="K234" s="74">
        <v>28870.103416000002</v>
      </c>
      <c r="L234" s="54">
        <v>4.0776222258994159E-3</v>
      </c>
      <c r="M234" s="74">
        <v>0</v>
      </c>
      <c r="N234" s="54"/>
      <c r="O234" s="74">
        <v>0</v>
      </c>
      <c r="P234" s="54"/>
      <c r="Q234" s="74">
        <v>0</v>
      </c>
      <c r="R234" s="54"/>
      <c r="S234" s="74">
        <v>0</v>
      </c>
      <c r="T234" s="54"/>
      <c r="U234" s="74">
        <v>0</v>
      </c>
      <c r="V234" s="54"/>
      <c r="W234" s="74">
        <v>1237.2901463999999</v>
      </c>
      <c r="X234" s="54">
        <v>1.9842482650683267E-4</v>
      </c>
      <c r="Y234" s="74">
        <v>3320.0618928399999</v>
      </c>
      <c r="Z234" s="54">
        <v>1.5749667341219157E-4</v>
      </c>
      <c r="AA234" s="74">
        <v>721.75258539999993</v>
      </c>
      <c r="AB234" s="54">
        <v>2.5555937843354203E-4</v>
      </c>
      <c r="AC234" s="74">
        <v>34169.829543079999</v>
      </c>
      <c r="AD234" s="54">
        <v>3.176561571091526E-4</v>
      </c>
      <c r="AE234" s="41"/>
    </row>
    <row r="235" spans="1:31" x14ac:dyDescent="0.3">
      <c r="A235" s="73" t="s">
        <v>834</v>
      </c>
      <c r="B235" t="s">
        <v>536</v>
      </c>
      <c r="C235" t="s">
        <v>535</v>
      </c>
      <c r="D235" t="s">
        <v>535</v>
      </c>
      <c r="E235" s="74">
        <v>0</v>
      </c>
      <c r="F235" s="54"/>
      <c r="G235" s="74">
        <v>0</v>
      </c>
      <c r="H235" s="54"/>
      <c r="I235" s="74">
        <v>0</v>
      </c>
      <c r="J235" s="54"/>
      <c r="K235" s="74">
        <v>0</v>
      </c>
      <c r="L235" s="54"/>
      <c r="M235" s="74">
        <v>0</v>
      </c>
      <c r="N235" s="54"/>
      <c r="O235" s="74">
        <v>0</v>
      </c>
      <c r="P235" s="54"/>
      <c r="Q235" s="74">
        <v>0</v>
      </c>
      <c r="R235" s="54"/>
      <c r="S235" s="74">
        <v>0</v>
      </c>
      <c r="T235" s="54"/>
      <c r="U235" s="74">
        <v>0</v>
      </c>
      <c r="V235" s="54"/>
      <c r="W235" s="74">
        <v>0</v>
      </c>
      <c r="X235" s="54"/>
      <c r="Y235" s="74">
        <v>0</v>
      </c>
      <c r="Z235" s="54"/>
      <c r="AA235" s="74">
        <v>215.110896</v>
      </c>
      <c r="AB235" s="54">
        <v>7.6166830556728213E-5</v>
      </c>
      <c r="AC235" s="74">
        <v>215.110896</v>
      </c>
      <c r="AD235" s="54">
        <v>1.9997553833131395E-6</v>
      </c>
      <c r="AE235" s="41"/>
    </row>
    <row r="236" spans="1:31" x14ac:dyDescent="0.3">
      <c r="A236" s="73" t="s">
        <v>835</v>
      </c>
      <c r="B236" t="s">
        <v>536</v>
      </c>
      <c r="C236" t="s">
        <v>535</v>
      </c>
      <c r="D236" t="s">
        <v>535</v>
      </c>
      <c r="E236" s="74">
        <v>0</v>
      </c>
      <c r="F236" s="54"/>
      <c r="G236" s="74">
        <v>0</v>
      </c>
      <c r="H236" s="54"/>
      <c r="I236" s="74">
        <v>0</v>
      </c>
      <c r="J236" s="54"/>
      <c r="K236" s="74">
        <v>0</v>
      </c>
      <c r="L236" s="54"/>
      <c r="M236" s="74">
        <v>0</v>
      </c>
      <c r="N236" s="54"/>
      <c r="O236" s="74">
        <v>0</v>
      </c>
      <c r="P236" s="54"/>
      <c r="Q236" s="74">
        <v>0</v>
      </c>
      <c r="R236" s="54"/>
      <c r="S236" s="74">
        <v>240918.05430000002</v>
      </c>
      <c r="T236" s="54">
        <v>1.8933112076889899E-2</v>
      </c>
      <c r="U236" s="74">
        <v>102862.4751</v>
      </c>
      <c r="V236" s="54">
        <v>3.1964130223074518E-2</v>
      </c>
      <c r="W236" s="74">
        <v>0</v>
      </c>
      <c r="X236" s="54"/>
      <c r="Y236" s="74">
        <v>176.09130000000002</v>
      </c>
      <c r="Z236" s="54">
        <v>8.3533966721037854E-6</v>
      </c>
      <c r="AA236" s="74">
        <v>15596.657999999999</v>
      </c>
      <c r="AB236" s="54">
        <v>5.522491092860491E-3</v>
      </c>
      <c r="AC236" s="74">
        <v>359553.27869999997</v>
      </c>
      <c r="AD236" s="54">
        <v>3.3425485088780186E-3</v>
      </c>
      <c r="AE236" s="41"/>
    </row>
    <row r="237" spans="1:31" x14ac:dyDescent="0.3">
      <c r="A237" s="73" t="s">
        <v>836</v>
      </c>
      <c r="B237" t="s">
        <v>536</v>
      </c>
      <c r="C237" t="s">
        <v>535</v>
      </c>
      <c r="D237" t="s">
        <v>535</v>
      </c>
      <c r="E237" s="74">
        <v>0</v>
      </c>
      <c r="F237" s="54"/>
      <c r="G237" s="74">
        <v>0</v>
      </c>
      <c r="H237" s="54"/>
      <c r="I237" s="74">
        <v>0</v>
      </c>
      <c r="J237" s="54"/>
      <c r="K237" s="74">
        <v>0</v>
      </c>
      <c r="L237" s="54"/>
      <c r="M237" s="74">
        <v>208143.07692640001</v>
      </c>
      <c r="N237" s="54">
        <v>8.2266620054024797E-3</v>
      </c>
      <c r="O237" s="74">
        <v>15477.7581728</v>
      </c>
      <c r="P237" s="54">
        <v>4.9663243268574433E-3</v>
      </c>
      <c r="Q237" s="74">
        <v>0</v>
      </c>
      <c r="R237" s="54"/>
      <c r="S237" s="74">
        <v>0</v>
      </c>
      <c r="T237" s="54"/>
      <c r="U237" s="74">
        <v>0</v>
      </c>
      <c r="V237" s="54"/>
      <c r="W237" s="74">
        <v>0</v>
      </c>
      <c r="X237" s="54"/>
      <c r="Y237" s="74">
        <v>0</v>
      </c>
      <c r="Z237" s="54"/>
      <c r="AA237" s="74">
        <v>0</v>
      </c>
      <c r="AB237" s="54"/>
      <c r="AC237" s="74">
        <v>223620.83509920002</v>
      </c>
      <c r="AD237" s="54">
        <v>2.0788671198255109E-3</v>
      </c>
      <c r="AE237" s="41"/>
    </row>
    <row r="238" spans="1:31" x14ac:dyDescent="0.3">
      <c r="A238" s="73" t="s">
        <v>1123</v>
      </c>
      <c r="B238" t="s">
        <v>536</v>
      </c>
      <c r="C238" t="s">
        <v>535</v>
      </c>
      <c r="D238" t="s">
        <v>535</v>
      </c>
      <c r="E238" s="74">
        <v>0</v>
      </c>
      <c r="F238" s="54"/>
      <c r="G238" s="74">
        <v>0</v>
      </c>
      <c r="H238" s="54"/>
      <c r="I238" s="74">
        <v>0</v>
      </c>
      <c r="J238" s="54"/>
      <c r="K238" s="74">
        <v>0</v>
      </c>
      <c r="L238" s="54"/>
      <c r="M238" s="74">
        <v>0</v>
      </c>
      <c r="N238" s="54"/>
      <c r="O238" s="74">
        <v>0</v>
      </c>
      <c r="P238" s="54"/>
      <c r="Q238" s="74">
        <v>57844.311263199997</v>
      </c>
      <c r="R238" s="54">
        <v>1.3152657692905977E-2</v>
      </c>
      <c r="S238" s="74">
        <v>427425.24227480002</v>
      </c>
      <c r="T238" s="54">
        <v>3.3590218217533586E-2</v>
      </c>
      <c r="U238" s="74">
        <v>204214.7837576</v>
      </c>
      <c r="V238" s="54">
        <v>6.3458981860576774E-2</v>
      </c>
      <c r="W238" s="74">
        <v>0</v>
      </c>
      <c r="X238" s="54"/>
      <c r="Y238" s="74">
        <v>0</v>
      </c>
      <c r="Z238" s="54"/>
      <c r="AA238" s="74">
        <v>0</v>
      </c>
      <c r="AB238" s="54"/>
      <c r="AC238" s="74">
        <v>689484.3372956001</v>
      </c>
      <c r="AD238" s="54">
        <v>6.4097172242589175E-3</v>
      </c>
      <c r="AE238" s="41"/>
    </row>
    <row r="239" spans="1:31" x14ac:dyDescent="0.3">
      <c r="A239" s="73" t="s">
        <v>1168</v>
      </c>
      <c r="B239" t="s">
        <v>536</v>
      </c>
      <c r="C239" t="s">
        <v>535</v>
      </c>
      <c r="D239" t="s">
        <v>535</v>
      </c>
      <c r="E239" s="74">
        <v>0</v>
      </c>
      <c r="F239" s="54"/>
      <c r="G239" s="74">
        <v>0</v>
      </c>
      <c r="H239" s="54"/>
      <c r="I239" s="74">
        <v>0</v>
      </c>
      <c r="J239" s="54"/>
      <c r="K239" s="74">
        <v>0</v>
      </c>
      <c r="L239" s="54"/>
      <c r="M239" s="74">
        <v>0</v>
      </c>
      <c r="N239" s="54"/>
      <c r="O239" s="74">
        <v>0</v>
      </c>
      <c r="P239" s="54"/>
      <c r="Q239" s="74">
        <v>0</v>
      </c>
      <c r="R239" s="54"/>
      <c r="S239" s="74">
        <v>200154.24509079999</v>
      </c>
      <c r="T239" s="54">
        <v>1.5729592229939429E-2</v>
      </c>
      <c r="U239" s="74">
        <v>65952.087647599998</v>
      </c>
      <c r="V239" s="54">
        <v>2.0494365083108045E-2</v>
      </c>
      <c r="W239" s="74">
        <v>0</v>
      </c>
      <c r="X239" s="54"/>
      <c r="Y239" s="74">
        <v>0</v>
      </c>
      <c r="Z239" s="54"/>
      <c r="AA239" s="74">
        <v>0</v>
      </c>
      <c r="AB239" s="54"/>
      <c r="AC239" s="74">
        <v>266106.33273839997</v>
      </c>
      <c r="AD239" s="54">
        <v>2.4738289938940746E-3</v>
      </c>
      <c r="AE239" s="41"/>
    </row>
    <row r="240" spans="1:31" x14ac:dyDescent="0.3">
      <c r="A240" s="55" t="s">
        <v>404</v>
      </c>
      <c r="B240" t="s">
        <v>535</v>
      </c>
      <c r="C240" t="s">
        <v>535</v>
      </c>
      <c r="D240" t="s">
        <v>535</v>
      </c>
      <c r="E240" s="71">
        <v>1519.4440703977</v>
      </c>
      <c r="F240" s="72">
        <v>1.1088166738941444E-3</v>
      </c>
      <c r="G240" s="71">
        <v>49.890011360099997</v>
      </c>
      <c r="H240" s="72">
        <v>4.8185712916740934E-6</v>
      </c>
      <c r="I240" s="71">
        <v>0</v>
      </c>
      <c r="J240" s="72"/>
      <c r="K240" s="71">
        <v>894.77174265340011</v>
      </c>
      <c r="L240" s="72">
        <v>1.2637783427295278E-4</v>
      </c>
      <c r="M240" s="71">
        <v>1.8041722036000001</v>
      </c>
      <c r="N240" s="72">
        <v>7.1308232479947794E-8</v>
      </c>
      <c r="O240" s="71">
        <v>0</v>
      </c>
      <c r="P240" s="72"/>
      <c r="Q240" s="71">
        <v>154665.22124882141</v>
      </c>
      <c r="R240" s="72">
        <v>3.516782666539401E-2</v>
      </c>
      <c r="S240" s="71">
        <v>61188.791057811606</v>
      </c>
      <c r="T240" s="72">
        <v>4.8086650969891443E-3</v>
      </c>
      <c r="U240" s="71">
        <v>0</v>
      </c>
      <c r="V240" s="72"/>
      <c r="W240" s="71">
        <v>34661.47608</v>
      </c>
      <c r="X240" s="72">
        <v>5.5586778878470595E-3</v>
      </c>
      <c r="Y240" s="71">
        <v>0</v>
      </c>
      <c r="Z240" s="72"/>
      <c r="AA240" s="71">
        <v>0</v>
      </c>
      <c r="AB240" s="72"/>
      <c r="AC240" s="71">
        <v>252981.39838324784</v>
      </c>
      <c r="AD240" s="72">
        <v>2.351814448743618E-3</v>
      </c>
      <c r="AE240" s="41"/>
    </row>
    <row r="241" spans="1:31" x14ac:dyDescent="0.3">
      <c r="A241" s="73" t="s">
        <v>837</v>
      </c>
      <c r="B241" t="s">
        <v>536</v>
      </c>
      <c r="C241" t="s">
        <v>535</v>
      </c>
      <c r="D241" t="s">
        <v>535</v>
      </c>
      <c r="E241" s="74">
        <v>0</v>
      </c>
      <c r="F241" s="54"/>
      <c r="G241" s="74">
        <v>0</v>
      </c>
      <c r="H241" s="54"/>
      <c r="I241" s="74">
        <v>0</v>
      </c>
      <c r="J241" s="54"/>
      <c r="K241" s="74">
        <v>894.5404862163</v>
      </c>
      <c r="L241" s="54">
        <v>1.2634517154313108E-4</v>
      </c>
      <c r="M241" s="74">
        <v>0</v>
      </c>
      <c r="N241" s="54"/>
      <c r="O241" s="74">
        <v>0</v>
      </c>
      <c r="P241" s="54"/>
      <c r="Q241" s="74">
        <v>111576.16670379101</v>
      </c>
      <c r="R241" s="54">
        <v>2.537022388708431E-2</v>
      </c>
      <c r="S241" s="74">
        <v>61188.791057811606</v>
      </c>
      <c r="T241" s="54">
        <v>4.8086650969891443E-3</v>
      </c>
      <c r="U241" s="74">
        <v>0</v>
      </c>
      <c r="V241" s="54"/>
      <c r="W241" s="74">
        <v>34661.47608</v>
      </c>
      <c r="X241" s="54">
        <v>5.5586778878470595E-3</v>
      </c>
      <c r="Y241" s="74">
        <v>0</v>
      </c>
      <c r="Z241" s="54"/>
      <c r="AA241" s="74">
        <v>0</v>
      </c>
      <c r="AB241" s="54"/>
      <c r="AC241" s="74">
        <v>208320.97432781893</v>
      </c>
      <c r="AD241" s="54">
        <v>1.9366336044134844E-3</v>
      </c>
      <c r="AE241" s="41"/>
    </row>
    <row r="242" spans="1:31" x14ac:dyDescent="0.3">
      <c r="A242" s="73" t="s">
        <v>838</v>
      </c>
      <c r="B242" t="s">
        <v>536</v>
      </c>
      <c r="C242" t="s">
        <v>535</v>
      </c>
      <c r="D242" t="s">
        <v>535</v>
      </c>
      <c r="E242" s="74">
        <v>1519.4440703977</v>
      </c>
      <c r="F242" s="54">
        <v>1.1088166738941444E-3</v>
      </c>
      <c r="G242" s="74">
        <v>49.890011360099997</v>
      </c>
      <c r="H242" s="54">
        <v>4.8185712916740934E-6</v>
      </c>
      <c r="I242" s="74">
        <v>0</v>
      </c>
      <c r="J242" s="54"/>
      <c r="K242" s="74">
        <v>0.23125643709999999</v>
      </c>
      <c r="L242" s="54">
        <v>3.2662729821697367E-8</v>
      </c>
      <c r="M242" s="74">
        <v>1.8041722036000001</v>
      </c>
      <c r="N242" s="54">
        <v>7.1308232479947794E-8</v>
      </c>
      <c r="O242" s="74">
        <v>0</v>
      </c>
      <c r="P242" s="54"/>
      <c r="Q242" s="74">
        <v>0</v>
      </c>
      <c r="R242" s="54"/>
      <c r="S242" s="74">
        <v>0</v>
      </c>
      <c r="T242" s="54"/>
      <c r="U242" s="74">
        <v>0</v>
      </c>
      <c r="V242" s="54"/>
      <c r="W242" s="74">
        <v>0</v>
      </c>
      <c r="X242" s="54"/>
      <c r="Y242" s="74">
        <v>0</v>
      </c>
      <c r="Z242" s="54"/>
      <c r="AA242" s="74">
        <v>0</v>
      </c>
      <c r="AB242" s="54"/>
      <c r="AC242" s="74">
        <v>1571.3695103984999</v>
      </c>
      <c r="AD242" s="54">
        <v>1.4608068191922425E-5</v>
      </c>
      <c r="AE242" s="41"/>
    </row>
    <row r="243" spans="1:31" x14ac:dyDescent="0.3">
      <c r="A243" s="73" t="s">
        <v>1124</v>
      </c>
      <c r="B243" t="s">
        <v>539</v>
      </c>
      <c r="C243" t="s">
        <v>535</v>
      </c>
      <c r="D243" t="s">
        <v>535</v>
      </c>
      <c r="E243" s="74">
        <v>0</v>
      </c>
      <c r="F243" s="54"/>
      <c r="G243" s="74">
        <v>0</v>
      </c>
      <c r="H243" s="54"/>
      <c r="I243" s="74">
        <v>0</v>
      </c>
      <c r="J243" s="54"/>
      <c r="K243" s="74">
        <v>0</v>
      </c>
      <c r="L243" s="54"/>
      <c r="M243" s="74">
        <v>0</v>
      </c>
      <c r="N243" s="54"/>
      <c r="O243" s="74">
        <v>0</v>
      </c>
      <c r="P243" s="54"/>
      <c r="Q243" s="74">
        <v>43089.054545030398</v>
      </c>
      <c r="R243" s="54">
        <v>9.7976027783096987E-3</v>
      </c>
      <c r="S243" s="74">
        <v>0</v>
      </c>
      <c r="T243" s="54"/>
      <c r="U243" s="74">
        <v>0</v>
      </c>
      <c r="V243" s="54"/>
      <c r="W243" s="74">
        <v>0</v>
      </c>
      <c r="X243" s="54"/>
      <c r="Y243" s="74">
        <v>0</v>
      </c>
      <c r="Z243" s="54"/>
      <c r="AA243" s="74">
        <v>0</v>
      </c>
      <c r="AB243" s="54"/>
      <c r="AC243" s="74">
        <v>43089.054545030398</v>
      </c>
      <c r="AD243" s="54">
        <v>4.0057277613821124E-4</v>
      </c>
      <c r="AE243" s="41"/>
    </row>
    <row r="244" spans="1:31" x14ac:dyDescent="0.3">
      <c r="A244" s="55" t="s">
        <v>380</v>
      </c>
      <c r="B244" t="s">
        <v>535</v>
      </c>
      <c r="C244" t="s">
        <v>535</v>
      </c>
      <c r="D244" t="s">
        <v>535</v>
      </c>
      <c r="E244" s="71">
        <v>2855.1260768800003</v>
      </c>
      <c r="F244" s="72">
        <v>2.0835326958009701E-3</v>
      </c>
      <c r="G244" s="71">
        <v>110230.40703659601</v>
      </c>
      <c r="H244" s="72">
        <v>1.064648133635997E-2</v>
      </c>
      <c r="I244" s="71">
        <v>68325.55314815999</v>
      </c>
      <c r="J244" s="72">
        <v>1.8805269385797557E-2</v>
      </c>
      <c r="K244" s="71">
        <v>0</v>
      </c>
      <c r="L244" s="72"/>
      <c r="M244" s="71">
        <v>0</v>
      </c>
      <c r="N244" s="72"/>
      <c r="O244" s="71">
        <v>0</v>
      </c>
      <c r="P244" s="72"/>
      <c r="Q244" s="71">
        <v>0</v>
      </c>
      <c r="R244" s="72"/>
      <c r="S244" s="71">
        <v>0</v>
      </c>
      <c r="T244" s="72"/>
      <c r="U244" s="71">
        <v>0</v>
      </c>
      <c r="V244" s="72"/>
      <c r="W244" s="71">
        <v>12437.5465368</v>
      </c>
      <c r="X244" s="72">
        <v>1.994615427040952E-3</v>
      </c>
      <c r="Y244" s="71">
        <v>0</v>
      </c>
      <c r="Z244" s="72"/>
      <c r="AA244" s="71">
        <v>14192.996048000001</v>
      </c>
      <c r="AB244" s="72">
        <v>5.0254800904196368E-3</v>
      </c>
      <c r="AC244" s="71">
        <v>208041.62884643601</v>
      </c>
      <c r="AD244" s="72">
        <v>1.9340366990935436E-3</v>
      </c>
      <c r="AE244" s="41"/>
    </row>
    <row r="245" spans="1:31" x14ac:dyDescent="0.3">
      <c r="A245" s="73" t="s">
        <v>839</v>
      </c>
      <c r="B245" t="s">
        <v>536</v>
      </c>
      <c r="C245" t="s">
        <v>535</v>
      </c>
      <c r="D245" t="s">
        <v>535</v>
      </c>
      <c r="E245" s="74">
        <v>0</v>
      </c>
      <c r="F245" s="54"/>
      <c r="G245" s="74">
        <v>320.80652172800001</v>
      </c>
      <c r="H245" s="54">
        <v>3.0984741306686765E-5</v>
      </c>
      <c r="I245" s="74">
        <v>0</v>
      </c>
      <c r="J245" s="54"/>
      <c r="K245" s="74">
        <v>0</v>
      </c>
      <c r="L245" s="54"/>
      <c r="M245" s="74">
        <v>0</v>
      </c>
      <c r="N245" s="54"/>
      <c r="O245" s="74">
        <v>0</v>
      </c>
      <c r="P245" s="54"/>
      <c r="Q245" s="74">
        <v>0</v>
      </c>
      <c r="R245" s="54"/>
      <c r="S245" s="74">
        <v>0</v>
      </c>
      <c r="T245" s="54"/>
      <c r="U245" s="74">
        <v>0</v>
      </c>
      <c r="V245" s="54"/>
      <c r="W245" s="74">
        <v>0</v>
      </c>
      <c r="X245" s="54"/>
      <c r="Y245" s="74">
        <v>0</v>
      </c>
      <c r="Z245" s="54"/>
      <c r="AA245" s="74">
        <v>0</v>
      </c>
      <c r="AB245" s="54"/>
      <c r="AC245" s="74">
        <v>320.80652172800001</v>
      </c>
      <c r="AD245" s="54">
        <v>2.9823434366036561E-6</v>
      </c>
      <c r="AE245" s="41"/>
    </row>
    <row r="246" spans="1:31" x14ac:dyDescent="0.3">
      <c r="A246" s="73" t="s">
        <v>840</v>
      </c>
      <c r="B246" t="s">
        <v>536</v>
      </c>
      <c r="C246" t="s">
        <v>535</v>
      </c>
      <c r="D246" t="s">
        <v>535</v>
      </c>
      <c r="E246" s="74">
        <v>2855.1260768800003</v>
      </c>
      <c r="F246" s="54">
        <v>2.0835326958009701E-3</v>
      </c>
      <c r="G246" s="74">
        <v>109909.60051486801</v>
      </c>
      <c r="H246" s="54">
        <v>1.0615496595053283E-2</v>
      </c>
      <c r="I246" s="74">
        <v>68325.55314815999</v>
      </c>
      <c r="J246" s="54">
        <v>1.8805269385797557E-2</v>
      </c>
      <c r="K246" s="74">
        <v>0</v>
      </c>
      <c r="L246" s="54"/>
      <c r="M246" s="74">
        <v>0</v>
      </c>
      <c r="N246" s="54"/>
      <c r="O246" s="74">
        <v>0</v>
      </c>
      <c r="P246" s="54"/>
      <c r="Q246" s="74">
        <v>0</v>
      </c>
      <c r="R246" s="54"/>
      <c r="S246" s="74">
        <v>0</v>
      </c>
      <c r="T246" s="54"/>
      <c r="U246" s="74">
        <v>0</v>
      </c>
      <c r="V246" s="54"/>
      <c r="W246" s="74">
        <v>0</v>
      </c>
      <c r="X246" s="54"/>
      <c r="Y246" s="74">
        <v>0</v>
      </c>
      <c r="Z246" s="54"/>
      <c r="AA246" s="74">
        <v>0</v>
      </c>
      <c r="AB246" s="54"/>
      <c r="AC246" s="74">
        <v>181090.27973990797</v>
      </c>
      <c r="AD246" s="54">
        <v>1.6834863714926063E-3</v>
      </c>
      <c r="AE246" s="41"/>
    </row>
    <row r="247" spans="1:31" x14ac:dyDescent="0.3">
      <c r="A247" s="73" t="s">
        <v>1169</v>
      </c>
      <c r="B247" t="s">
        <v>536</v>
      </c>
      <c r="C247" t="s">
        <v>535</v>
      </c>
      <c r="D247" t="s">
        <v>535</v>
      </c>
      <c r="E247" s="74">
        <v>0</v>
      </c>
      <c r="F247" s="54"/>
      <c r="G247" s="74">
        <v>0</v>
      </c>
      <c r="H247" s="54"/>
      <c r="I247" s="74">
        <v>0</v>
      </c>
      <c r="J247" s="54"/>
      <c r="K247" s="74">
        <v>0</v>
      </c>
      <c r="L247" s="54"/>
      <c r="M247" s="74">
        <v>0</v>
      </c>
      <c r="N247" s="54"/>
      <c r="O247" s="74">
        <v>0</v>
      </c>
      <c r="P247" s="54"/>
      <c r="Q247" s="74">
        <v>0</v>
      </c>
      <c r="R247" s="54"/>
      <c r="S247" s="74">
        <v>0</v>
      </c>
      <c r="T247" s="54"/>
      <c r="U247" s="74">
        <v>0</v>
      </c>
      <c r="V247" s="54"/>
      <c r="W247" s="74">
        <v>12437.5465368</v>
      </c>
      <c r="X247" s="54">
        <v>1.994615427040952E-3</v>
      </c>
      <c r="Y247" s="74">
        <v>0</v>
      </c>
      <c r="Z247" s="54"/>
      <c r="AA247" s="74">
        <v>14192.996048000001</v>
      </c>
      <c r="AB247" s="54">
        <v>5.0254800904196368E-3</v>
      </c>
      <c r="AC247" s="74">
        <v>26630.542584800001</v>
      </c>
      <c r="AD247" s="54">
        <v>2.475679841643336E-4</v>
      </c>
      <c r="AE247" s="41"/>
    </row>
    <row r="248" spans="1:31" x14ac:dyDescent="0.3">
      <c r="A248" s="55" t="s">
        <v>351</v>
      </c>
      <c r="B248" t="s">
        <v>535</v>
      </c>
      <c r="C248" t="s">
        <v>535</v>
      </c>
      <c r="D248" t="s">
        <v>535</v>
      </c>
      <c r="E248" s="71">
        <v>0</v>
      </c>
      <c r="F248" s="72"/>
      <c r="G248" s="71">
        <v>0</v>
      </c>
      <c r="H248" s="72"/>
      <c r="I248" s="71">
        <v>0</v>
      </c>
      <c r="J248" s="72"/>
      <c r="K248" s="71">
        <v>0</v>
      </c>
      <c r="L248" s="72"/>
      <c r="M248" s="71">
        <v>0</v>
      </c>
      <c r="N248" s="72"/>
      <c r="O248" s="71">
        <v>0</v>
      </c>
      <c r="P248" s="72"/>
      <c r="Q248" s="71">
        <v>0</v>
      </c>
      <c r="R248" s="72"/>
      <c r="S248" s="71">
        <v>241.1213551628</v>
      </c>
      <c r="T248" s="72">
        <v>1.8949088953475192E-5</v>
      </c>
      <c r="U248" s="71">
        <v>0</v>
      </c>
      <c r="V248" s="72"/>
      <c r="W248" s="71">
        <v>0</v>
      </c>
      <c r="X248" s="72"/>
      <c r="Y248" s="71">
        <v>0</v>
      </c>
      <c r="Z248" s="72"/>
      <c r="AA248" s="71">
        <v>0</v>
      </c>
      <c r="AB248" s="72"/>
      <c r="AC248" s="71">
        <v>241.1213551628</v>
      </c>
      <c r="AD248" s="72">
        <v>2.2415588284220096E-6</v>
      </c>
      <c r="AE248" s="41"/>
    </row>
    <row r="249" spans="1:31" x14ac:dyDescent="0.3">
      <c r="A249" s="73" t="s">
        <v>841</v>
      </c>
      <c r="B249" t="s">
        <v>717</v>
      </c>
      <c r="C249" t="s">
        <v>535</v>
      </c>
      <c r="D249" t="s">
        <v>535</v>
      </c>
      <c r="E249" s="74">
        <v>0</v>
      </c>
      <c r="F249" s="54"/>
      <c r="G249" s="74">
        <v>0</v>
      </c>
      <c r="H249" s="54"/>
      <c r="I249" s="74">
        <v>0</v>
      </c>
      <c r="J249" s="54"/>
      <c r="K249" s="74">
        <v>0</v>
      </c>
      <c r="L249" s="54"/>
      <c r="M249" s="74">
        <v>0</v>
      </c>
      <c r="N249" s="54"/>
      <c r="O249" s="74">
        <v>0</v>
      </c>
      <c r="P249" s="54"/>
      <c r="Q249" s="74">
        <v>0</v>
      </c>
      <c r="R249" s="54"/>
      <c r="S249" s="74">
        <v>241.1213551628</v>
      </c>
      <c r="T249" s="54">
        <v>1.8949088953475192E-5</v>
      </c>
      <c r="U249" s="74">
        <v>0</v>
      </c>
      <c r="V249" s="54"/>
      <c r="W249" s="74">
        <v>0</v>
      </c>
      <c r="X249" s="54"/>
      <c r="Y249" s="74">
        <v>0</v>
      </c>
      <c r="Z249" s="54"/>
      <c r="AA249" s="74">
        <v>0</v>
      </c>
      <c r="AB249" s="54"/>
      <c r="AC249" s="74">
        <v>241.1213551628</v>
      </c>
      <c r="AD249" s="54">
        <v>2.2415588284220096E-6</v>
      </c>
      <c r="AE249" s="41"/>
    </row>
    <row r="250" spans="1:31" x14ac:dyDescent="0.3">
      <c r="A250" s="55" t="s">
        <v>376</v>
      </c>
      <c r="B250" t="s">
        <v>535</v>
      </c>
      <c r="C250" t="s">
        <v>535</v>
      </c>
      <c r="D250" t="s">
        <v>535</v>
      </c>
      <c r="E250" s="71">
        <v>111.65222949860001</v>
      </c>
      <c r="F250" s="72">
        <v>8.1478388153569475E-5</v>
      </c>
      <c r="G250" s="71">
        <v>928.23218252469997</v>
      </c>
      <c r="H250" s="72">
        <v>8.9652273567101902E-5</v>
      </c>
      <c r="I250" s="71">
        <v>3087.2578205681002</v>
      </c>
      <c r="J250" s="72">
        <v>8.497072076870093E-4</v>
      </c>
      <c r="K250" s="71">
        <v>0</v>
      </c>
      <c r="L250" s="72"/>
      <c r="M250" s="71">
        <v>0.27991994799999997</v>
      </c>
      <c r="N250" s="72">
        <v>1.1063576241741237E-8</v>
      </c>
      <c r="O250" s="71">
        <v>0.27991994799999997</v>
      </c>
      <c r="P250" s="72">
        <v>8.9817480787889941E-8</v>
      </c>
      <c r="Q250" s="71">
        <v>0.12484429679999999</v>
      </c>
      <c r="R250" s="72">
        <v>2.8387135482527623E-8</v>
      </c>
      <c r="S250" s="71">
        <v>6.7180787499999992E-2</v>
      </c>
      <c r="T250" s="72">
        <v>5.2795602340676209E-9</v>
      </c>
      <c r="U250" s="71">
        <v>0.23793195579999998</v>
      </c>
      <c r="V250" s="72">
        <v>7.3936467229943314E-8</v>
      </c>
      <c r="W250" s="71">
        <v>0</v>
      </c>
      <c r="X250" s="72"/>
      <c r="Y250" s="71">
        <v>0</v>
      </c>
      <c r="Z250" s="72"/>
      <c r="AA250" s="71">
        <v>0</v>
      </c>
      <c r="AB250" s="72"/>
      <c r="AC250" s="71">
        <v>4128.1320295275</v>
      </c>
      <c r="AD250" s="72">
        <v>3.8376736848676476E-5</v>
      </c>
      <c r="AE250" s="41"/>
    </row>
    <row r="251" spans="1:31" x14ac:dyDescent="0.3">
      <c r="A251" s="73" t="s">
        <v>842</v>
      </c>
      <c r="B251" t="s">
        <v>536</v>
      </c>
      <c r="C251" t="s">
        <v>535</v>
      </c>
      <c r="D251" t="s">
        <v>535</v>
      </c>
      <c r="E251" s="74">
        <v>111.65222949860001</v>
      </c>
      <c r="F251" s="54">
        <v>8.1478388153569475E-5</v>
      </c>
      <c r="G251" s="74">
        <v>928.23218252469997</v>
      </c>
      <c r="H251" s="54">
        <v>8.9652273567101902E-5</v>
      </c>
      <c r="I251" s="74">
        <v>3087.2578205681002</v>
      </c>
      <c r="J251" s="54">
        <v>8.497072076870093E-4</v>
      </c>
      <c r="K251" s="74">
        <v>0</v>
      </c>
      <c r="L251" s="54"/>
      <c r="M251" s="74">
        <v>0.27991994799999997</v>
      </c>
      <c r="N251" s="54">
        <v>1.1063576241741237E-8</v>
      </c>
      <c r="O251" s="74">
        <v>0.27991994799999997</v>
      </c>
      <c r="P251" s="54">
        <v>8.9817480787889941E-8</v>
      </c>
      <c r="Q251" s="74">
        <v>0.12484429679999999</v>
      </c>
      <c r="R251" s="54">
        <v>2.8387135482527623E-8</v>
      </c>
      <c r="S251" s="74">
        <v>6.7180787499999992E-2</v>
      </c>
      <c r="T251" s="54">
        <v>5.2795602340676209E-9</v>
      </c>
      <c r="U251" s="74">
        <v>0.23793195579999998</v>
      </c>
      <c r="V251" s="54">
        <v>7.3936467229943314E-8</v>
      </c>
      <c r="W251" s="74">
        <v>0</v>
      </c>
      <c r="X251" s="54"/>
      <c r="Y251" s="74">
        <v>0</v>
      </c>
      <c r="Z251" s="54"/>
      <c r="AA251" s="74">
        <v>0</v>
      </c>
      <c r="AB251" s="54"/>
      <c r="AC251" s="74">
        <v>4128.1320295275</v>
      </c>
      <c r="AD251" s="54">
        <v>3.8376736848676476E-5</v>
      </c>
      <c r="AE251" s="41"/>
    </row>
    <row r="252" spans="1:31" x14ac:dyDescent="0.3">
      <c r="A252" s="55" t="s">
        <v>305</v>
      </c>
      <c r="B252" t="s">
        <v>535</v>
      </c>
      <c r="C252" t="s">
        <v>535</v>
      </c>
      <c r="D252" t="s">
        <v>535</v>
      </c>
      <c r="E252" s="71">
        <v>0</v>
      </c>
      <c r="F252" s="72"/>
      <c r="G252" s="71">
        <v>0</v>
      </c>
      <c r="H252" s="72"/>
      <c r="I252" s="71">
        <v>0</v>
      </c>
      <c r="J252" s="72"/>
      <c r="K252" s="71">
        <v>0</v>
      </c>
      <c r="L252" s="72"/>
      <c r="M252" s="71">
        <v>0</v>
      </c>
      <c r="N252" s="72"/>
      <c r="O252" s="71">
        <v>0</v>
      </c>
      <c r="P252" s="72"/>
      <c r="Q252" s="71">
        <v>0.15693554799999998</v>
      </c>
      <c r="R252" s="72">
        <v>3.5684054276324112E-8</v>
      </c>
      <c r="S252" s="71">
        <v>0</v>
      </c>
      <c r="T252" s="72"/>
      <c r="U252" s="71">
        <v>0</v>
      </c>
      <c r="V252" s="72"/>
      <c r="W252" s="71">
        <v>0</v>
      </c>
      <c r="X252" s="72"/>
      <c r="Y252" s="71">
        <v>0</v>
      </c>
      <c r="Z252" s="72"/>
      <c r="AA252" s="71">
        <v>0</v>
      </c>
      <c r="AB252" s="72"/>
      <c r="AC252" s="71">
        <v>0.15693554799999998</v>
      </c>
      <c r="AD252" s="72">
        <v>1.4589344974240523E-9</v>
      </c>
      <c r="AE252" s="41"/>
    </row>
    <row r="253" spans="1:31" x14ac:dyDescent="0.3">
      <c r="A253" s="73" t="s">
        <v>843</v>
      </c>
      <c r="B253" t="s">
        <v>536</v>
      </c>
      <c r="C253" t="s">
        <v>535</v>
      </c>
      <c r="D253" t="s">
        <v>535</v>
      </c>
      <c r="E253" s="74">
        <v>0</v>
      </c>
      <c r="F253" s="54"/>
      <c r="G253" s="74">
        <v>0</v>
      </c>
      <c r="H253" s="54"/>
      <c r="I253" s="74">
        <v>0</v>
      </c>
      <c r="J253" s="54"/>
      <c r="K253" s="74">
        <v>0</v>
      </c>
      <c r="L253" s="54"/>
      <c r="M253" s="74">
        <v>0</v>
      </c>
      <c r="N253" s="54"/>
      <c r="O253" s="74">
        <v>0</v>
      </c>
      <c r="P253" s="54"/>
      <c r="Q253" s="74">
        <v>0.15693554799999998</v>
      </c>
      <c r="R253" s="54">
        <v>3.5684054276324112E-8</v>
      </c>
      <c r="S253" s="74">
        <v>0</v>
      </c>
      <c r="T253" s="54"/>
      <c r="U253" s="74">
        <v>0</v>
      </c>
      <c r="V253" s="54"/>
      <c r="W253" s="74">
        <v>0</v>
      </c>
      <c r="X253" s="54"/>
      <c r="Y253" s="74">
        <v>0</v>
      </c>
      <c r="Z253" s="54"/>
      <c r="AA253" s="74">
        <v>0</v>
      </c>
      <c r="AB253" s="54"/>
      <c r="AC253" s="74">
        <v>0.15693554799999998</v>
      </c>
      <c r="AD253" s="54">
        <v>1.4589344974240523E-9</v>
      </c>
      <c r="AE253" s="41"/>
    </row>
    <row r="254" spans="1:31" x14ac:dyDescent="0.3">
      <c r="A254" s="55" t="s">
        <v>325</v>
      </c>
      <c r="B254" t="s">
        <v>535</v>
      </c>
      <c r="C254" t="s">
        <v>535</v>
      </c>
      <c r="D254" t="s">
        <v>535</v>
      </c>
      <c r="E254" s="71">
        <v>27.093508712399998</v>
      </c>
      <c r="F254" s="72">
        <v>1.9771530127293369E-5</v>
      </c>
      <c r="G254" s="71">
        <v>0</v>
      </c>
      <c r="H254" s="72"/>
      <c r="I254" s="71">
        <v>0</v>
      </c>
      <c r="J254" s="72"/>
      <c r="K254" s="71">
        <v>0</v>
      </c>
      <c r="L254" s="72"/>
      <c r="M254" s="71">
        <v>0</v>
      </c>
      <c r="N254" s="72"/>
      <c r="O254" s="71">
        <v>0</v>
      </c>
      <c r="P254" s="72"/>
      <c r="Q254" s="71">
        <v>4.7953768667999999</v>
      </c>
      <c r="R254" s="72">
        <v>1.0903743006034573E-6</v>
      </c>
      <c r="S254" s="71">
        <v>6.5865403023999995</v>
      </c>
      <c r="T254" s="72">
        <v>5.1761876504699743E-7</v>
      </c>
      <c r="U254" s="71">
        <v>0</v>
      </c>
      <c r="V254" s="72"/>
      <c r="W254" s="71">
        <v>0</v>
      </c>
      <c r="X254" s="72"/>
      <c r="Y254" s="71">
        <v>0</v>
      </c>
      <c r="Z254" s="72"/>
      <c r="AA254" s="71">
        <v>0</v>
      </c>
      <c r="AB254" s="72"/>
      <c r="AC254" s="71">
        <v>38.475425881599996</v>
      </c>
      <c r="AD254" s="72">
        <v>3.5768267188099707E-7</v>
      </c>
      <c r="AE254" s="41"/>
    </row>
    <row r="255" spans="1:31" x14ac:dyDescent="0.3">
      <c r="A255" s="73" t="s">
        <v>844</v>
      </c>
      <c r="B255" t="s">
        <v>536</v>
      </c>
      <c r="C255" t="s">
        <v>535</v>
      </c>
      <c r="D255" t="s">
        <v>535</v>
      </c>
      <c r="E255" s="74">
        <v>27.093508712399998</v>
      </c>
      <c r="F255" s="54">
        <v>1.9771530127293369E-5</v>
      </c>
      <c r="G255" s="74">
        <v>0</v>
      </c>
      <c r="H255" s="54"/>
      <c r="I255" s="74">
        <v>0</v>
      </c>
      <c r="J255" s="54"/>
      <c r="K255" s="74">
        <v>0</v>
      </c>
      <c r="L255" s="54"/>
      <c r="M255" s="74">
        <v>0</v>
      </c>
      <c r="N255" s="54"/>
      <c r="O255" s="74">
        <v>0</v>
      </c>
      <c r="P255" s="54"/>
      <c r="Q255" s="74">
        <v>4.7953768667999999</v>
      </c>
      <c r="R255" s="54">
        <v>1.0903743006034573E-6</v>
      </c>
      <c r="S255" s="74">
        <v>6.5865403023999995</v>
      </c>
      <c r="T255" s="54">
        <v>5.1761876504699743E-7</v>
      </c>
      <c r="U255" s="74">
        <v>0</v>
      </c>
      <c r="V255" s="54"/>
      <c r="W255" s="74">
        <v>0</v>
      </c>
      <c r="X255" s="54"/>
      <c r="Y255" s="74">
        <v>0</v>
      </c>
      <c r="Z255" s="54"/>
      <c r="AA255" s="74">
        <v>0</v>
      </c>
      <c r="AB255" s="54"/>
      <c r="AC255" s="74">
        <v>38.475425881599996</v>
      </c>
      <c r="AD255" s="54">
        <v>3.5768267188099707E-7</v>
      </c>
      <c r="AE255" s="41"/>
    </row>
    <row r="256" spans="1:31" x14ac:dyDescent="0.3">
      <c r="A256" s="55" t="s">
        <v>464</v>
      </c>
      <c r="B256" t="s">
        <v>535</v>
      </c>
      <c r="C256" t="s">
        <v>535</v>
      </c>
      <c r="D256" t="s">
        <v>535</v>
      </c>
      <c r="E256" s="71">
        <v>0</v>
      </c>
      <c r="F256" s="72"/>
      <c r="G256" s="71">
        <v>0</v>
      </c>
      <c r="H256" s="72"/>
      <c r="I256" s="71">
        <v>0</v>
      </c>
      <c r="J256" s="72"/>
      <c r="K256" s="71">
        <v>0</v>
      </c>
      <c r="L256" s="72"/>
      <c r="M256" s="71">
        <v>3.2372507197</v>
      </c>
      <c r="N256" s="72">
        <v>1.2794933125320759E-7</v>
      </c>
      <c r="O256" s="71">
        <v>2.3454797666999996</v>
      </c>
      <c r="P256" s="72">
        <v>7.5259046519957847E-7</v>
      </c>
      <c r="Q256" s="71">
        <v>0</v>
      </c>
      <c r="R256" s="72"/>
      <c r="S256" s="71">
        <v>0</v>
      </c>
      <c r="T256" s="72"/>
      <c r="U256" s="71">
        <v>0</v>
      </c>
      <c r="V256" s="72"/>
      <c r="W256" s="71">
        <v>0</v>
      </c>
      <c r="X256" s="72"/>
      <c r="Y256" s="71">
        <v>0</v>
      </c>
      <c r="Z256" s="72"/>
      <c r="AA256" s="71">
        <v>0</v>
      </c>
      <c r="AB256" s="72"/>
      <c r="AC256" s="71">
        <v>5.5827304864</v>
      </c>
      <c r="AD256" s="72">
        <v>5.1899255460145453E-8</v>
      </c>
      <c r="AE256" s="41"/>
    </row>
    <row r="257" spans="1:31" x14ac:dyDescent="0.3">
      <c r="A257" s="73" t="s">
        <v>845</v>
      </c>
      <c r="B257" t="s">
        <v>536</v>
      </c>
      <c r="C257" t="s">
        <v>535</v>
      </c>
      <c r="D257" t="s">
        <v>535</v>
      </c>
      <c r="E257" s="74">
        <v>0</v>
      </c>
      <c r="F257" s="54"/>
      <c r="G257" s="74">
        <v>0</v>
      </c>
      <c r="H257" s="54"/>
      <c r="I257" s="74">
        <v>0</v>
      </c>
      <c r="J257" s="54"/>
      <c r="K257" s="74">
        <v>0</v>
      </c>
      <c r="L257" s="54"/>
      <c r="M257" s="74">
        <v>3.2372507197</v>
      </c>
      <c r="N257" s="54">
        <v>1.2794933125320759E-7</v>
      </c>
      <c r="O257" s="74">
        <v>2.3454797666999996</v>
      </c>
      <c r="P257" s="54">
        <v>7.5259046519957847E-7</v>
      </c>
      <c r="Q257" s="74">
        <v>0</v>
      </c>
      <c r="R257" s="54"/>
      <c r="S257" s="74">
        <v>0</v>
      </c>
      <c r="T257" s="54"/>
      <c r="U257" s="74">
        <v>0</v>
      </c>
      <c r="V257" s="54"/>
      <c r="W257" s="74">
        <v>0</v>
      </c>
      <c r="X257" s="54"/>
      <c r="Y257" s="74">
        <v>0</v>
      </c>
      <c r="Z257" s="54"/>
      <c r="AA257" s="74">
        <v>0</v>
      </c>
      <c r="AB257" s="54"/>
      <c r="AC257" s="74">
        <v>5.5827304864</v>
      </c>
      <c r="AD257" s="54">
        <v>5.1899255460145453E-8</v>
      </c>
      <c r="AE257" s="41"/>
    </row>
    <row r="258" spans="1:31" x14ac:dyDescent="0.3">
      <c r="A258" s="55" t="s">
        <v>352</v>
      </c>
      <c r="B258" t="s">
        <v>535</v>
      </c>
      <c r="C258" t="s">
        <v>535</v>
      </c>
      <c r="D258" t="s">
        <v>535</v>
      </c>
      <c r="E258" s="71">
        <v>131.82638533779999</v>
      </c>
      <c r="F258" s="72">
        <v>9.6200509758472555E-5</v>
      </c>
      <c r="G258" s="71">
        <v>47271.796699478997</v>
      </c>
      <c r="H258" s="72">
        <v>4.565693938970215E-3</v>
      </c>
      <c r="I258" s="71">
        <v>18742.3288383826</v>
      </c>
      <c r="J258" s="72">
        <v>5.1584586802935909E-3</v>
      </c>
      <c r="K258" s="71">
        <v>1.5182919844</v>
      </c>
      <c r="L258" s="72">
        <v>2.1444402369418825E-7</v>
      </c>
      <c r="M258" s="71">
        <v>1.5182919844</v>
      </c>
      <c r="N258" s="72">
        <v>6.0009082048822037E-8</v>
      </c>
      <c r="O258" s="71">
        <v>0</v>
      </c>
      <c r="P258" s="72"/>
      <c r="Q258" s="71">
        <v>0</v>
      </c>
      <c r="R258" s="72"/>
      <c r="S258" s="71">
        <v>0</v>
      </c>
      <c r="T258" s="72"/>
      <c r="U258" s="71">
        <v>0</v>
      </c>
      <c r="V258" s="72"/>
      <c r="W258" s="71">
        <v>0</v>
      </c>
      <c r="X258" s="72"/>
      <c r="Y258" s="71">
        <v>0</v>
      </c>
      <c r="Z258" s="72"/>
      <c r="AA258" s="71">
        <v>0</v>
      </c>
      <c r="AB258" s="72"/>
      <c r="AC258" s="71">
        <v>66148.988507168207</v>
      </c>
      <c r="AD258" s="72">
        <v>6.1494698003549113E-4</v>
      </c>
      <c r="AE258" s="41"/>
    </row>
    <row r="259" spans="1:31" x14ac:dyDescent="0.3">
      <c r="A259" s="73" t="s">
        <v>846</v>
      </c>
      <c r="B259" t="s">
        <v>536</v>
      </c>
      <c r="C259" t="s">
        <v>535</v>
      </c>
      <c r="D259" t="s">
        <v>535</v>
      </c>
      <c r="E259" s="74">
        <v>130.11853404159999</v>
      </c>
      <c r="F259" s="54">
        <v>9.49542026184785E-5</v>
      </c>
      <c r="G259" s="74">
        <v>42.838608340899995</v>
      </c>
      <c r="H259" s="54">
        <v>4.1375193690939538E-6</v>
      </c>
      <c r="I259" s="74">
        <v>0</v>
      </c>
      <c r="J259" s="54"/>
      <c r="K259" s="74">
        <v>1.5182919844</v>
      </c>
      <c r="L259" s="54">
        <v>2.1444402369418825E-7</v>
      </c>
      <c r="M259" s="74">
        <v>1.5182919844</v>
      </c>
      <c r="N259" s="54">
        <v>6.0009082048822037E-8</v>
      </c>
      <c r="O259" s="74">
        <v>0</v>
      </c>
      <c r="P259" s="54"/>
      <c r="Q259" s="74">
        <v>0</v>
      </c>
      <c r="R259" s="54"/>
      <c r="S259" s="74">
        <v>0</v>
      </c>
      <c r="T259" s="54"/>
      <c r="U259" s="74">
        <v>0</v>
      </c>
      <c r="V259" s="54"/>
      <c r="W259" s="74">
        <v>0</v>
      </c>
      <c r="X259" s="54"/>
      <c r="Y259" s="74">
        <v>0</v>
      </c>
      <c r="Z259" s="54"/>
      <c r="AA259" s="74">
        <v>0</v>
      </c>
      <c r="AB259" s="54"/>
      <c r="AC259" s="74">
        <v>175.99372635130001</v>
      </c>
      <c r="AD259" s="54">
        <v>1.6361068093005929E-6</v>
      </c>
      <c r="AE259" s="41"/>
    </row>
    <row r="260" spans="1:31" x14ac:dyDescent="0.3">
      <c r="A260" s="73" t="s">
        <v>847</v>
      </c>
      <c r="B260" t="s">
        <v>536</v>
      </c>
      <c r="C260" t="s">
        <v>535</v>
      </c>
      <c r="D260" t="s">
        <v>535</v>
      </c>
      <c r="E260" s="74">
        <v>1.7078512961999999</v>
      </c>
      <c r="F260" s="54">
        <v>1.2463071399940577E-6</v>
      </c>
      <c r="G260" s="74">
        <v>47228.958091138105</v>
      </c>
      <c r="H260" s="54">
        <v>4.5615564196011208E-3</v>
      </c>
      <c r="I260" s="74">
        <v>18742.3288383826</v>
      </c>
      <c r="J260" s="54">
        <v>5.1584586802935909E-3</v>
      </c>
      <c r="K260" s="74">
        <v>0</v>
      </c>
      <c r="L260" s="54"/>
      <c r="M260" s="74">
        <v>0</v>
      </c>
      <c r="N260" s="54"/>
      <c r="O260" s="74">
        <v>0</v>
      </c>
      <c r="P260" s="54"/>
      <c r="Q260" s="74">
        <v>0</v>
      </c>
      <c r="R260" s="54"/>
      <c r="S260" s="74">
        <v>0</v>
      </c>
      <c r="T260" s="54"/>
      <c r="U260" s="74">
        <v>0</v>
      </c>
      <c r="V260" s="54"/>
      <c r="W260" s="74">
        <v>0</v>
      </c>
      <c r="X260" s="54"/>
      <c r="Y260" s="74">
        <v>0</v>
      </c>
      <c r="Z260" s="54"/>
      <c r="AA260" s="74">
        <v>0</v>
      </c>
      <c r="AB260" s="54"/>
      <c r="AC260" s="74">
        <v>65972.994780816909</v>
      </c>
      <c r="AD260" s="54">
        <v>6.1331087322619052E-4</v>
      </c>
      <c r="AE260" s="41"/>
    </row>
    <row r="261" spans="1:31" x14ac:dyDescent="0.3">
      <c r="A261" s="55" t="s">
        <v>322</v>
      </c>
      <c r="B261" t="s">
        <v>535</v>
      </c>
      <c r="C261" t="s">
        <v>535</v>
      </c>
      <c r="D261" t="s">
        <v>535</v>
      </c>
      <c r="E261" s="71">
        <v>0</v>
      </c>
      <c r="F261" s="72"/>
      <c r="G261" s="71">
        <v>0</v>
      </c>
      <c r="H261" s="72"/>
      <c r="I261" s="71">
        <v>0</v>
      </c>
      <c r="J261" s="72"/>
      <c r="K261" s="71">
        <v>0</v>
      </c>
      <c r="L261" s="72"/>
      <c r="M261" s="71">
        <v>0.11895139860000001</v>
      </c>
      <c r="N261" s="72">
        <v>4.7014436694338485E-9</v>
      </c>
      <c r="O261" s="71">
        <v>9.56782989E-2</v>
      </c>
      <c r="P261" s="72">
        <v>3.0700147791070401E-8</v>
      </c>
      <c r="Q261" s="71">
        <v>0</v>
      </c>
      <c r="R261" s="72"/>
      <c r="S261" s="71">
        <v>5.4974026799999999E-2</v>
      </c>
      <c r="T261" s="72">
        <v>4.3202632270401367E-9</v>
      </c>
      <c r="U261" s="71">
        <v>5.0698269099999999E-2</v>
      </c>
      <c r="V261" s="72">
        <v>1.5754297901362427E-8</v>
      </c>
      <c r="W261" s="71">
        <v>0</v>
      </c>
      <c r="X261" s="72"/>
      <c r="Y261" s="71">
        <v>86.196665707999998</v>
      </c>
      <c r="Z261" s="72">
        <v>4.0889864545928709E-6</v>
      </c>
      <c r="AA261" s="71">
        <v>0</v>
      </c>
      <c r="AB261" s="72"/>
      <c r="AC261" s="71">
        <v>86.516967701400006</v>
      </c>
      <c r="AD261" s="72">
        <v>8.0429571502879E-7</v>
      </c>
      <c r="AE261" s="41"/>
    </row>
    <row r="262" spans="1:31" x14ac:dyDescent="0.3">
      <c r="A262" s="73" t="s">
        <v>848</v>
      </c>
      <c r="B262" t="s">
        <v>717</v>
      </c>
      <c r="C262" t="s">
        <v>535</v>
      </c>
      <c r="D262" t="s">
        <v>535</v>
      </c>
      <c r="E262" s="74">
        <v>0</v>
      </c>
      <c r="F262" s="54"/>
      <c r="G262" s="74">
        <v>0</v>
      </c>
      <c r="H262" s="54"/>
      <c r="I262" s="74">
        <v>0</v>
      </c>
      <c r="J262" s="54"/>
      <c r="K262" s="74">
        <v>0</v>
      </c>
      <c r="L262" s="54"/>
      <c r="M262" s="74">
        <v>0.11895139860000001</v>
      </c>
      <c r="N262" s="54">
        <v>4.7014436694338485E-9</v>
      </c>
      <c r="O262" s="74">
        <v>9.56782989E-2</v>
      </c>
      <c r="P262" s="54">
        <v>3.0700147791070401E-8</v>
      </c>
      <c r="Q262" s="74">
        <v>0</v>
      </c>
      <c r="R262" s="54"/>
      <c r="S262" s="74">
        <v>0</v>
      </c>
      <c r="T262" s="54"/>
      <c r="U262" s="74">
        <v>0</v>
      </c>
      <c r="V262" s="54"/>
      <c r="W262" s="74">
        <v>0</v>
      </c>
      <c r="X262" s="54"/>
      <c r="Y262" s="74">
        <v>86.196665707999998</v>
      </c>
      <c r="Z262" s="54">
        <v>4.0889864545928709E-6</v>
      </c>
      <c r="AA262" s="74">
        <v>0</v>
      </c>
      <c r="AB262" s="54"/>
      <c r="AC262" s="74">
        <v>86.411295405499999</v>
      </c>
      <c r="AD262" s="54">
        <v>8.0331334385874436E-7</v>
      </c>
      <c r="AE262" s="41"/>
    </row>
    <row r="263" spans="1:31" x14ac:dyDescent="0.3">
      <c r="A263" s="73" t="s">
        <v>849</v>
      </c>
      <c r="B263" t="s">
        <v>536</v>
      </c>
      <c r="C263" t="s">
        <v>535</v>
      </c>
      <c r="D263" t="s">
        <v>535</v>
      </c>
      <c r="E263" s="74">
        <v>0</v>
      </c>
      <c r="F263" s="54"/>
      <c r="G263" s="74">
        <v>0</v>
      </c>
      <c r="H263" s="54"/>
      <c r="I263" s="74">
        <v>0</v>
      </c>
      <c r="J263" s="54"/>
      <c r="K263" s="74">
        <v>0</v>
      </c>
      <c r="L263" s="54"/>
      <c r="M263" s="74">
        <v>0</v>
      </c>
      <c r="N263" s="54"/>
      <c r="O263" s="74">
        <v>0</v>
      </c>
      <c r="P263" s="54"/>
      <c r="Q263" s="74">
        <v>0</v>
      </c>
      <c r="R263" s="54"/>
      <c r="S263" s="74">
        <v>5.4974026799999999E-2</v>
      </c>
      <c r="T263" s="54">
        <v>4.3202632270401367E-9</v>
      </c>
      <c r="U263" s="74">
        <v>5.0698269099999999E-2</v>
      </c>
      <c r="V263" s="54">
        <v>1.5754297901362427E-8</v>
      </c>
      <c r="W263" s="74">
        <v>0</v>
      </c>
      <c r="X263" s="54"/>
      <c r="Y263" s="74">
        <v>0</v>
      </c>
      <c r="Z263" s="54"/>
      <c r="AA263" s="74">
        <v>0</v>
      </c>
      <c r="AB263" s="54"/>
      <c r="AC263" s="74">
        <v>0.10567229589999999</v>
      </c>
      <c r="AD263" s="54">
        <v>9.8237117004563083E-10</v>
      </c>
      <c r="AE263" s="41"/>
    </row>
    <row r="264" spans="1:31" x14ac:dyDescent="0.3">
      <c r="A264" s="55" t="s">
        <v>363</v>
      </c>
      <c r="B264" t="s">
        <v>535</v>
      </c>
      <c r="C264" t="s">
        <v>535</v>
      </c>
      <c r="D264" t="s">
        <v>535</v>
      </c>
      <c r="E264" s="71">
        <v>54.525304099399996</v>
      </c>
      <c r="F264" s="72">
        <v>3.9789925481586835E-5</v>
      </c>
      <c r="G264" s="71">
        <v>455.09274388320006</v>
      </c>
      <c r="H264" s="72">
        <v>4.3954626806891614E-5</v>
      </c>
      <c r="I264" s="71">
        <v>382.80489651640005</v>
      </c>
      <c r="J264" s="72">
        <v>1.0535954514094E-4</v>
      </c>
      <c r="K264" s="71">
        <v>0.72053664230000003</v>
      </c>
      <c r="L264" s="72">
        <v>1.0176881547258734E-7</v>
      </c>
      <c r="M264" s="71">
        <v>0.46879417200000001</v>
      </c>
      <c r="N264" s="72">
        <v>1.8528654712403544E-8</v>
      </c>
      <c r="O264" s="71">
        <v>0</v>
      </c>
      <c r="P264" s="72"/>
      <c r="Q264" s="71">
        <v>174.60302117390003</v>
      </c>
      <c r="R264" s="72">
        <v>3.9701289884810653E-5</v>
      </c>
      <c r="S264" s="71">
        <v>0.86146469879999998</v>
      </c>
      <c r="T264" s="72">
        <v>6.7700230022423005E-8</v>
      </c>
      <c r="U264" s="71">
        <v>2.6933038576999997</v>
      </c>
      <c r="V264" s="72">
        <v>8.3693412154566909E-7</v>
      </c>
      <c r="W264" s="71">
        <v>0</v>
      </c>
      <c r="X264" s="72"/>
      <c r="Y264" s="71">
        <v>0</v>
      </c>
      <c r="Z264" s="72"/>
      <c r="AA264" s="71">
        <v>0</v>
      </c>
      <c r="AB264" s="72"/>
      <c r="AC264" s="71">
        <v>1071.7700650437</v>
      </c>
      <c r="AD264" s="72">
        <v>9.9635955086394735E-6</v>
      </c>
      <c r="AE264" s="41"/>
    </row>
    <row r="265" spans="1:31" x14ac:dyDescent="0.3">
      <c r="A265" s="73" t="s">
        <v>850</v>
      </c>
      <c r="B265" t="s">
        <v>536</v>
      </c>
      <c r="C265" t="s">
        <v>535</v>
      </c>
      <c r="D265" t="s">
        <v>535</v>
      </c>
      <c r="E265" s="74">
        <v>0</v>
      </c>
      <c r="F265" s="54"/>
      <c r="G265" s="74">
        <v>0</v>
      </c>
      <c r="H265" s="54"/>
      <c r="I265" s="74">
        <v>0</v>
      </c>
      <c r="J265" s="54"/>
      <c r="K265" s="74">
        <v>0</v>
      </c>
      <c r="L265" s="54"/>
      <c r="M265" s="74">
        <v>0</v>
      </c>
      <c r="N265" s="54"/>
      <c r="O265" s="74">
        <v>0</v>
      </c>
      <c r="P265" s="54"/>
      <c r="Q265" s="74">
        <v>173.50126444940003</v>
      </c>
      <c r="R265" s="54">
        <v>3.945077209418005E-5</v>
      </c>
      <c r="S265" s="74">
        <v>0</v>
      </c>
      <c r="T265" s="54"/>
      <c r="U265" s="74">
        <v>0</v>
      </c>
      <c r="V265" s="54"/>
      <c r="W265" s="74">
        <v>0</v>
      </c>
      <c r="X265" s="54"/>
      <c r="Y265" s="74">
        <v>0</v>
      </c>
      <c r="Z265" s="54"/>
      <c r="AA265" s="74">
        <v>0</v>
      </c>
      <c r="AB265" s="54"/>
      <c r="AC265" s="74">
        <v>173.50126444940003</v>
      </c>
      <c r="AD265" s="54">
        <v>1.6129359044384451E-6</v>
      </c>
      <c r="AE265" s="41"/>
    </row>
    <row r="266" spans="1:31" x14ac:dyDescent="0.3">
      <c r="A266" s="73" t="s">
        <v>851</v>
      </c>
      <c r="B266" t="s">
        <v>536</v>
      </c>
      <c r="C266" t="s">
        <v>535</v>
      </c>
      <c r="D266" t="s">
        <v>535</v>
      </c>
      <c r="E266" s="74">
        <v>0</v>
      </c>
      <c r="F266" s="54"/>
      <c r="G266" s="74">
        <v>2.9754025839999998</v>
      </c>
      <c r="H266" s="54">
        <v>2.8737595124906342E-7</v>
      </c>
      <c r="I266" s="74">
        <v>282.08452967740004</v>
      </c>
      <c r="J266" s="54">
        <v>7.7638238195402995E-5</v>
      </c>
      <c r="K266" s="74">
        <v>0</v>
      </c>
      <c r="L266" s="54"/>
      <c r="M266" s="74">
        <v>0</v>
      </c>
      <c r="N266" s="54"/>
      <c r="O266" s="74">
        <v>0</v>
      </c>
      <c r="P266" s="54"/>
      <c r="Q266" s="74">
        <v>0</v>
      </c>
      <c r="R266" s="54"/>
      <c r="S266" s="74">
        <v>0</v>
      </c>
      <c r="T266" s="54"/>
      <c r="U266" s="74">
        <v>1.9992622581999999</v>
      </c>
      <c r="V266" s="54">
        <v>6.2126328487678815E-7</v>
      </c>
      <c r="W266" s="74">
        <v>0</v>
      </c>
      <c r="X266" s="54"/>
      <c r="Y266" s="74">
        <v>0</v>
      </c>
      <c r="Z266" s="54"/>
      <c r="AA266" s="74">
        <v>0</v>
      </c>
      <c r="AB266" s="54"/>
      <c r="AC266" s="74">
        <v>287.0591945196</v>
      </c>
      <c r="AD266" s="54">
        <v>2.6686150271537328E-6</v>
      </c>
      <c r="AE266" s="41"/>
    </row>
    <row r="267" spans="1:31" x14ac:dyDescent="0.3">
      <c r="A267" s="73" t="s">
        <v>852</v>
      </c>
      <c r="B267" t="s">
        <v>536</v>
      </c>
      <c r="C267" t="s">
        <v>535</v>
      </c>
      <c r="D267" t="s">
        <v>535</v>
      </c>
      <c r="E267" s="74">
        <v>54.525304099399996</v>
      </c>
      <c r="F267" s="54">
        <v>3.9789925481586835E-5</v>
      </c>
      <c r="G267" s="74">
        <v>452.11734129920001</v>
      </c>
      <c r="H267" s="54">
        <v>4.3667250855642554E-5</v>
      </c>
      <c r="I267" s="74">
        <v>100.72036683899999</v>
      </c>
      <c r="J267" s="54">
        <v>2.7721306945537012E-5</v>
      </c>
      <c r="K267" s="74">
        <v>0</v>
      </c>
      <c r="L267" s="54"/>
      <c r="M267" s="74">
        <v>0</v>
      </c>
      <c r="N267" s="54"/>
      <c r="O267" s="74">
        <v>0</v>
      </c>
      <c r="P267" s="54"/>
      <c r="Q267" s="74">
        <v>0</v>
      </c>
      <c r="R267" s="54"/>
      <c r="S267" s="74">
        <v>0</v>
      </c>
      <c r="T267" s="54"/>
      <c r="U267" s="74">
        <v>0</v>
      </c>
      <c r="V267" s="54"/>
      <c r="W267" s="74">
        <v>0</v>
      </c>
      <c r="X267" s="54"/>
      <c r="Y267" s="74">
        <v>0</v>
      </c>
      <c r="Z267" s="54"/>
      <c r="AA267" s="74">
        <v>0</v>
      </c>
      <c r="AB267" s="54"/>
      <c r="AC267" s="74">
        <v>607.36301223760006</v>
      </c>
      <c r="AD267" s="54">
        <v>5.646285129821712E-6</v>
      </c>
      <c r="AE267" s="41"/>
    </row>
    <row r="268" spans="1:31" x14ac:dyDescent="0.3">
      <c r="A268" s="73" t="s">
        <v>853</v>
      </c>
      <c r="B268" t="s">
        <v>536</v>
      </c>
      <c r="C268" t="s">
        <v>535</v>
      </c>
      <c r="D268" t="s">
        <v>535</v>
      </c>
      <c r="E268" s="74">
        <v>0</v>
      </c>
      <c r="F268" s="54"/>
      <c r="G268" s="74">
        <v>0</v>
      </c>
      <c r="H268" s="54"/>
      <c r="I268" s="74">
        <v>0</v>
      </c>
      <c r="J268" s="54"/>
      <c r="K268" s="74">
        <v>0.72053664230000003</v>
      </c>
      <c r="L268" s="54">
        <v>1.0176881547258734E-7</v>
      </c>
      <c r="M268" s="74">
        <v>0.46879417200000001</v>
      </c>
      <c r="N268" s="54">
        <v>1.8528654712403544E-8</v>
      </c>
      <c r="O268" s="74">
        <v>0</v>
      </c>
      <c r="P268" s="54"/>
      <c r="Q268" s="74">
        <v>0</v>
      </c>
      <c r="R268" s="54"/>
      <c r="S268" s="74">
        <v>0</v>
      </c>
      <c r="T268" s="54"/>
      <c r="U268" s="74">
        <v>0</v>
      </c>
      <c r="V268" s="54"/>
      <c r="W268" s="74">
        <v>0</v>
      </c>
      <c r="X268" s="54"/>
      <c r="Y268" s="74">
        <v>0</v>
      </c>
      <c r="Z268" s="54"/>
      <c r="AA268" s="74">
        <v>0</v>
      </c>
      <c r="AB268" s="54"/>
      <c r="AC268" s="74">
        <v>1.1893308142999999</v>
      </c>
      <c r="AD268" s="54">
        <v>1.1056486410788903E-8</v>
      </c>
      <c r="AE268" s="41"/>
    </row>
    <row r="269" spans="1:31" x14ac:dyDescent="0.3">
      <c r="A269" s="73" t="s">
        <v>854</v>
      </c>
      <c r="B269" t="s">
        <v>536</v>
      </c>
      <c r="C269" t="s">
        <v>535</v>
      </c>
      <c r="D269" t="s">
        <v>535</v>
      </c>
      <c r="E269" s="74">
        <v>0</v>
      </c>
      <c r="F269" s="54"/>
      <c r="G269" s="74">
        <v>0</v>
      </c>
      <c r="H269" s="54"/>
      <c r="I269" s="74">
        <v>0</v>
      </c>
      <c r="J269" s="54"/>
      <c r="K269" s="74">
        <v>0</v>
      </c>
      <c r="L269" s="54"/>
      <c r="M269" s="74">
        <v>0</v>
      </c>
      <c r="N269" s="54"/>
      <c r="O269" s="74">
        <v>0</v>
      </c>
      <c r="P269" s="54"/>
      <c r="Q269" s="74">
        <v>1.1017567245</v>
      </c>
      <c r="R269" s="54">
        <v>2.5051779063060383E-7</v>
      </c>
      <c r="S269" s="74">
        <v>0.86146469879999998</v>
      </c>
      <c r="T269" s="54">
        <v>6.7700230022423005E-8</v>
      </c>
      <c r="U269" s="74">
        <v>0.69404159949999999</v>
      </c>
      <c r="V269" s="54">
        <v>2.1567083666888091E-7</v>
      </c>
      <c r="W269" s="74">
        <v>0</v>
      </c>
      <c r="X269" s="54"/>
      <c r="Y269" s="74">
        <v>0</v>
      </c>
      <c r="Z269" s="54"/>
      <c r="AA269" s="74">
        <v>0</v>
      </c>
      <c r="AB269" s="54"/>
      <c r="AC269" s="74">
        <v>2.6572630227999996</v>
      </c>
      <c r="AD269" s="54">
        <v>2.4702960814794086E-8</v>
      </c>
      <c r="AE269" s="41"/>
    </row>
    <row r="270" spans="1:31" x14ac:dyDescent="0.3">
      <c r="A270" s="55" t="s">
        <v>326</v>
      </c>
      <c r="B270" t="s">
        <v>535</v>
      </c>
      <c r="C270" t="s">
        <v>535</v>
      </c>
      <c r="D270" t="s">
        <v>535</v>
      </c>
      <c r="E270" s="71">
        <v>949.35003430450001</v>
      </c>
      <c r="F270" s="72">
        <v>6.9278966426403914E-4</v>
      </c>
      <c r="G270" s="71">
        <v>1730.8950381135</v>
      </c>
      <c r="H270" s="72">
        <v>1.6717657326943794E-4</v>
      </c>
      <c r="I270" s="71">
        <v>13655.503847702499</v>
      </c>
      <c r="J270" s="72">
        <v>3.7584097987175395E-3</v>
      </c>
      <c r="K270" s="71">
        <v>0</v>
      </c>
      <c r="L270" s="72"/>
      <c r="M270" s="71">
        <v>0</v>
      </c>
      <c r="N270" s="72"/>
      <c r="O270" s="71">
        <v>0</v>
      </c>
      <c r="P270" s="72"/>
      <c r="Q270" s="71">
        <v>0</v>
      </c>
      <c r="R270" s="72"/>
      <c r="S270" s="71">
        <v>0</v>
      </c>
      <c r="T270" s="72"/>
      <c r="U270" s="71">
        <v>0</v>
      </c>
      <c r="V270" s="72"/>
      <c r="W270" s="71">
        <v>0</v>
      </c>
      <c r="X270" s="72"/>
      <c r="Y270" s="71">
        <v>0</v>
      </c>
      <c r="Z270" s="72"/>
      <c r="AA270" s="71">
        <v>0</v>
      </c>
      <c r="AB270" s="72"/>
      <c r="AC270" s="71">
        <v>16335.748920120501</v>
      </c>
      <c r="AD270" s="72">
        <v>1.5186353853252868E-4</v>
      </c>
      <c r="AE270" s="41"/>
    </row>
    <row r="271" spans="1:31" x14ac:dyDescent="0.3">
      <c r="A271" s="73" t="s">
        <v>855</v>
      </c>
      <c r="B271" t="s">
        <v>536</v>
      </c>
      <c r="C271" t="s">
        <v>535</v>
      </c>
      <c r="D271" t="s">
        <v>535</v>
      </c>
      <c r="E271" s="74">
        <v>568.52380878290001</v>
      </c>
      <c r="F271" s="54">
        <v>4.1488113380789827E-4</v>
      </c>
      <c r="G271" s="74">
        <v>527.14956629560004</v>
      </c>
      <c r="H271" s="54">
        <v>5.0914154904400417E-5</v>
      </c>
      <c r="I271" s="74">
        <v>0</v>
      </c>
      <c r="J271" s="54"/>
      <c r="K271" s="74">
        <v>0</v>
      </c>
      <c r="L271" s="54"/>
      <c r="M271" s="74">
        <v>0</v>
      </c>
      <c r="N271" s="54"/>
      <c r="O271" s="74">
        <v>0</v>
      </c>
      <c r="P271" s="54"/>
      <c r="Q271" s="74">
        <v>0</v>
      </c>
      <c r="R271" s="54"/>
      <c r="S271" s="74">
        <v>0</v>
      </c>
      <c r="T271" s="54"/>
      <c r="U271" s="74">
        <v>0</v>
      </c>
      <c r="V271" s="54"/>
      <c r="W271" s="74">
        <v>0</v>
      </c>
      <c r="X271" s="54"/>
      <c r="Y271" s="74">
        <v>0</v>
      </c>
      <c r="Z271" s="54"/>
      <c r="AA271" s="74">
        <v>0</v>
      </c>
      <c r="AB271" s="54"/>
      <c r="AC271" s="74">
        <v>1095.6733750784999</v>
      </c>
      <c r="AD271" s="54">
        <v>1.0185810067780607E-5</v>
      </c>
      <c r="AE271" s="41"/>
    </row>
    <row r="272" spans="1:31" x14ac:dyDescent="0.3">
      <c r="A272" s="73" t="s">
        <v>856</v>
      </c>
      <c r="B272" t="s">
        <v>717</v>
      </c>
      <c r="C272" t="s">
        <v>535</v>
      </c>
      <c r="D272" t="s">
        <v>535</v>
      </c>
      <c r="E272" s="74">
        <v>380.82622552160001</v>
      </c>
      <c r="F272" s="54">
        <v>2.7790853045614087E-4</v>
      </c>
      <c r="G272" s="74">
        <v>1203.7454718178999</v>
      </c>
      <c r="H272" s="54">
        <v>1.1626241836503751E-4</v>
      </c>
      <c r="I272" s="74">
        <v>13655.503847702499</v>
      </c>
      <c r="J272" s="54">
        <v>3.7584097987175395E-3</v>
      </c>
      <c r="K272" s="74">
        <v>0</v>
      </c>
      <c r="L272" s="54"/>
      <c r="M272" s="74">
        <v>0</v>
      </c>
      <c r="N272" s="54"/>
      <c r="O272" s="74">
        <v>0</v>
      </c>
      <c r="P272" s="54"/>
      <c r="Q272" s="74">
        <v>0</v>
      </c>
      <c r="R272" s="54"/>
      <c r="S272" s="74">
        <v>0</v>
      </c>
      <c r="T272" s="54"/>
      <c r="U272" s="74">
        <v>0</v>
      </c>
      <c r="V272" s="54"/>
      <c r="W272" s="74">
        <v>0</v>
      </c>
      <c r="X272" s="54"/>
      <c r="Y272" s="74">
        <v>0</v>
      </c>
      <c r="Z272" s="54"/>
      <c r="AA272" s="74">
        <v>0</v>
      </c>
      <c r="AB272" s="54"/>
      <c r="AC272" s="74">
        <v>15240.075545041998</v>
      </c>
      <c r="AD272" s="54">
        <v>1.4167772846474807E-4</v>
      </c>
      <c r="AE272" s="41"/>
    </row>
    <row r="273" spans="1:31" x14ac:dyDescent="0.3">
      <c r="A273" s="55" t="s">
        <v>367</v>
      </c>
      <c r="B273" t="s">
        <v>535</v>
      </c>
      <c r="C273" t="s">
        <v>535</v>
      </c>
      <c r="D273" t="s">
        <v>535</v>
      </c>
      <c r="E273" s="71">
        <v>344.01323435090001</v>
      </c>
      <c r="F273" s="72">
        <v>2.5104419288608066E-4</v>
      </c>
      <c r="G273" s="71">
        <v>929.38964121610013</v>
      </c>
      <c r="H273" s="72">
        <v>8.976406542823064E-5</v>
      </c>
      <c r="I273" s="71">
        <v>3120.6502706864003</v>
      </c>
      <c r="J273" s="72">
        <v>8.5889782512064733E-4</v>
      </c>
      <c r="K273" s="71">
        <v>1.383425428</v>
      </c>
      <c r="L273" s="72">
        <v>1.9539543006835525E-7</v>
      </c>
      <c r="M273" s="71">
        <v>0.56379030399999996</v>
      </c>
      <c r="N273" s="72">
        <v>2.2283288694589461E-8</v>
      </c>
      <c r="O273" s="71">
        <v>0.56379030399999996</v>
      </c>
      <c r="P273" s="72">
        <v>1.8090252288100106E-7</v>
      </c>
      <c r="Q273" s="71">
        <v>1.3899933427000002</v>
      </c>
      <c r="R273" s="72">
        <v>3.1605712355645515E-7</v>
      </c>
      <c r="S273" s="71">
        <v>0.96800392899999999</v>
      </c>
      <c r="T273" s="72">
        <v>7.6072866070074228E-8</v>
      </c>
      <c r="U273" s="71">
        <v>0.35754796960000002</v>
      </c>
      <c r="V273" s="72">
        <v>1.1110669707470697E-7</v>
      </c>
      <c r="W273" s="71">
        <v>0</v>
      </c>
      <c r="X273" s="72"/>
      <c r="Y273" s="71">
        <v>0</v>
      </c>
      <c r="Z273" s="72"/>
      <c r="AA273" s="71">
        <v>0</v>
      </c>
      <c r="AB273" s="72"/>
      <c r="AC273" s="71">
        <v>4399.279697530701</v>
      </c>
      <c r="AD273" s="72">
        <v>4.0897432075394342E-5</v>
      </c>
      <c r="AE273" s="41"/>
    </row>
    <row r="274" spans="1:31" x14ac:dyDescent="0.3">
      <c r="A274" s="73" t="s">
        <v>857</v>
      </c>
      <c r="B274" t="s">
        <v>536</v>
      </c>
      <c r="C274" t="s">
        <v>535</v>
      </c>
      <c r="D274" t="s">
        <v>535</v>
      </c>
      <c r="E274" s="74">
        <v>173.0048480408</v>
      </c>
      <c r="F274" s="54">
        <v>1.2625055696979481E-4</v>
      </c>
      <c r="G274" s="74">
        <v>0</v>
      </c>
      <c r="H274" s="54"/>
      <c r="I274" s="74">
        <v>0</v>
      </c>
      <c r="J274" s="54"/>
      <c r="K274" s="74">
        <v>0</v>
      </c>
      <c r="L274" s="54"/>
      <c r="M274" s="74">
        <v>0</v>
      </c>
      <c r="N274" s="54"/>
      <c r="O274" s="74">
        <v>0</v>
      </c>
      <c r="P274" s="54"/>
      <c r="Q274" s="74">
        <v>0.28325452089999997</v>
      </c>
      <c r="R274" s="54">
        <v>6.4406502074404349E-8</v>
      </c>
      <c r="S274" s="74">
        <v>0</v>
      </c>
      <c r="T274" s="54"/>
      <c r="U274" s="74">
        <v>0</v>
      </c>
      <c r="V274" s="54"/>
      <c r="W274" s="74">
        <v>0</v>
      </c>
      <c r="X274" s="54"/>
      <c r="Y274" s="74">
        <v>0</v>
      </c>
      <c r="Z274" s="54"/>
      <c r="AA274" s="74">
        <v>0</v>
      </c>
      <c r="AB274" s="54"/>
      <c r="AC274" s="74">
        <v>173.28810256169999</v>
      </c>
      <c r="AD274" s="54">
        <v>1.6109542678018458E-6</v>
      </c>
      <c r="AE274" s="41"/>
    </row>
    <row r="275" spans="1:31" x14ac:dyDescent="0.3">
      <c r="A275" s="73" t="s">
        <v>858</v>
      </c>
      <c r="B275" t="s">
        <v>536</v>
      </c>
      <c r="C275" t="s">
        <v>535</v>
      </c>
      <c r="D275" t="s">
        <v>535</v>
      </c>
      <c r="E275" s="74">
        <v>99.822005032700005</v>
      </c>
      <c r="F275" s="54">
        <v>7.2845263447461029E-5</v>
      </c>
      <c r="G275" s="74">
        <v>0.94339031559999997</v>
      </c>
      <c r="H275" s="54">
        <v>9.1116305001066085E-8</v>
      </c>
      <c r="I275" s="74">
        <v>913.78461561850008</v>
      </c>
      <c r="J275" s="54">
        <v>2.5150130610784714E-4</v>
      </c>
      <c r="K275" s="74">
        <v>0</v>
      </c>
      <c r="L275" s="54"/>
      <c r="M275" s="74">
        <v>0.56379030399999996</v>
      </c>
      <c r="N275" s="54">
        <v>2.2283288694589461E-8</v>
      </c>
      <c r="O275" s="74">
        <v>0.56379030399999996</v>
      </c>
      <c r="P275" s="54">
        <v>1.8090252288100106E-7</v>
      </c>
      <c r="Q275" s="74">
        <v>0</v>
      </c>
      <c r="R275" s="54"/>
      <c r="S275" s="74">
        <v>0</v>
      </c>
      <c r="T275" s="54"/>
      <c r="U275" s="74">
        <v>0</v>
      </c>
      <c r="V275" s="54"/>
      <c r="W275" s="74">
        <v>0</v>
      </c>
      <c r="X275" s="54"/>
      <c r="Y275" s="74">
        <v>0</v>
      </c>
      <c r="Z275" s="54"/>
      <c r="AA275" s="74">
        <v>0</v>
      </c>
      <c r="AB275" s="54"/>
      <c r="AC275" s="74">
        <v>1015.6775915748001</v>
      </c>
      <c r="AD275" s="54">
        <v>9.4421378425304421E-6</v>
      </c>
      <c r="AE275" s="41"/>
    </row>
    <row r="276" spans="1:31" x14ac:dyDescent="0.3">
      <c r="A276" s="73" t="s">
        <v>859</v>
      </c>
      <c r="B276" t="s">
        <v>536</v>
      </c>
      <c r="C276" t="s">
        <v>535</v>
      </c>
      <c r="D276" t="s">
        <v>535</v>
      </c>
      <c r="E276" s="74">
        <v>0</v>
      </c>
      <c r="F276" s="54"/>
      <c r="G276" s="74">
        <v>0</v>
      </c>
      <c r="H276" s="54"/>
      <c r="I276" s="74">
        <v>0</v>
      </c>
      <c r="J276" s="54"/>
      <c r="K276" s="74">
        <v>1.383425428</v>
      </c>
      <c r="L276" s="54">
        <v>1.9539543006835525E-7</v>
      </c>
      <c r="M276" s="74">
        <v>0</v>
      </c>
      <c r="N276" s="54"/>
      <c r="O276" s="74">
        <v>0</v>
      </c>
      <c r="P276" s="54"/>
      <c r="Q276" s="74">
        <v>0</v>
      </c>
      <c r="R276" s="54"/>
      <c r="S276" s="74">
        <v>0</v>
      </c>
      <c r="T276" s="54"/>
      <c r="U276" s="74">
        <v>0</v>
      </c>
      <c r="V276" s="54"/>
      <c r="W276" s="74">
        <v>0</v>
      </c>
      <c r="X276" s="54"/>
      <c r="Y276" s="74">
        <v>0</v>
      </c>
      <c r="Z276" s="54"/>
      <c r="AA276" s="74">
        <v>0</v>
      </c>
      <c r="AB276" s="54"/>
      <c r="AC276" s="74">
        <v>1.383425428</v>
      </c>
      <c r="AD276" s="54">
        <v>1.2860866178788471E-8</v>
      </c>
      <c r="AE276" s="41"/>
    </row>
    <row r="277" spans="1:31" x14ac:dyDescent="0.3">
      <c r="A277" s="73" t="s">
        <v>860</v>
      </c>
      <c r="B277" t="s">
        <v>536</v>
      </c>
      <c r="C277" t="s">
        <v>535</v>
      </c>
      <c r="D277" t="s">
        <v>535</v>
      </c>
      <c r="E277" s="74">
        <v>0</v>
      </c>
      <c r="F277" s="54"/>
      <c r="G277" s="74">
        <v>1.2660312280000001</v>
      </c>
      <c r="H277" s="54">
        <v>1.2227821889178003E-7</v>
      </c>
      <c r="I277" s="74">
        <v>224.67053473640001</v>
      </c>
      <c r="J277" s="54">
        <v>6.1836161349583863E-5</v>
      </c>
      <c r="K277" s="74">
        <v>0</v>
      </c>
      <c r="L277" s="54"/>
      <c r="M277" s="74">
        <v>0</v>
      </c>
      <c r="N277" s="54"/>
      <c r="O277" s="74">
        <v>0</v>
      </c>
      <c r="P277" s="54"/>
      <c r="Q277" s="74">
        <v>0</v>
      </c>
      <c r="R277" s="54"/>
      <c r="S277" s="74">
        <v>0</v>
      </c>
      <c r="T277" s="54"/>
      <c r="U277" s="74">
        <v>0</v>
      </c>
      <c r="V277" s="54"/>
      <c r="W277" s="74">
        <v>0</v>
      </c>
      <c r="X277" s="54"/>
      <c r="Y277" s="74">
        <v>0</v>
      </c>
      <c r="Z277" s="54"/>
      <c r="AA277" s="74">
        <v>0</v>
      </c>
      <c r="AB277" s="54"/>
      <c r="AC277" s="74">
        <v>225.93656596440002</v>
      </c>
      <c r="AD277" s="54">
        <v>2.1003950635517465E-6</v>
      </c>
      <c r="AE277" s="41"/>
    </row>
    <row r="278" spans="1:31" x14ac:dyDescent="0.3">
      <c r="A278" s="73" t="s">
        <v>861</v>
      </c>
      <c r="B278" t="s">
        <v>536</v>
      </c>
      <c r="C278" t="s">
        <v>535</v>
      </c>
      <c r="D278" t="s">
        <v>535</v>
      </c>
      <c r="E278" s="74">
        <v>71.186381277400002</v>
      </c>
      <c r="F278" s="54">
        <v>5.1948372468824865E-5</v>
      </c>
      <c r="G278" s="74">
        <v>927.18021967250002</v>
      </c>
      <c r="H278" s="54">
        <v>8.955067090433779E-5</v>
      </c>
      <c r="I278" s="74">
        <v>1982.1951203315</v>
      </c>
      <c r="J278" s="54">
        <v>5.4556035766321627E-4</v>
      </c>
      <c r="K278" s="74">
        <v>0</v>
      </c>
      <c r="L278" s="54"/>
      <c r="M278" s="74">
        <v>0</v>
      </c>
      <c r="N278" s="54"/>
      <c r="O278" s="74">
        <v>0</v>
      </c>
      <c r="P278" s="54"/>
      <c r="Q278" s="74">
        <v>0</v>
      </c>
      <c r="R278" s="54"/>
      <c r="S278" s="74">
        <v>0</v>
      </c>
      <c r="T278" s="54"/>
      <c r="U278" s="74">
        <v>0</v>
      </c>
      <c r="V278" s="54"/>
      <c r="W278" s="74">
        <v>0</v>
      </c>
      <c r="X278" s="54"/>
      <c r="Y278" s="74">
        <v>0</v>
      </c>
      <c r="Z278" s="54"/>
      <c r="AA278" s="74">
        <v>0</v>
      </c>
      <c r="AB278" s="54"/>
      <c r="AC278" s="74">
        <v>2980.5617212814</v>
      </c>
      <c r="AD278" s="54">
        <v>2.7708472505407427E-5</v>
      </c>
      <c r="AE278" s="41"/>
    </row>
    <row r="279" spans="1:31" x14ac:dyDescent="0.3">
      <c r="A279" s="73" t="s">
        <v>862</v>
      </c>
      <c r="B279" t="s">
        <v>536</v>
      </c>
      <c r="C279" t="s">
        <v>535</v>
      </c>
      <c r="D279" t="s">
        <v>535</v>
      </c>
      <c r="E279" s="74">
        <v>0</v>
      </c>
      <c r="F279" s="54"/>
      <c r="G279" s="74">
        <v>0</v>
      </c>
      <c r="H279" s="54"/>
      <c r="I279" s="74">
        <v>0</v>
      </c>
      <c r="J279" s="54"/>
      <c r="K279" s="74">
        <v>0</v>
      </c>
      <c r="L279" s="54"/>
      <c r="M279" s="74">
        <v>0</v>
      </c>
      <c r="N279" s="54"/>
      <c r="O279" s="74">
        <v>0</v>
      </c>
      <c r="P279" s="54"/>
      <c r="Q279" s="74">
        <v>1.1067388218</v>
      </c>
      <c r="R279" s="54">
        <v>2.5165062148205077E-7</v>
      </c>
      <c r="S279" s="74">
        <v>0.96800392899999999</v>
      </c>
      <c r="T279" s="54">
        <v>7.6072866070074228E-8</v>
      </c>
      <c r="U279" s="74">
        <v>0.35754796960000002</v>
      </c>
      <c r="V279" s="54">
        <v>1.1110669707470697E-7</v>
      </c>
      <c r="W279" s="74">
        <v>0</v>
      </c>
      <c r="X279" s="54"/>
      <c r="Y279" s="74">
        <v>0</v>
      </c>
      <c r="Z279" s="54"/>
      <c r="AA279" s="74">
        <v>0</v>
      </c>
      <c r="AB279" s="54"/>
      <c r="AC279" s="74">
        <v>2.4322907204000002</v>
      </c>
      <c r="AD279" s="54">
        <v>2.2611529924093172E-8</v>
      </c>
      <c r="AE279" s="41"/>
    </row>
    <row r="280" spans="1:31" x14ac:dyDescent="0.3">
      <c r="A280" s="55" t="s">
        <v>400</v>
      </c>
      <c r="B280" t="s">
        <v>535</v>
      </c>
      <c r="C280" t="s">
        <v>535</v>
      </c>
      <c r="D280" t="s">
        <v>535</v>
      </c>
      <c r="E280" s="71">
        <v>2117.90168128</v>
      </c>
      <c r="F280" s="72">
        <v>1.5455420463466247E-3</v>
      </c>
      <c r="G280" s="71">
        <v>65135.040860736</v>
      </c>
      <c r="H280" s="72">
        <v>6.2909955202891032E-3</v>
      </c>
      <c r="I280" s="71">
        <v>53748.863660800002</v>
      </c>
      <c r="J280" s="72">
        <v>1.4793321294158727E-2</v>
      </c>
      <c r="K280" s="71">
        <v>0</v>
      </c>
      <c r="L280" s="72"/>
      <c r="M280" s="71">
        <v>0</v>
      </c>
      <c r="N280" s="72"/>
      <c r="O280" s="71">
        <v>0</v>
      </c>
      <c r="P280" s="72"/>
      <c r="Q280" s="71">
        <v>0</v>
      </c>
      <c r="R280" s="72"/>
      <c r="S280" s="71">
        <v>0</v>
      </c>
      <c r="T280" s="72"/>
      <c r="U280" s="71">
        <v>0</v>
      </c>
      <c r="V280" s="72"/>
      <c r="W280" s="71">
        <v>6332.5785599999999</v>
      </c>
      <c r="X280" s="72">
        <v>1.0155587238489692E-3</v>
      </c>
      <c r="Y280" s="71">
        <v>106598.40576000001</v>
      </c>
      <c r="Z280" s="72">
        <v>5.0568016019369097E-3</v>
      </c>
      <c r="AA280" s="71">
        <v>120846.91622079999</v>
      </c>
      <c r="AB280" s="72">
        <v>4.2789680868108151E-2</v>
      </c>
      <c r="AC280" s="71">
        <v>354779.70674361597</v>
      </c>
      <c r="AD280" s="72">
        <v>3.2981715089448701E-3</v>
      </c>
      <c r="AE280" s="41"/>
    </row>
    <row r="281" spans="1:31" x14ac:dyDescent="0.3">
      <c r="A281" s="73" t="s">
        <v>863</v>
      </c>
      <c r="B281" t="s">
        <v>536</v>
      </c>
      <c r="C281" t="s">
        <v>535</v>
      </c>
      <c r="D281" t="s">
        <v>535</v>
      </c>
      <c r="E281" s="74">
        <v>2117.90168128</v>
      </c>
      <c r="F281" s="54">
        <v>1.5455420463466247E-3</v>
      </c>
      <c r="G281" s="74">
        <v>65135.040860736</v>
      </c>
      <c r="H281" s="54">
        <v>6.2909955202891032E-3</v>
      </c>
      <c r="I281" s="74">
        <v>53748.863660800002</v>
      </c>
      <c r="J281" s="54">
        <v>1.4793321294158727E-2</v>
      </c>
      <c r="K281" s="74">
        <v>0</v>
      </c>
      <c r="L281" s="54"/>
      <c r="M281" s="74">
        <v>0</v>
      </c>
      <c r="N281" s="54"/>
      <c r="O281" s="74">
        <v>0</v>
      </c>
      <c r="P281" s="54"/>
      <c r="Q281" s="74">
        <v>0</v>
      </c>
      <c r="R281" s="54"/>
      <c r="S281" s="74">
        <v>0</v>
      </c>
      <c r="T281" s="54"/>
      <c r="U281" s="74">
        <v>0</v>
      </c>
      <c r="V281" s="54"/>
      <c r="W281" s="74">
        <v>0</v>
      </c>
      <c r="X281" s="54"/>
      <c r="Y281" s="74">
        <v>0</v>
      </c>
      <c r="Z281" s="54"/>
      <c r="AA281" s="74">
        <v>0</v>
      </c>
      <c r="AB281" s="54"/>
      <c r="AC281" s="74">
        <v>121001.80620281601</v>
      </c>
      <c r="AD281" s="54">
        <v>1.1248803191480105E-3</v>
      </c>
      <c r="AE281" s="41"/>
    </row>
    <row r="282" spans="1:31" x14ac:dyDescent="0.3">
      <c r="A282" s="73" t="s">
        <v>864</v>
      </c>
      <c r="B282" t="s">
        <v>536</v>
      </c>
      <c r="C282" t="s">
        <v>535</v>
      </c>
      <c r="D282" t="s">
        <v>535</v>
      </c>
      <c r="E282" s="74">
        <v>0</v>
      </c>
      <c r="F282" s="54"/>
      <c r="G282" s="74">
        <v>0</v>
      </c>
      <c r="H282" s="54"/>
      <c r="I282" s="74">
        <v>0</v>
      </c>
      <c r="J282" s="54"/>
      <c r="K282" s="74">
        <v>0</v>
      </c>
      <c r="L282" s="54"/>
      <c r="M282" s="74">
        <v>0</v>
      </c>
      <c r="N282" s="54"/>
      <c r="O282" s="74">
        <v>0</v>
      </c>
      <c r="P282" s="54"/>
      <c r="Q282" s="74">
        <v>0</v>
      </c>
      <c r="R282" s="54"/>
      <c r="S282" s="74">
        <v>0</v>
      </c>
      <c r="T282" s="54"/>
      <c r="U282" s="74">
        <v>0</v>
      </c>
      <c r="V282" s="54"/>
      <c r="W282" s="74">
        <v>0</v>
      </c>
      <c r="X282" s="54"/>
      <c r="Y282" s="74">
        <v>0</v>
      </c>
      <c r="Z282" s="54"/>
      <c r="AA282" s="74">
        <v>1530.5818528</v>
      </c>
      <c r="AB282" s="54">
        <v>5.419510159793147E-4</v>
      </c>
      <c r="AC282" s="74">
        <v>1530.5818528</v>
      </c>
      <c r="AD282" s="54">
        <v>1.4228890105772231E-5</v>
      </c>
      <c r="AE282" s="41"/>
    </row>
    <row r="283" spans="1:31" x14ac:dyDescent="0.3">
      <c r="A283" s="73" t="s">
        <v>865</v>
      </c>
      <c r="B283" t="s">
        <v>536</v>
      </c>
      <c r="C283" t="s">
        <v>535</v>
      </c>
      <c r="D283" t="s">
        <v>535</v>
      </c>
      <c r="E283" s="74">
        <v>0</v>
      </c>
      <c r="F283" s="54"/>
      <c r="G283" s="74">
        <v>0</v>
      </c>
      <c r="H283" s="54"/>
      <c r="I283" s="74">
        <v>0</v>
      </c>
      <c r="J283" s="54"/>
      <c r="K283" s="74">
        <v>0</v>
      </c>
      <c r="L283" s="54"/>
      <c r="M283" s="74">
        <v>0</v>
      </c>
      <c r="N283" s="54"/>
      <c r="O283" s="74">
        <v>0</v>
      </c>
      <c r="P283" s="54"/>
      <c r="Q283" s="74">
        <v>0</v>
      </c>
      <c r="R283" s="54"/>
      <c r="S283" s="74">
        <v>0</v>
      </c>
      <c r="T283" s="54"/>
      <c r="U283" s="74">
        <v>0</v>
      </c>
      <c r="V283" s="54"/>
      <c r="W283" s="74">
        <v>6332.5785599999999</v>
      </c>
      <c r="X283" s="54">
        <v>1.0155587238489692E-3</v>
      </c>
      <c r="Y283" s="74">
        <v>106598.40576000001</v>
      </c>
      <c r="Z283" s="54">
        <v>5.0568016019369097E-3</v>
      </c>
      <c r="AA283" s="74">
        <v>119316.334368</v>
      </c>
      <c r="AB283" s="54">
        <v>4.2247729852128837E-2</v>
      </c>
      <c r="AC283" s="74">
        <v>232247.31868800003</v>
      </c>
      <c r="AD283" s="54">
        <v>2.1590622996910873E-3</v>
      </c>
      <c r="AE283" s="41"/>
    </row>
    <row r="284" spans="1:31" x14ac:dyDescent="0.3">
      <c r="A284" s="55" t="s">
        <v>366</v>
      </c>
      <c r="B284" t="s">
        <v>535</v>
      </c>
      <c r="C284" t="s">
        <v>535</v>
      </c>
      <c r="D284" t="s">
        <v>535</v>
      </c>
      <c r="E284" s="71">
        <v>0</v>
      </c>
      <c r="F284" s="72"/>
      <c r="G284" s="71">
        <v>0</v>
      </c>
      <c r="H284" s="72"/>
      <c r="I284" s="71">
        <v>0</v>
      </c>
      <c r="J284" s="72"/>
      <c r="K284" s="71">
        <v>0</v>
      </c>
      <c r="L284" s="72"/>
      <c r="M284" s="71">
        <v>3.6418894078999999</v>
      </c>
      <c r="N284" s="72">
        <v>1.439422999903226E-7</v>
      </c>
      <c r="O284" s="71">
        <v>3.0329079006000002</v>
      </c>
      <c r="P284" s="72">
        <v>9.731644673411419E-7</v>
      </c>
      <c r="Q284" s="71">
        <v>0</v>
      </c>
      <c r="R284" s="72"/>
      <c r="S284" s="71">
        <v>0</v>
      </c>
      <c r="T284" s="72"/>
      <c r="U284" s="71">
        <v>0</v>
      </c>
      <c r="V284" s="72"/>
      <c r="W284" s="71">
        <v>29.9990890276</v>
      </c>
      <c r="X284" s="72">
        <v>4.810968593732072E-6</v>
      </c>
      <c r="Y284" s="71">
        <v>193.5807366976</v>
      </c>
      <c r="Z284" s="72">
        <v>9.1830583436724633E-6</v>
      </c>
      <c r="AA284" s="71">
        <v>29.9990890276</v>
      </c>
      <c r="AB284" s="72">
        <v>1.0622128275740218E-5</v>
      </c>
      <c r="AC284" s="71">
        <v>260.25371206130001</v>
      </c>
      <c r="AD284" s="72">
        <v>2.4194207332101504E-6</v>
      </c>
      <c r="AE284" s="41"/>
    </row>
    <row r="285" spans="1:31" x14ac:dyDescent="0.3">
      <c r="A285" s="73" t="s">
        <v>866</v>
      </c>
      <c r="B285" t="s">
        <v>718</v>
      </c>
      <c r="C285" t="s">
        <v>535</v>
      </c>
      <c r="D285" t="s">
        <v>535</v>
      </c>
      <c r="E285" s="74">
        <v>0</v>
      </c>
      <c r="F285" s="54"/>
      <c r="G285" s="74">
        <v>0</v>
      </c>
      <c r="H285" s="54"/>
      <c r="I285" s="74">
        <v>0</v>
      </c>
      <c r="J285" s="54"/>
      <c r="K285" s="74">
        <v>0</v>
      </c>
      <c r="L285" s="54"/>
      <c r="M285" s="74">
        <v>0</v>
      </c>
      <c r="N285" s="54"/>
      <c r="O285" s="74">
        <v>0</v>
      </c>
      <c r="P285" s="54"/>
      <c r="Q285" s="74">
        <v>0</v>
      </c>
      <c r="R285" s="54"/>
      <c r="S285" s="74">
        <v>0</v>
      </c>
      <c r="T285" s="54"/>
      <c r="U285" s="74">
        <v>0</v>
      </c>
      <c r="V285" s="54"/>
      <c r="W285" s="74">
        <v>0</v>
      </c>
      <c r="X285" s="54"/>
      <c r="Y285" s="74">
        <v>163.58164767</v>
      </c>
      <c r="Z285" s="54">
        <v>7.7599653774140571E-6</v>
      </c>
      <c r="AA285" s="74">
        <v>0</v>
      </c>
      <c r="AB285" s="54"/>
      <c r="AC285" s="74">
        <v>163.58164767</v>
      </c>
      <c r="AD285" s="54">
        <v>1.5207192504991276E-6</v>
      </c>
      <c r="AE285" s="41"/>
    </row>
    <row r="286" spans="1:31" x14ac:dyDescent="0.3">
      <c r="A286" s="73" t="s">
        <v>867</v>
      </c>
      <c r="B286" t="s">
        <v>536</v>
      </c>
      <c r="C286" t="s">
        <v>535</v>
      </c>
      <c r="D286" t="s">
        <v>535</v>
      </c>
      <c r="E286" s="74">
        <v>0</v>
      </c>
      <c r="F286" s="54"/>
      <c r="G286" s="74">
        <v>0</v>
      </c>
      <c r="H286" s="54"/>
      <c r="I286" s="74">
        <v>0</v>
      </c>
      <c r="J286" s="54"/>
      <c r="K286" s="74">
        <v>0</v>
      </c>
      <c r="L286" s="54"/>
      <c r="M286" s="74">
        <v>3.6418894078999999</v>
      </c>
      <c r="N286" s="54">
        <v>1.439422999903226E-7</v>
      </c>
      <c r="O286" s="74">
        <v>3.0329079006000002</v>
      </c>
      <c r="P286" s="54">
        <v>9.731644673411419E-7</v>
      </c>
      <c r="Q286" s="74">
        <v>0</v>
      </c>
      <c r="R286" s="54"/>
      <c r="S286" s="74">
        <v>0</v>
      </c>
      <c r="T286" s="54"/>
      <c r="U286" s="74">
        <v>0</v>
      </c>
      <c r="V286" s="54"/>
      <c r="W286" s="74">
        <v>29.9990890276</v>
      </c>
      <c r="X286" s="54">
        <v>4.810968593732072E-6</v>
      </c>
      <c r="Y286" s="74">
        <v>29.9990890276</v>
      </c>
      <c r="Z286" s="54">
        <v>1.423092966258407E-6</v>
      </c>
      <c r="AA286" s="74">
        <v>29.9990890276</v>
      </c>
      <c r="AB286" s="54">
        <v>1.0622128275740218E-5</v>
      </c>
      <c r="AC286" s="74">
        <v>96.672064391299998</v>
      </c>
      <c r="AD286" s="54">
        <v>8.987014827110228E-7</v>
      </c>
      <c r="AE286" s="41"/>
    </row>
    <row r="287" spans="1:31" x14ac:dyDescent="0.3">
      <c r="A287" s="55" t="s">
        <v>379</v>
      </c>
      <c r="B287" t="s">
        <v>535</v>
      </c>
      <c r="C287" t="s">
        <v>535</v>
      </c>
      <c r="D287" t="s">
        <v>535</v>
      </c>
      <c r="E287" s="71">
        <v>39.009762079699996</v>
      </c>
      <c r="F287" s="72">
        <v>2.8467434558017907E-5</v>
      </c>
      <c r="G287" s="71">
        <v>1.5003455343000001</v>
      </c>
      <c r="H287" s="72">
        <v>1.449092057122939E-7</v>
      </c>
      <c r="I287" s="71">
        <v>269.11669834310004</v>
      </c>
      <c r="J287" s="72">
        <v>7.4069096778248364E-5</v>
      </c>
      <c r="K287" s="71">
        <v>0</v>
      </c>
      <c r="L287" s="72"/>
      <c r="M287" s="71">
        <v>0</v>
      </c>
      <c r="N287" s="72"/>
      <c r="O287" s="71">
        <v>0</v>
      </c>
      <c r="P287" s="72"/>
      <c r="Q287" s="71">
        <v>0</v>
      </c>
      <c r="R287" s="72"/>
      <c r="S287" s="71">
        <v>0</v>
      </c>
      <c r="T287" s="72"/>
      <c r="U287" s="71">
        <v>0</v>
      </c>
      <c r="V287" s="72"/>
      <c r="W287" s="71">
        <v>0</v>
      </c>
      <c r="X287" s="72"/>
      <c r="Y287" s="71">
        <v>0</v>
      </c>
      <c r="Z287" s="72"/>
      <c r="AA287" s="71">
        <v>0</v>
      </c>
      <c r="AB287" s="72"/>
      <c r="AC287" s="71">
        <v>309.62680595710003</v>
      </c>
      <c r="AD287" s="72">
        <v>2.8784124074810398E-6</v>
      </c>
      <c r="AE287" s="41"/>
    </row>
    <row r="288" spans="1:31" x14ac:dyDescent="0.3">
      <c r="A288" s="73" t="s">
        <v>868</v>
      </c>
      <c r="B288" t="s">
        <v>536</v>
      </c>
      <c r="C288" t="s">
        <v>535</v>
      </c>
      <c r="D288" t="s">
        <v>535</v>
      </c>
      <c r="E288" s="74">
        <v>39.009762079699996</v>
      </c>
      <c r="F288" s="54">
        <v>2.8467434558017907E-5</v>
      </c>
      <c r="G288" s="74">
        <v>1.5003455343000001</v>
      </c>
      <c r="H288" s="54">
        <v>1.449092057122939E-7</v>
      </c>
      <c r="I288" s="74">
        <v>269.11669834310004</v>
      </c>
      <c r="J288" s="54">
        <v>7.4069096778248364E-5</v>
      </c>
      <c r="K288" s="74">
        <v>0</v>
      </c>
      <c r="L288" s="54"/>
      <c r="M288" s="74">
        <v>0</v>
      </c>
      <c r="N288" s="54"/>
      <c r="O288" s="74">
        <v>0</v>
      </c>
      <c r="P288" s="54"/>
      <c r="Q288" s="74">
        <v>0</v>
      </c>
      <c r="R288" s="54"/>
      <c r="S288" s="74">
        <v>0</v>
      </c>
      <c r="T288" s="54"/>
      <c r="U288" s="74">
        <v>0</v>
      </c>
      <c r="V288" s="54"/>
      <c r="W288" s="74">
        <v>0</v>
      </c>
      <c r="X288" s="54"/>
      <c r="Y288" s="74">
        <v>0</v>
      </c>
      <c r="Z288" s="54"/>
      <c r="AA288" s="74">
        <v>0</v>
      </c>
      <c r="AB288" s="54"/>
      <c r="AC288" s="74">
        <v>309.62680595710003</v>
      </c>
      <c r="AD288" s="54">
        <v>2.8784124074810398E-6</v>
      </c>
      <c r="AE288" s="41"/>
    </row>
    <row r="289" spans="1:31" x14ac:dyDescent="0.3">
      <c r="A289" s="55" t="s">
        <v>293</v>
      </c>
      <c r="B289" t="s">
        <v>535</v>
      </c>
      <c r="C289" t="s">
        <v>535</v>
      </c>
      <c r="D289" t="s">
        <v>535</v>
      </c>
      <c r="E289" s="71">
        <v>569.80541500379991</v>
      </c>
      <c r="F289" s="72">
        <v>4.1581638794116059E-4</v>
      </c>
      <c r="G289" s="71">
        <v>0</v>
      </c>
      <c r="H289" s="72"/>
      <c r="I289" s="71">
        <v>0</v>
      </c>
      <c r="J289" s="72"/>
      <c r="K289" s="71">
        <v>0</v>
      </c>
      <c r="L289" s="72"/>
      <c r="M289" s="71">
        <v>0</v>
      </c>
      <c r="N289" s="72"/>
      <c r="O289" s="71">
        <v>0</v>
      </c>
      <c r="P289" s="72"/>
      <c r="Q289" s="71">
        <v>0</v>
      </c>
      <c r="R289" s="72"/>
      <c r="S289" s="71">
        <v>63.647364351900002</v>
      </c>
      <c r="T289" s="72">
        <v>5.0018778633028729E-6</v>
      </c>
      <c r="U289" s="71">
        <v>4.2351578799999998E-2</v>
      </c>
      <c r="V289" s="72">
        <v>1.3160595043041133E-8</v>
      </c>
      <c r="W289" s="71">
        <v>0</v>
      </c>
      <c r="X289" s="72"/>
      <c r="Y289" s="71">
        <v>0</v>
      </c>
      <c r="Z289" s="72"/>
      <c r="AA289" s="71">
        <v>0</v>
      </c>
      <c r="AB289" s="72"/>
      <c r="AC289" s="71">
        <v>633.49513093450003</v>
      </c>
      <c r="AD289" s="72">
        <v>5.8892195697466134E-6</v>
      </c>
      <c r="AE289" s="41"/>
    </row>
    <row r="290" spans="1:31" x14ac:dyDescent="0.3">
      <c r="A290" s="73" t="s">
        <v>869</v>
      </c>
      <c r="B290" t="s">
        <v>536</v>
      </c>
      <c r="C290" t="s">
        <v>535</v>
      </c>
      <c r="D290" t="s">
        <v>535</v>
      </c>
      <c r="E290" s="74">
        <v>0</v>
      </c>
      <c r="F290" s="54"/>
      <c r="G290" s="74">
        <v>0</v>
      </c>
      <c r="H290" s="54"/>
      <c r="I290" s="74">
        <v>0</v>
      </c>
      <c r="J290" s="54"/>
      <c r="K290" s="74">
        <v>0</v>
      </c>
      <c r="L290" s="54"/>
      <c r="M290" s="74">
        <v>0</v>
      </c>
      <c r="N290" s="54"/>
      <c r="O290" s="74">
        <v>0</v>
      </c>
      <c r="P290" s="54"/>
      <c r="Q290" s="74">
        <v>0</v>
      </c>
      <c r="R290" s="54"/>
      <c r="S290" s="74">
        <v>63.647364351900002</v>
      </c>
      <c r="T290" s="54">
        <v>5.0018778633028729E-6</v>
      </c>
      <c r="U290" s="74">
        <v>4.2351578799999998E-2</v>
      </c>
      <c r="V290" s="54">
        <v>1.3160595043041133E-8</v>
      </c>
      <c r="W290" s="74">
        <v>0</v>
      </c>
      <c r="X290" s="54"/>
      <c r="Y290" s="74">
        <v>0</v>
      </c>
      <c r="Z290" s="54"/>
      <c r="AA290" s="74">
        <v>0</v>
      </c>
      <c r="AB290" s="54"/>
      <c r="AC290" s="74">
        <v>63.689715930700004</v>
      </c>
      <c r="AD290" s="54">
        <v>5.9208461617909835E-7</v>
      </c>
      <c r="AE290" s="41"/>
    </row>
    <row r="291" spans="1:31" x14ac:dyDescent="0.3">
      <c r="A291" s="73" t="s">
        <v>870</v>
      </c>
      <c r="B291" t="s">
        <v>536</v>
      </c>
      <c r="C291" t="s">
        <v>535</v>
      </c>
      <c r="D291" t="s">
        <v>535</v>
      </c>
      <c r="E291" s="74">
        <v>114.91557091160001</v>
      </c>
      <c r="F291" s="54">
        <v>8.3859816625889995E-5</v>
      </c>
      <c r="G291" s="74">
        <v>0</v>
      </c>
      <c r="H291" s="54"/>
      <c r="I291" s="74">
        <v>0</v>
      </c>
      <c r="J291" s="54"/>
      <c r="K291" s="74">
        <v>0</v>
      </c>
      <c r="L291" s="54"/>
      <c r="M291" s="74">
        <v>0</v>
      </c>
      <c r="N291" s="54"/>
      <c r="O291" s="74">
        <v>0</v>
      </c>
      <c r="P291" s="54"/>
      <c r="Q291" s="74">
        <v>0</v>
      </c>
      <c r="R291" s="54"/>
      <c r="S291" s="74">
        <v>0</v>
      </c>
      <c r="T291" s="54"/>
      <c r="U291" s="74">
        <v>0</v>
      </c>
      <c r="V291" s="54"/>
      <c r="W291" s="74">
        <v>0</v>
      </c>
      <c r="X291" s="54"/>
      <c r="Y291" s="74">
        <v>0</v>
      </c>
      <c r="Z291" s="54"/>
      <c r="AA291" s="74">
        <v>0</v>
      </c>
      <c r="AB291" s="54"/>
      <c r="AC291" s="74">
        <v>114.91557091160001</v>
      </c>
      <c r="AD291" s="54">
        <v>1.0683002852490324E-6</v>
      </c>
      <c r="AE291" s="41"/>
    </row>
    <row r="292" spans="1:31" x14ac:dyDescent="0.3">
      <c r="A292" s="73" t="s">
        <v>871</v>
      </c>
      <c r="B292" t="s">
        <v>717</v>
      </c>
      <c r="C292" t="s">
        <v>535</v>
      </c>
      <c r="D292" t="s">
        <v>535</v>
      </c>
      <c r="E292" s="74">
        <v>454.88984409220001</v>
      </c>
      <c r="F292" s="54">
        <v>3.319565713152706E-4</v>
      </c>
      <c r="G292" s="74">
        <v>0</v>
      </c>
      <c r="H292" s="54"/>
      <c r="I292" s="74">
        <v>0</v>
      </c>
      <c r="J292" s="54"/>
      <c r="K292" s="74">
        <v>0</v>
      </c>
      <c r="L292" s="54"/>
      <c r="M292" s="74">
        <v>0</v>
      </c>
      <c r="N292" s="54"/>
      <c r="O292" s="74">
        <v>0</v>
      </c>
      <c r="P292" s="54"/>
      <c r="Q292" s="74">
        <v>0</v>
      </c>
      <c r="R292" s="54"/>
      <c r="S292" s="74">
        <v>0</v>
      </c>
      <c r="T292" s="54"/>
      <c r="U292" s="74">
        <v>0</v>
      </c>
      <c r="V292" s="54"/>
      <c r="W292" s="74">
        <v>0</v>
      </c>
      <c r="X292" s="54"/>
      <c r="Y292" s="74">
        <v>0</v>
      </c>
      <c r="Z292" s="54"/>
      <c r="AA292" s="74">
        <v>0</v>
      </c>
      <c r="AB292" s="54"/>
      <c r="AC292" s="74">
        <v>454.88984409220001</v>
      </c>
      <c r="AD292" s="54">
        <v>4.2288346683184827E-6</v>
      </c>
      <c r="AE292" s="41"/>
    </row>
    <row r="293" spans="1:31" x14ac:dyDescent="0.3">
      <c r="A293" s="55" t="s">
        <v>328</v>
      </c>
      <c r="B293" t="s">
        <v>535</v>
      </c>
      <c r="C293" t="s">
        <v>535</v>
      </c>
      <c r="D293" t="s">
        <v>535</v>
      </c>
      <c r="E293" s="71">
        <v>0</v>
      </c>
      <c r="F293" s="72"/>
      <c r="G293" s="71">
        <v>0</v>
      </c>
      <c r="H293" s="72"/>
      <c r="I293" s="71">
        <v>0</v>
      </c>
      <c r="J293" s="72"/>
      <c r="K293" s="71">
        <v>0.49551249560000005</v>
      </c>
      <c r="L293" s="72">
        <v>6.9986336250865844E-8</v>
      </c>
      <c r="M293" s="71">
        <v>55891.289036448703</v>
      </c>
      <c r="N293" s="72">
        <v>2.2090513445792237E-3</v>
      </c>
      <c r="O293" s="71">
        <v>14056.4918137736</v>
      </c>
      <c r="P293" s="72">
        <v>4.5102847883807928E-3</v>
      </c>
      <c r="Q293" s="71">
        <v>0</v>
      </c>
      <c r="R293" s="72"/>
      <c r="S293" s="71">
        <v>0</v>
      </c>
      <c r="T293" s="72"/>
      <c r="U293" s="71">
        <v>0.52910033270000001</v>
      </c>
      <c r="V293" s="72">
        <v>1.6441595362208868E-7</v>
      </c>
      <c r="W293" s="71">
        <v>0</v>
      </c>
      <c r="X293" s="72"/>
      <c r="Y293" s="71">
        <v>0</v>
      </c>
      <c r="Z293" s="72"/>
      <c r="AA293" s="71">
        <v>0</v>
      </c>
      <c r="AB293" s="72"/>
      <c r="AC293" s="71">
        <v>69948.805463050609</v>
      </c>
      <c r="AD293" s="72">
        <v>6.5027157099963452E-4</v>
      </c>
      <c r="AE293" s="41"/>
    </row>
    <row r="294" spans="1:31" x14ac:dyDescent="0.3">
      <c r="A294" s="73" t="s">
        <v>872</v>
      </c>
      <c r="B294" t="s">
        <v>536</v>
      </c>
      <c r="C294" t="s">
        <v>535</v>
      </c>
      <c r="D294" t="s">
        <v>535</v>
      </c>
      <c r="E294" s="74">
        <v>0</v>
      </c>
      <c r="F294" s="54"/>
      <c r="G294" s="74">
        <v>0</v>
      </c>
      <c r="H294" s="54"/>
      <c r="I294" s="74">
        <v>0</v>
      </c>
      <c r="J294" s="54"/>
      <c r="K294" s="74">
        <v>0.49551249560000005</v>
      </c>
      <c r="L294" s="54">
        <v>6.9986336250865844E-8</v>
      </c>
      <c r="M294" s="74">
        <v>0</v>
      </c>
      <c r="N294" s="54"/>
      <c r="O294" s="74">
        <v>0</v>
      </c>
      <c r="P294" s="54"/>
      <c r="Q294" s="74">
        <v>0</v>
      </c>
      <c r="R294" s="54"/>
      <c r="S294" s="74">
        <v>0</v>
      </c>
      <c r="T294" s="54"/>
      <c r="U294" s="74">
        <v>0</v>
      </c>
      <c r="V294" s="54"/>
      <c r="W294" s="74">
        <v>0</v>
      </c>
      <c r="X294" s="54"/>
      <c r="Y294" s="74">
        <v>0</v>
      </c>
      <c r="Z294" s="54"/>
      <c r="AA294" s="74">
        <v>0</v>
      </c>
      <c r="AB294" s="54"/>
      <c r="AC294" s="74">
        <v>0.49551249560000005</v>
      </c>
      <c r="AD294" s="54">
        <v>4.6064787930362597E-9</v>
      </c>
      <c r="AE294" s="41"/>
    </row>
    <row r="295" spans="1:31" x14ac:dyDescent="0.3">
      <c r="A295" s="73" t="s">
        <v>873</v>
      </c>
      <c r="B295" t="s">
        <v>718</v>
      </c>
      <c r="C295" t="s">
        <v>535</v>
      </c>
      <c r="D295" t="s">
        <v>535</v>
      </c>
      <c r="E295" s="74">
        <v>0</v>
      </c>
      <c r="F295" s="54"/>
      <c r="G295" s="74">
        <v>0</v>
      </c>
      <c r="H295" s="54"/>
      <c r="I295" s="74">
        <v>0</v>
      </c>
      <c r="J295" s="54"/>
      <c r="K295" s="74">
        <v>0</v>
      </c>
      <c r="L295" s="54"/>
      <c r="M295" s="74">
        <v>0</v>
      </c>
      <c r="N295" s="54"/>
      <c r="O295" s="74">
        <v>0</v>
      </c>
      <c r="P295" s="54"/>
      <c r="Q295" s="74">
        <v>0</v>
      </c>
      <c r="R295" s="54"/>
      <c r="S295" s="74">
        <v>0</v>
      </c>
      <c r="T295" s="54"/>
      <c r="U295" s="74">
        <v>0.52910033270000001</v>
      </c>
      <c r="V295" s="54">
        <v>1.6441595362208868E-7</v>
      </c>
      <c r="W295" s="74">
        <v>0</v>
      </c>
      <c r="X295" s="54"/>
      <c r="Y295" s="74">
        <v>0</v>
      </c>
      <c r="Z295" s="54"/>
      <c r="AA295" s="74">
        <v>0</v>
      </c>
      <c r="AB295" s="54"/>
      <c r="AC295" s="74">
        <v>0.52910033270000001</v>
      </c>
      <c r="AD295" s="54">
        <v>4.9187245197918661E-9</v>
      </c>
      <c r="AE295" s="41"/>
    </row>
    <row r="296" spans="1:31" x14ac:dyDescent="0.3">
      <c r="A296" s="73" t="s">
        <v>1125</v>
      </c>
      <c r="B296" t="s">
        <v>536</v>
      </c>
      <c r="C296" t="s">
        <v>535</v>
      </c>
      <c r="D296" t="s">
        <v>535</v>
      </c>
      <c r="E296" s="74">
        <v>0</v>
      </c>
      <c r="F296" s="54"/>
      <c r="G296" s="74">
        <v>0</v>
      </c>
      <c r="H296" s="54"/>
      <c r="I296" s="74">
        <v>0</v>
      </c>
      <c r="J296" s="54"/>
      <c r="K296" s="74">
        <v>0</v>
      </c>
      <c r="L296" s="54"/>
      <c r="M296" s="74">
        <v>55891.289036448703</v>
      </c>
      <c r="N296" s="54">
        <v>2.2090513445792237E-3</v>
      </c>
      <c r="O296" s="74">
        <v>14056.4918137736</v>
      </c>
      <c r="P296" s="54">
        <v>4.5102847883807928E-3</v>
      </c>
      <c r="Q296" s="74">
        <v>0</v>
      </c>
      <c r="R296" s="54"/>
      <c r="S296" s="74">
        <v>0</v>
      </c>
      <c r="T296" s="54"/>
      <c r="U296" s="74">
        <v>0</v>
      </c>
      <c r="V296" s="54"/>
      <c r="W296" s="74">
        <v>0</v>
      </c>
      <c r="X296" s="54"/>
      <c r="Y296" s="74">
        <v>0</v>
      </c>
      <c r="Z296" s="54"/>
      <c r="AA296" s="74">
        <v>0</v>
      </c>
      <c r="AB296" s="54"/>
      <c r="AC296" s="74">
        <v>69947.780850222305</v>
      </c>
      <c r="AD296" s="54">
        <v>6.5026204579632168E-4</v>
      </c>
      <c r="AE296" s="41"/>
    </row>
    <row r="297" spans="1:31" x14ac:dyDescent="0.3">
      <c r="A297" s="55" t="s">
        <v>341</v>
      </c>
      <c r="B297" t="s">
        <v>535</v>
      </c>
      <c r="C297" t="s">
        <v>535</v>
      </c>
      <c r="D297" t="s">
        <v>535</v>
      </c>
      <c r="E297" s="71">
        <v>132.46465232490002</v>
      </c>
      <c r="F297" s="72">
        <v>9.6666286085144085E-5</v>
      </c>
      <c r="G297" s="71">
        <v>2059.1349488542</v>
      </c>
      <c r="H297" s="72">
        <v>1.9887926019128822E-4</v>
      </c>
      <c r="I297" s="71">
        <v>5202.4775135076998</v>
      </c>
      <c r="J297" s="72">
        <v>1.4318799718008753E-3</v>
      </c>
      <c r="K297" s="71">
        <v>0</v>
      </c>
      <c r="L297" s="72"/>
      <c r="M297" s="71">
        <v>0</v>
      </c>
      <c r="N297" s="72"/>
      <c r="O297" s="71">
        <v>0</v>
      </c>
      <c r="P297" s="72"/>
      <c r="Q297" s="71">
        <v>0</v>
      </c>
      <c r="R297" s="72"/>
      <c r="S297" s="71">
        <v>0.2406683959</v>
      </c>
      <c r="T297" s="72">
        <v>1.8913492084183786E-8</v>
      </c>
      <c r="U297" s="71">
        <v>0.20868082430000001</v>
      </c>
      <c r="V297" s="72">
        <v>6.4846787290496904E-8</v>
      </c>
      <c r="W297" s="71">
        <v>7.0686215599999995</v>
      </c>
      <c r="X297" s="72">
        <v>1.1335983000967161E-6</v>
      </c>
      <c r="Y297" s="71">
        <v>7.0686215599999995</v>
      </c>
      <c r="Z297" s="72">
        <v>3.353203696926825E-7</v>
      </c>
      <c r="AA297" s="71">
        <v>7.0686215599999995</v>
      </c>
      <c r="AB297" s="72">
        <v>2.5028694996005957E-6</v>
      </c>
      <c r="AC297" s="71">
        <v>7415.7323285870007</v>
      </c>
      <c r="AD297" s="72">
        <v>6.8939560575774519E-5</v>
      </c>
      <c r="AE297" s="41"/>
    </row>
    <row r="298" spans="1:31" x14ac:dyDescent="0.3">
      <c r="A298" s="73" t="s">
        <v>874</v>
      </c>
      <c r="B298" t="s">
        <v>536</v>
      </c>
      <c r="C298" t="s">
        <v>535</v>
      </c>
      <c r="D298" t="s">
        <v>535</v>
      </c>
      <c r="E298" s="74">
        <v>0</v>
      </c>
      <c r="F298" s="54"/>
      <c r="G298" s="74">
        <v>1030.2297472845</v>
      </c>
      <c r="H298" s="54">
        <v>9.9503594983422718E-5</v>
      </c>
      <c r="I298" s="74">
        <v>1759.9555772537001</v>
      </c>
      <c r="J298" s="54">
        <v>4.8439327912245313E-4</v>
      </c>
      <c r="K298" s="74">
        <v>0</v>
      </c>
      <c r="L298" s="54"/>
      <c r="M298" s="74">
        <v>0</v>
      </c>
      <c r="N298" s="54"/>
      <c r="O298" s="74">
        <v>0</v>
      </c>
      <c r="P298" s="54"/>
      <c r="Q298" s="74">
        <v>0</v>
      </c>
      <c r="R298" s="54"/>
      <c r="S298" s="74">
        <v>0</v>
      </c>
      <c r="T298" s="54"/>
      <c r="U298" s="74">
        <v>0</v>
      </c>
      <c r="V298" s="54"/>
      <c r="W298" s="74">
        <v>0</v>
      </c>
      <c r="X298" s="54"/>
      <c r="Y298" s="74">
        <v>0</v>
      </c>
      <c r="Z298" s="54"/>
      <c r="AA298" s="74">
        <v>0</v>
      </c>
      <c r="AB298" s="54"/>
      <c r="AC298" s="74">
        <v>2790.1853245382003</v>
      </c>
      <c r="AD298" s="54">
        <v>2.5938658742728607E-5</v>
      </c>
      <c r="AE298" s="41"/>
    </row>
    <row r="299" spans="1:31" x14ac:dyDescent="0.3">
      <c r="A299" s="73" t="s">
        <v>875</v>
      </c>
      <c r="B299" t="s">
        <v>536</v>
      </c>
      <c r="C299" t="s">
        <v>535</v>
      </c>
      <c r="D299" t="s">
        <v>535</v>
      </c>
      <c r="E299" s="74">
        <v>132.46465232490002</v>
      </c>
      <c r="F299" s="54">
        <v>9.6666286085144085E-5</v>
      </c>
      <c r="G299" s="74">
        <v>1028.9052015697</v>
      </c>
      <c r="H299" s="54">
        <v>9.9375665207865492E-5</v>
      </c>
      <c r="I299" s="74">
        <v>3442.5219362539997</v>
      </c>
      <c r="J299" s="54">
        <v>9.474866926784221E-4</v>
      </c>
      <c r="K299" s="74">
        <v>0</v>
      </c>
      <c r="L299" s="54"/>
      <c r="M299" s="74">
        <v>0</v>
      </c>
      <c r="N299" s="54"/>
      <c r="O299" s="74">
        <v>0</v>
      </c>
      <c r="P299" s="54"/>
      <c r="Q299" s="74">
        <v>0</v>
      </c>
      <c r="R299" s="54"/>
      <c r="S299" s="74">
        <v>0</v>
      </c>
      <c r="T299" s="54"/>
      <c r="U299" s="74">
        <v>0</v>
      </c>
      <c r="V299" s="54"/>
      <c r="W299" s="74">
        <v>0</v>
      </c>
      <c r="X299" s="54"/>
      <c r="Y299" s="74">
        <v>0</v>
      </c>
      <c r="Z299" s="54"/>
      <c r="AA299" s="74">
        <v>0</v>
      </c>
      <c r="AB299" s="54"/>
      <c r="AC299" s="74">
        <v>4603.8917901486002</v>
      </c>
      <c r="AD299" s="54">
        <v>4.2799586458608904E-5</v>
      </c>
      <c r="AE299" s="41"/>
    </row>
    <row r="300" spans="1:31" x14ac:dyDescent="0.3">
      <c r="A300" s="73" t="s">
        <v>876</v>
      </c>
      <c r="B300" t="s">
        <v>536</v>
      </c>
      <c r="C300" t="s">
        <v>535</v>
      </c>
      <c r="D300" t="s">
        <v>535</v>
      </c>
      <c r="E300" s="74">
        <v>0</v>
      </c>
      <c r="F300" s="54"/>
      <c r="G300" s="74">
        <v>0</v>
      </c>
      <c r="H300" s="54"/>
      <c r="I300" s="74">
        <v>0</v>
      </c>
      <c r="J300" s="54"/>
      <c r="K300" s="74">
        <v>0</v>
      </c>
      <c r="L300" s="54"/>
      <c r="M300" s="74">
        <v>0</v>
      </c>
      <c r="N300" s="54"/>
      <c r="O300" s="74">
        <v>0</v>
      </c>
      <c r="P300" s="54"/>
      <c r="Q300" s="74">
        <v>0</v>
      </c>
      <c r="R300" s="54"/>
      <c r="S300" s="74">
        <v>0</v>
      </c>
      <c r="T300" s="54"/>
      <c r="U300" s="74">
        <v>0</v>
      </c>
      <c r="V300" s="54"/>
      <c r="W300" s="74">
        <v>7.0686215599999995</v>
      </c>
      <c r="X300" s="54">
        <v>1.1335983000967161E-6</v>
      </c>
      <c r="Y300" s="74">
        <v>7.0686215599999995</v>
      </c>
      <c r="Z300" s="54">
        <v>3.353203696926825E-7</v>
      </c>
      <c r="AA300" s="74">
        <v>7.0686215599999995</v>
      </c>
      <c r="AB300" s="54">
        <v>2.5028694996005957E-6</v>
      </c>
      <c r="AC300" s="74">
        <v>21.205864679999998</v>
      </c>
      <c r="AD300" s="54">
        <v>1.9713804758472097E-7</v>
      </c>
      <c r="AE300" s="41"/>
    </row>
    <row r="301" spans="1:31" x14ac:dyDescent="0.3">
      <c r="A301" s="73" t="s">
        <v>877</v>
      </c>
      <c r="B301" t="s">
        <v>536</v>
      </c>
      <c r="C301" t="s">
        <v>535</v>
      </c>
      <c r="D301" t="s">
        <v>535</v>
      </c>
      <c r="E301" s="74">
        <v>0</v>
      </c>
      <c r="F301" s="54"/>
      <c r="G301" s="74">
        <v>0</v>
      </c>
      <c r="H301" s="54"/>
      <c r="I301" s="74">
        <v>0</v>
      </c>
      <c r="J301" s="54"/>
      <c r="K301" s="74">
        <v>0</v>
      </c>
      <c r="L301" s="54"/>
      <c r="M301" s="74">
        <v>0</v>
      </c>
      <c r="N301" s="54"/>
      <c r="O301" s="74">
        <v>0</v>
      </c>
      <c r="P301" s="54"/>
      <c r="Q301" s="74">
        <v>0</v>
      </c>
      <c r="R301" s="54"/>
      <c r="S301" s="74">
        <v>0.2406683959</v>
      </c>
      <c r="T301" s="54">
        <v>1.8913492084183786E-8</v>
      </c>
      <c r="U301" s="74">
        <v>0.20868082430000001</v>
      </c>
      <c r="V301" s="54">
        <v>6.4846787290496904E-8</v>
      </c>
      <c r="W301" s="74">
        <v>0</v>
      </c>
      <c r="X301" s="54"/>
      <c r="Y301" s="74">
        <v>0</v>
      </c>
      <c r="Z301" s="54"/>
      <c r="AA301" s="74">
        <v>0</v>
      </c>
      <c r="AB301" s="54"/>
      <c r="AC301" s="74">
        <v>0.44934922020000001</v>
      </c>
      <c r="AD301" s="54">
        <v>4.1773268522972046E-9</v>
      </c>
      <c r="AE301" s="41"/>
    </row>
    <row r="302" spans="1:31" x14ac:dyDescent="0.3">
      <c r="A302" s="55" t="s">
        <v>368</v>
      </c>
      <c r="B302" t="s">
        <v>535</v>
      </c>
      <c r="C302" t="s">
        <v>535</v>
      </c>
      <c r="D302" t="s">
        <v>535</v>
      </c>
      <c r="E302" s="71">
        <v>108.3781134596</v>
      </c>
      <c r="F302" s="72">
        <v>7.9089096881165323E-5</v>
      </c>
      <c r="G302" s="71">
        <v>904.16146403719995</v>
      </c>
      <c r="H302" s="72">
        <v>8.7327429977938128E-5</v>
      </c>
      <c r="I302" s="71">
        <v>0</v>
      </c>
      <c r="J302" s="72"/>
      <c r="K302" s="71">
        <v>0</v>
      </c>
      <c r="L302" s="72"/>
      <c r="M302" s="71">
        <v>0</v>
      </c>
      <c r="N302" s="72"/>
      <c r="O302" s="71">
        <v>0</v>
      </c>
      <c r="P302" s="72"/>
      <c r="Q302" s="71">
        <v>5.6420618506000002</v>
      </c>
      <c r="R302" s="72">
        <v>1.2828937985878641E-6</v>
      </c>
      <c r="S302" s="71">
        <v>0</v>
      </c>
      <c r="T302" s="72"/>
      <c r="U302" s="71">
        <v>0</v>
      </c>
      <c r="V302" s="72"/>
      <c r="W302" s="71">
        <v>0</v>
      </c>
      <c r="X302" s="72"/>
      <c r="Y302" s="71">
        <v>0</v>
      </c>
      <c r="Z302" s="72"/>
      <c r="AA302" s="71">
        <v>0</v>
      </c>
      <c r="AB302" s="72"/>
      <c r="AC302" s="71">
        <v>1018.1816393473999</v>
      </c>
      <c r="AD302" s="72">
        <v>9.4654164541974686E-6</v>
      </c>
      <c r="AE302" s="41"/>
    </row>
    <row r="303" spans="1:31" x14ac:dyDescent="0.3">
      <c r="A303" s="73" t="s">
        <v>878</v>
      </c>
      <c r="B303" t="s">
        <v>536</v>
      </c>
      <c r="C303" t="s">
        <v>535</v>
      </c>
      <c r="D303" t="s">
        <v>535</v>
      </c>
      <c r="E303" s="74">
        <v>108.3781134596</v>
      </c>
      <c r="F303" s="54">
        <v>7.9089096881165323E-5</v>
      </c>
      <c r="G303" s="74">
        <v>904.16146403719995</v>
      </c>
      <c r="H303" s="54">
        <v>8.7327429977938128E-5</v>
      </c>
      <c r="I303" s="74">
        <v>0</v>
      </c>
      <c r="J303" s="54"/>
      <c r="K303" s="74">
        <v>0</v>
      </c>
      <c r="L303" s="54"/>
      <c r="M303" s="74">
        <v>0</v>
      </c>
      <c r="N303" s="54"/>
      <c r="O303" s="74">
        <v>0</v>
      </c>
      <c r="P303" s="54"/>
      <c r="Q303" s="74">
        <v>5.6420618506000002</v>
      </c>
      <c r="R303" s="54">
        <v>1.2828937985878641E-6</v>
      </c>
      <c r="S303" s="74">
        <v>0</v>
      </c>
      <c r="T303" s="54"/>
      <c r="U303" s="74">
        <v>0</v>
      </c>
      <c r="V303" s="54"/>
      <c r="W303" s="74">
        <v>0</v>
      </c>
      <c r="X303" s="54"/>
      <c r="Y303" s="74">
        <v>0</v>
      </c>
      <c r="Z303" s="54"/>
      <c r="AA303" s="74">
        <v>0</v>
      </c>
      <c r="AB303" s="54"/>
      <c r="AC303" s="74">
        <v>1018.1816393473999</v>
      </c>
      <c r="AD303" s="54">
        <v>9.4654164541974686E-6</v>
      </c>
      <c r="AE303" s="41"/>
    </row>
    <row r="304" spans="1:31" x14ac:dyDescent="0.3">
      <c r="A304" s="55" t="s">
        <v>323</v>
      </c>
      <c r="B304" t="s">
        <v>535</v>
      </c>
      <c r="C304" t="s">
        <v>535</v>
      </c>
      <c r="D304" t="s">
        <v>535</v>
      </c>
      <c r="E304" s="71">
        <v>7386.9469273599998</v>
      </c>
      <c r="F304" s="72">
        <v>5.3906360107641403E-3</v>
      </c>
      <c r="G304" s="71">
        <v>299112.56848704</v>
      </c>
      <c r="H304" s="72">
        <v>2.8889454946952397E-2</v>
      </c>
      <c r="I304" s="71">
        <v>164828.5638076</v>
      </c>
      <c r="J304" s="72">
        <v>4.5365831699227345E-2</v>
      </c>
      <c r="K304" s="71">
        <v>41441.360083200001</v>
      </c>
      <c r="L304" s="72">
        <v>5.8531903579225192E-3</v>
      </c>
      <c r="M304" s="71">
        <v>247570.48919679999</v>
      </c>
      <c r="N304" s="72">
        <v>9.7849938955903645E-3</v>
      </c>
      <c r="O304" s="71">
        <v>56626.728435199999</v>
      </c>
      <c r="P304" s="72">
        <v>1.8169730773562581E-2</v>
      </c>
      <c r="Q304" s="71">
        <v>0</v>
      </c>
      <c r="R304" s="72"/>
      <c r="S304" s="71">
        <v>0</v>
      </c>
      <c r="T304" s="72"/>
      <c r="U304" s="71">
        <v>0</v>
      </c>
      <c r="V304" s="72"/>
      <c r="W304" s="71">
        <v>0</v>
      </c>
      <c r="X304" s="72"/>
      <c r="Y304" s="71">
        <v>0</v>
      </c>
      <c r="Z304" s="72"/>
      <c r="AA304" s="71">
        <v>0</v>
      </c>
      <c r="AB304" s="72"/>
      <c r="AC304" s="71">
        <v>816966.65693719999</v>
      </c>
      <c r="AD304" s="72">
        <v>7.5948429418354725E-3</v>
      </c>
      <c r="AE304" s="41"/>
    </row>
    <row r="305" spans="1:31" x14ac:dyDescent="0.3">
      <c r="A305" s="73" t="s">
        <v>879</v>
      </c>
      <c r="B305" t="s">
        <v>536</v>
      </c>
      <c r="C305" t="s">
        <v>535</v>
      </c>
      <c r="D305" t="s">
        <v>535</v>
      </c>
      <c r="E305" s="74">
        <v>0</v>
      </c>
      <c r="F305" s="54"/>
      <c r="G305" s="74">
        <v>0</v>
      </c>
      <c r="H305" s="54"/>
      <c r="I305" s="74">
        <v>277.95294296000003</v>
      </c>
      <c r="J305" s="54">
        <v>7.6501099926752438E-5</v>
      </c>
      <c r="K305" s="74">
        <v>0</v>
      </c>
      <c r="L305" s="54"/>
      <c r="M305" s="74">
        <v>0</v>
      </c>
      <c r="N305" s="54"/>
      <c r="O305" s="74">
        <v>0</v>
      </c>
      <c r="P305" s="54"/>
      <c r="Q305" s="74">
        <v>0</v>
      </c>
      <c r="R305" s="54"/>
      <c r="S305" s="74">
        <v>0</v>
      </c>
      <c r="T305" s="54"/>
      <c r="U305" s="74">
        <v>0</v>
      </c>
      <c r="V305" s="54"/>
      <c r="W305" s="74">
        <v>0</v>
      </c>
      <c r="X305" s="54"/>
      <c r="Y305" s="74">
        <v>0</v>
      </c>
      <c r="Z305" s="54"/>
      <c r="AA305" s="74">
        <v>0</v>
      </c>
      <c r="AB305" s="54"/>
      <c r="AC305" s="74">
        <v>277.95294296000003</v>
      </c>
      <c r="AD305" s="54">
        <v>2.5839597357820036E-6</v>
      </c>
      <c r="AE305" s="41"/>
    </row>
    <row r="306" spans="1:31" x14ac:dyDescent="0.3">
      <c r="A306" s="73" t="s">
        <v>880</v>
      </c>
      <c r="B306" t="s">
        <v>536</v>
      </c>
      <c r="C306" t="s">
        <v>535</v>
      </c>
      <c r="D306" t="s">
        <v>535</v>
      </c>
      <c r="E306" s="74">
        <v>7386.9469273599998</v>
      </c>
      <c r="F306" s="54">
        <v>5.3906360107641403E-3</v>
      </c>
      <c r="G306" s="74">
        <v>299112.56848704</v>
      </c>
      <c r="H306" s="54">
        <v>2.8889454946952397E-2</v>
      </c>
      <c r="I306" s="74">
        <v>164550.61086464001</v>
      </c>
      <c r="J306" s="54">
        <v>4.5289330599300591E-2</v>
      </c>
      <c r="K306" s="74">
        <v>41441.360083200001</v>
      </c>
      <c r="L306" s="54">
        <v>5.8531903579225192E-3</v>
      </c>
      <c r="M306" s="74">
        <v>247570.48919679999</v>
      </c>
      <c r="N306" s="54">
        <v>9.7849938955903645E-3</v>
      </c>
      <c r="O306" s="74">
        <v>56626.728435199999</v>
      </c>
      <c r="P306" s="54">
        <v>1.8169730773562581E-2</v>
      </c>
      <c r="Q306" s="74">
        <v>0</v>
      </c>
      <c r="R306" s="54"/>
      <c r="S306" s="74">
        <v>0</v>
      </c>
      <c r="T306" s="54"/>
      <c r="U306" s="74">
        <v>0</v>
      </c>
      <c r="V306" s="54"/>
      <c r="W306" s="74">
        <v>0</v>
      </c>
      <c r="X306" s="54"/>
      <c r="Y306" s="74">
        <v>0</v>
      </c>
      <c r="Z306" s="54"/>
      <c r="AA306" s="74">
        <v>0</v>
      </c>
      <c r="AB306" s="54"/>
      <c r="AC306" s="74">
        <v>816688.70399423991</v>
      </c>
      <c r="AD306" s="54">
        <v>7.5922589820996908E-3</v>
      </c>
      <c r="AE306" s="41"/>
    </row>
    <row r="307" spans="1:31" x14ac:dyDescent="0.3">
      <c r="A307" s="55" t="s">
        <v>349</v>
      </c>
      <c r="B307" t="s">
        <v>535</v>
      </c>
      <c r="C307" t="s">
        <v>535</v>
      </c>
      <c r="D307" t="s">
        <v>535</v>
      </c>
      <c r="E307" s="71">
        <v>0</v>
      </c>
      <c r="F307" s="72"/>
      <c r="G307" s="71">
        <v>0</v>
      </c>
      <c r="H307" s="72"/>
      <c r="I307" s="71">
        <v>0</v>
      </c>
      <c r="J307" s="72"/>
      <c r="K307" s="71">
        <v>0</v>
      </c>
      <c r="L307" s="72"/>
      <c r="M307" s="71">
        <v>0</v>
      </c>
      <c r="N307" s="72"/>
      <c r="O307" s="71">
        <v>0</v>
      </c>
      <c r="P307" s="72"/>
      <c r="Q307" s="71">
        <v>5.0219801331999996</v>
      </c>
      <c r="R307" s="72">
        <v>1.141899422607109E-6</v>
      </c>
      <c r="S307" s="71">
        <v>14.7109300903</v>
      </c>
      <c r="T307" s="72">
        <v>1.1560930498306034E-6</v>
      </c>
      <c r="U307" s="71">
        <v>1.2073341200000001E-2</v>
      </c>
      <c r="V307" s="72">
        <v>3.7517457164941463E-9</v>
      </c>
      <c r="W307" s="71">
        <v>0</v>
      </c>
      <c r="X307" s="72"/>
      <c r="Y307" s="71">
        <v>0</v>
      </c>
      <c r="Z307" s="72"/>
      <c r="AA307" s="71">
        <v>0</v>
      </c>
      <c r="AB307" s="72"/>
      <c r="AC307" s="71">
        <v>19.7449835647</v>
      </c>
      <c r="AD307" s="72">
        <v>1.8355712291272448E-7</v>
      </c>
      <c r="AE307" s="41"/>
    </row>
    <row r="308" spans="1:31" x14ac:dyDescent="0.3">
      <c r="A308" s="73" t="s">
        <v>881</v>
      </c>
      <c r="B308" t="s">
        <v>536</v>
      </c>
      <c r="C308" t="s">
        <v>535</v>
      </c>
      <c r="D308" t="s">
        <v>535</v>
      </c>
      <c r="E308" s="74">
        <v>0</v>
      </c>
      <c r="F308" s="54"/>
      <c r="G308" s="74">
        <v>0</v>
      </c>
      <c r="H308" s="54"/>
      <c r="I308" s="74">
        <v>0</v>
      </c>
      <c r="J308" s="54"/>
      <c r="K308" s="74">
        <v>0</v>
      </c>
      <c r="L308" s="54"/>
      <c r="M308" s="74">
        <v>0</v>
      </c>
      <c r="N308" s="54"/>
      <c r="O308" s="74">
        <v>0</v>
      </c>
      <c r="P308" s="54"/>
      <c r="Q308" s="74">
        <v>0.11021593590000001</v>
      </c>
      <c r="R308" s="54">
        <v>2.5060934178988306E-8</v>
      </c>
      <c r="S308" s="74">
        <v>10.423936595600001</v>
      </c>
      <c r="T308" s="54">
        <v>8.1918958054148998E-7</v>
      </c>
      <c r="U308" s="74">
        <v>0</v>
      </c>
      <c r="V308" s="54"/>
      <c r="W308" s="74">
        <v>0</v>
      </c>
      <c r="X308" s="54"/>
      <c r="Y308" s="74">
        <v>0</v>
      </c>
      <c r="Z308" s="54"/>
      <c r="AA308" s="74">
        <v>0</v>
      </c>
      <c r="AB308" s="54"/>
      <c r="AC308" s="74">
        <v>10.5341525315</v>
      </c>
      <c r="AD308" s="54">
        <v>9.7929619676303436E-8</v>
      </c>
      <c r="AE308" s="41"/>
    </row>
    <row r="309" spans="1:31" x14ac:dyDescent="0.3">
      <c r="A309" s="73" t="s">
        <v>882</v>
      </c>
      <c r="B309" t="s">
        <v>536</v>
      </c>
      <c r="C309" t="s">
        <v>535</v>
      </c>
      <c r="D309" t="s">
        <v>535</v>
      </c>
      <c r="E309" s="74">
        <v>0</v>
      </c>
      <c r="F309" s="54"/>
      <c r="G309" s="74">
        <v>0</v>
      </c>
      <c r="H309" s="54"/>
      <c r="I309" s="74">
        <v>0</v>
      </c>
      <c r="J309" s="54"/>
      <c r="K309" s="74">
        <v>0</v>
      </c>
      <c r="L309" s="54"/>
      <c r="M309" s="74">
        <v>0</v>
      </c>
      <c r="N309" s="54"/>
      <c r="O309" s="74">
        <v>0</v>
      </c>
      <c r="P309" s="54"/>
      <c r="Q309" s="74">
        <v>4.9117641973000001</v>
      </c>
      <c r="R309" s="54">
        <v>1.1168384884281206E-6</v>
      </c>
      <c r="S309" s="74">
        <v>4.2462890870000001</v>
      </c>
      <c r="T309" s="54">
        <v>3.3370461764951037E-7</v>
      </c>
      <c r="U309" s="74">
        <v>0</v>
      </c>
      <c r="V309" s="54"/>
      <c r="W309" s="74">
        <v>0</v>
      </c>
      <c r="X309" s="54"/>
      <c r="Y309" s="74">
        <v>0</v>
      </c>
      <c r="Z309" s="54"/>
      <c r="AA309" s="74">
        <v>0</v>
      </c>
      <c r="AB309" s="54"/>
      <c r="AC309" s="74">
        <v>9.1580532842999993</v>
      </c>
      <c r="AD309" s="54">
        <v>8.5136860551905756E-8</v>
      </c>
      <c r="AE309" s="41"/>
    </row>
    <row r="310" spans="1:31" x14ac:dyDescent="0.3">
      <c r="A310" s="73" t="s">
        <v>883</v>
      </c>
      <c r="B310" t="s">
        <v>536</v>
      </c>
      <c r="C310" t="s">
        <v>535</v>
      </c>
      <c r="D310" t="s">
        <v>535</v>
      </c>
      <c r="E310" s="74">
        <v>0</v>
      </c>
      <c r="F310" s="54"/>
      <c r="G310" s="74">
        <v>0</v>
      </c>
      <c r="H310" s="54"/>
      <c r="I310" s="74">
        <v>0</v>
      </c>
      <c r="J310" s="54"/>
      <c r="K310" s="74">
        <v>0</v>
      </c>
      <c r="L310" s="54"/>
      <c r="M310" s="74">
        <v>0</v>
      </c>
      <c r="N310" s="54"/>
      <c r="O310" s="74">
        <v>0</v>
      </c>
      <c r="P310" s="54"/>
      <c r="Q310" s="74">
        <v>0</v>
      </c>
      <c r="R310" s="54"/>
      <c r="S310" s="74">
        <v>4.07044077E-2</v>
      </c>
      <c r="T310" s="54">
        <v>3.1988516396030019E-9</v>
      </c>
      <c r="U310" s="74">
        <v>1.2073341200000001E-2</v>
      </c>
      <c r="V310" s="54">
        <v>3.7517457164941463E-9</v>
      </c>
      <c r="W310" s="74">
        <v>0</v>
      </c>
      <c r="X310" s="54"/>
      <c r="Y310" s="74">
        <v>0</v>
      </c>
      <c r="Z310" s="54"/>
      <c r="AA310" s="74">
        <v>0</v>
      </c>
      <c r="AB310" s="54"/>
      <c r="AC310" s="74">
        <v>5.2777748899999997E-2</v>
      </c>
      <c r="AD310" s="54">
        <v>4.9064268451526559E-10</v>
      </c>
      <c r="AE310" s="41"/>
    </row>
    <row r="311" spans="1:31" x14ac:dyDescent="0.3">
      <c r="A311" s="55" t="s">
        <v>316</v>
      </c>
      <c r="B311" t="s">
        <v>535</v>
      </c>
      <c r="C311" t="s">
        <v>535</v>
      </c>
      <c r="D311" t="s">
        <v>535</v>
      </c>
      <c r="E311" s="71">
        <v>126.01262606909999</v>
      </c>
      <c r="F311" s="72">
        <v>9.1957909888736053E-5</v>
      </c>
      <c r="G311" s="71">
        <v>2.9016594813000003</v>
      </c>
      <c r="H311" s="72">
        <v>2.8025355564437175E-7</v>
      </c>
      <c r="I311" s="71">
        <v>168.09857713069999</v>
      </c>
      <c r="J311" s="72">
        <v>4.6265838777145869E-5</v>
      </c>
      <c r="K311" s="71">
        <v>0</v>
      </c>
      <c r="L311" s="72"/>
      <c r="M311" s="71">
        <v>0</v>
      </c>
      <c r="N311" s="72"/>
      <c r="O311" s="71">
        <v>0</v>
      </c>
      <c r="P311" s="72"/>
      <c r="Q311" s="71">
        <v>0</v>
      </c>
      <c r="R311" s="72"/>
      <c r="S311" s="71">
        <v>0</v>
      </c>
      <c r="T311" s="72"/>
      <c r="U311" s="71">
        <v>0</v>
      </c>
      <c r="V311" s="72"/>
      <c r="W311" s="71">
        <v>0</v>
      </c>
      <c r="X311" s="72"/>
      <c r="Y311" s="71">
        <v>0</v>
      </c>
      <c r="Z311" s="72"/>
      <c r="AA311" s="71">
        <v>0</v>
      </c>
      <c r="AB311" s="72"/>
      <c r="AC311" s="71">
        <v>297.01286268109999</v>
      </c>
      <c r="AD311" s="72">
        <v>2.7611482361162034E-6</v>
      </c>
      <c r="AE311" s="41"/>
    </row>
    <row r="312" spans="1:31" x14ac:dyDescent="0.3">
      <c r="A312" s="73" t="s">
        <v>884</v>
      </c>
      <c r="B312" t="s">
        <v>717</v>
      </c>
      <c r="C312" t="s">
        <v>535</v>
      </c>
      <c r="D312" t="s">
        <v>535</v>
      </c>
      <c r="E312" s="74">
        <v>77.725884939400004</v>
      </c>
      <c r="F312" s="54">
        <v>5.6720585438479947E-5</v>
      </c>
      <c r="G312" s="74">
        <v>0</v>
      </c>
      <c r="H312" s="54"/>
      <c r="I312" s="74">
        <v>0</v>
      </c>
      <c r="J312" s="54"/>
      <c r="K312" s="74">
        <v>0</v>
      </c>
      <c r="L312" s="54"/>
      <c r="M312" s="74">
        <v>0</v>
      </c>
      <c r="N312" s="54"/>
      <c r="O312" s="74">
        <v>0</v>
      </c>
      <c r="P312" s="54"/>
      <c r="Q312" s="74">
        <v>0</v>
      </c>
      <c r="R312" s="54"/>
      <c r="S312" s="74">
        <v>0</v>
      </c>
      <c r="T312" s="54"/>
      <c r="U312" s="74">
        <v>0</v>
      </c>
      <c r="V312" s="54"/>
      <c r="W312" s="74">
        <v>0</v>
      </c>
      <c r="X312" s="54"/>
      <c r="Y312" s="74">
        <v>0</v>
      </c>
      <c r="Z312" s="54"/>
      <c r="AA312" s="74">
        <v>0</v>
      </c>
      <c r="AB312" s="54"/>
      <c r="AC312" s="74">
        <v>77.725884939400004</v>
      </c>
      <c r="AD312" s="54">
        <v>7.2257035659571066E-7</v>
      </c>
      <c r="AE312" s="41"/>
    </row>
    <row r="313" spans="1:31" x14ac:dyDescent="0.3">
      <c r="A313" s="73" t="s">
        <v>885</v>
      </c>
      <c r="B313" t="s">
        <v>717</v>
      </c>
      <c r="C313" t="s">
        <v>535</v>
      </c>
      <c r="D313" t="s">
        <v>535</v>
      </c>
      <c r="E313" s="74">
        <v>48.286741129699998</v>
      </c>
      <c r="F313" s="54">
        <v>3.5237324450256106E-5</v>
      </c>
      <c r="G313" s="74">
        <v>2.9016594813000003</v>
      </c>
      <c r="H313" s="54">
        <v>2.8025355564437175E-7</v>
      </c>
      <c r="I313" s="74">
        <v>168.09857713069999</v>
      </c>
      <c r="J313" s="54">
        <v>4.6265838777145869E-5</v>
      </c>
      <c r="K313" s="74">
        <v>0</v>
      </c>
      <c r="L313" s="54"/>
      <c r="M313" s="74">
        <v>0</v>
      </c>
      <c r="N313" s="54"/>
      <c r="O313" s="74">
        <v>0</v>
      </c>
      <c r="P313" s="54"/>
      <c r="Q313" s="74">
        <v>0</v>
      </c>
      <c r="R313" s="54"/>
      <c r="S313" s="74">
        <v>0</v>
      </c>
      <c r="T313" s="54"/>
      <c r="U313" s="74">
        <v>0</v>
      </c>
      <c r="V313" s="54"/>
      <c r="W313" s="74">
        <v>0</v>
      </c>
      <c r="X313" s="54"/>
      <c r="Y313" s="74">
        <v>0</v>
      </c>
      <c r="Z313" s="54"/>
      <c r="AA313" s="74">
        <v>0</v>
      </c>
      <c r="AB313" s="54"/>
      <c r="AC313" s="74">
        <v>219.28697774169999</v>
      </c>
      <c r="AD313" s="54">
        <v>2.0385778795204926E-6</v>
      </c>
      <c r="AE313" s="41"/>
    </row>
    <row r="314" spans="1:31" x14ac:dyDescent="0.3">
      <c r="A314" s="55" t="s">
        <v>288</v>
      </c>
      <c r="B314" t="s">
        <v>535</v>
      </c>
      <c r="C314" t="s">
        <v>535</v>
      </c>
      <c r="D314" t="s">
        <v>535</v>
      </c>
      <c r="E314" s="71">
        <v>20827.567627971399</v>
      </c>
      <c r="F314" s="72">
        <v>1.5198949874152315E-2</v>
      </c>
      <c r="G314" s="71">
        <v>53015.6267229574</v>
      </c>
      <c r="H314" s="72">
        <v>5.1204553771991854E-3</v>
      </c>
      <c r="I314" s="71">
        <v>0</v>
      </c>
      <c r="J314" s="72"/>
      <c r="K314" s="71">
        <v>0</v>
      </c>
      <c r="L314" s="72"/>
      <c r="M314" s="71">
        <v>0</v>
      </c>
      <c r="N314" s="72"/>
      <c r="O314" s="71">
        <v>0</v>
      </c>
      <c r="P314" s="72"/>
      <c r="Q314" s="71">
        <v>133809.27400035999</v>
      </c>
      <c r="R314" s="72">
        <v>3.0425594818736489E-2</v>
      </c>
      <c r="S314" s="71">
        <v>1.7457965400000001E-2</v>
      </c>
      <c r="T314" s="72">
        <v>1.3719752822720101E-9</v>
      </c>
      <c r="U314" s="71">
        <v>4.47393731E-2</v>
      </c>
      <c r="V314" s="72">
        <v>1.3902593209786736E-8</v>
      </c>
      <c r="W314" s="71">
        <v>0</v>
      </c>
      <c r="X314" s="72"/>
      <c r="Y314" s="71">
        <v>0</v>
      </c>
      <c r="Z314" s="72"/>
      <c r="AA314" s="71">
        <v>1.7626189999999999E-4</v>
      </c>
      <c r="AB314" s="72">
        <v>6.2411112224212814E-11</v>
      </c>
      <c r="AC314" s="71">
        <v>207652.53072488922</v>
      </c>
      <c r="AD314" s="72">
        <v>1.9304194901205482E-3</v>
      </c>
      <c r="AE314" s="41"/>
    </row>
    <row r="315" spans="1:31" x14ac:dyDescent="0.3">
      <c r="A315" s="73" t="s">
        <v>886</v>
      </c>
      <c r="B315" t="s">
        <v>536</v>
      </c>
      <c r="C315" t="s">
        <v>535</v>
      </c>
      <c r="D315" t="s">
        <v>535</v>
      </c>
      <c r="E315" s="74">
        <v>0</v>
      </c>
      <c r="F315" s="54"/>
      <c r="G315" s="74">
        <v>0</v>
      </c>
      <c r="H315" s="54"/>
      <c r="I315" s="74">
        <v>0</v>
      </c>
      <c r="J315" s="54"/>
      <c r="K315" s="74">
        <v>0</v>
      </c>
      <c r="L315" s="54"/>
      <c r="M315" s="74">
        <v>0</v>
      </c>
      <c r="N315" s="54"/>
      <c r="O315" s="74">
        <v>0</v>
      </c>
      <c r="P315" s="54"/>
      <c r="Q315" s="74">
        <v>0</v>
      </c>
      <c r="R315" s="54"/>
      <c r="S315" s="74">
        <v>0</v>
      </c>
      <c r="T315" s="54"/>
      <c r="U315" s="74">
        <v>0</v>
      </c>
      <c r="V315" s="54"/>
      <c r="W315" s="74">
        <v>0</v>
      </c>
      <c r="X315" s="54"/>
      <c r="Y315" s="74">
        <v>0</v>
      </c>
      <c r="Z315" s="54"/>
      <c r="AA315" s="74">
        <v>1.7626189999999999E-4</v>
      </c>
      <c r="AB315" s="54">
        <v>6.2411112224212814E-11</v>
      </c>
      <c r="AC315" s="74">
        <v>1.7626189999999999E-4</v>
      </c>
      <c r="AD315" s="54">
        <v>1.6385998568756939E-12</v>
      </c>
      <c r="AE315" s="41"/>
    </row>
    <row r="316" spans="1:31" x14ac:dyDescent="0.3">
      <c r="A316" s="73" t="s">
        <v>887</v>
      </c>
      <c r="B316" t="s">
        <v>536</v>
      </c>
      <c r="C316" t="s">
        <v>535</v>
      </c>
      <c r="D316" t="s">
        <v>535</v>
      </c>
      <c r="E316" s="74">
        <v>0</v>
      </c>
      <c r="F316" s="54"/>
      <c r="G316" s="74">
        <v>0</v>
      </c>
      <c r="H316" s="54"/>
      <c r="I316" s="74">
        <v>0</v>
      </c>
      <c r="J316" s="54"/>
      <c r="K316" s="74">
        <v>0</v>
      </c>
      <c r="L316" s="54"/>
      <c r="M316" s="74">
        <v>0</v>
      </c>
      <c r="N316" s="54"/>
      <c r="O316" s="74">
        <v>0</v>
      </c>
      <c r="P316" s="54"/>
      <c r="Q316" s="74">
        <v>0</v>
      </c>
      <c r="R316" s="54"/>
      <c r="S316" s="74">
        <v>1.7457965400000001E-2</v>
      </c>
      <c r="T316" s="54">
        <v>1.3719752822720101E-9</v>
      </c>
      <c r="U316" s="74">
        <v>4.47393731E-2</v>
      </c>
      <c r="V316" s="54">
        <v>1.3902593209786736E-8</v>
      </c>
      <c r="W316" s="74">
        <v>0</v>
      </c>
      <c r="X316" s="54"/>
      <c r="Y316" s="74">
        <v>0</v>
      </c>
      <c r="Z316" s="54"/>
      <c r="AA316" s="74">
        <v>0</v>
      </c>
      <c r="AB316" s="54"/>
      <c r="AC316" s="74">
        <v>6.2197338499999998E-2</v>
      </c>
      <c r="AD316" s="54">
        <v>5.7821088938760495E-10</v>
      </c>
      <c r="AE316" s="41"/>
    </row>
    <row r="317" spans="1:31" x14ac:dyDescent="0.3">
      <c r="A317" s="73" t="s">
        <v>1126</v>
      </c>
      <c r="B317" t="s">
        <v>536</v>
      </c>
      <c r="C317" t="s">
        <v>535</v>
      </c>
      <c r="D317" t="s">
        <v>535</v>
      </c>
      <c r="E317" s="74">
        <v>20827.567627971399</v>
      </c>
      <c r="F317" s="54">
        <v>1.5198949874152315E-2</v>
      </c>
      <c r="G317" s="74">
        <v>53015.6267229574</v>
      </c>
      <c r="H317" s="54">
        <v>5.1204553771991854E-3</v>
      </c>
      <c r="I317" s="74">
        <v>0</v>
      </c>
      <c r="J317" s="54"/>
      <c r="K317" s="74">
        <v>0</v>
      </c>
      <c r="L317" s="54"/>
      <c r="M317" s="74">
        <v>0</v>
      </c>
      <c r="N317" s="54"/>
      <c r="O317" s="74">
        <v>0</v>
      </c>
      <c r="P317" s="54"/>
      <c r="Q317" s="74">
        <v>133809.27400035999</v>
      </c>
      <c r="R317" s="54">
        <v>3.0425594818736489E-2</v>
      </c>
      <c r="S317" s="74">
        <v>0</v>
      </c>
      <c r="T317" s="54"/>
      <c r="U317" s="74">
        <v>0</v>
      </c>
      <c r="V317" s="54"/>
      <c r="W317" s="74">
        <v>0</v>
      </c>
      <c r="X317" s="54"/>
      <c r="Y317" s="74">
        <v>0</v>
      </c>
      <c r="Z317" s="54"/>
      <c r="AA317" s="74">
        <v>0</v>
      </c>
      <c r="AB317" s="54"/>
      <c r="AC317" s="74">
        <v>207652.46835128879</v>
      </c>
      <c r="AD317" s="54">
        <v>1.930418910271059E-3</v>
      </c>
      <c r="AE317" s="41"/>
    </row>
    <row r="318" spans="1:31" x14ac:dyDescent="0.3">
      <c r="A318" s="55" t="s">
        <v>339</v>
      </c>
      <c r="B318" t="s">
        <v>535</v>
      </c>
      <c r="C318" t="s">
        <v>535</v>
      </c>
      <c r="D318" t="s">
        <v>535</v>
      </c>
      <c r="E318" s="71">
        <v>0</v>
      </c>
      <c r="F318" s="72"/>
      <c r="G318" s="71">
        <v>5.8734367999999995E-2</v>
      </c>
      <c r="H318" s="72">
        <v>5.6727936467411997E-9</v>
      </c>
      <c r="I318" s="71">
        <v>213.720973716</v>
      </c>
      <c r="J318" s="72">
        <v>5.8822509280081438E-5</v>
      </c>
      <c r="K318" s="71">
        <v>0</v>
      </c>
      <c r="L318" s="72"/>
      <c r="M318" s="71">
        <v>7.0489373799999991E-2</v>
      </c>
      <c r="N318" s="72">
        <v>2.786027101108554E-9</v>
      </c>
      <c r="O318" s="71">
        <v>0</v>
      </c>
      <c r="P318" s="72"/>
      <c r="Q318" s="71">
        <v>265218.6511310304</v>
      </c>
      <c r="R318" s="72">
        <v>6.0305500332232941E-2</v>
      </c>
      <c r="S318" s="71">
        <v>6.978448009999999E-2</v>
      </c>
      <c r="T318" s="72">
        <v>5.4841775424416273E-9</v>
      </c>
      <c r="U318" s="71">
        <v>8.6701929800000008E-2</v>
      </c>
      <c r="V318" s="72">
        <v>2.6942301087202453E-8</v>
      </c>
      <c r="W318" s="71">
        <v>50766.562770000004</v>
      </c>
      <c r="X318" s="72">
        <v>8.1414585247403231E-3</v>
      </c>
      <c r="Y318" s="71">
        <v>47265.420509999996</v>
      </c>
      <c r="Z318" s="72">
        <v>2.2421710010308289E-3</v>
      </c>
      <c r="AA318" s="71">
        <v>22148.089392211798</v>
      </c>
      <c r="AB318" s="72">
        <v>7.8422330214823963E-3</v>
      </c>
      <c r="AC318" s="71">
        <v>385612.73048710992</v>
      </c>
      <c r="AD318" s="72">
        <v>3.5848074086664433E-3</v>
      </c>
      <c r="AE318" s="41"/>
    </row>
    <row r="319" spans="1:31" x14ac:dyDescent="0.3">
      <c r="A319" s="73" t="s">
        <v>888</v>
      </c>
      <c r="B319" t="s">
        <v>717</v>
      </c>
      <c r="C319" t="s">
        <v>535</v>
      </c>
      <c r="D319" t="s">
        <v>535</v>
      </c>
      <c r="E319" s="74">
        <v>0</v>
      </c>
      <c r="F319" s="54"/>
      <c r="G319" s="74">
        <v>0</v>
      </c>
      <c r="H319" s="54"/>
      <c r="I319" s="74">
        <v>0</v>
      </c>
      <c r="J319" s="54"/>
      <c r="K319" s="74">
        <v>0</v>
      </c>
      <c r="L319" s="54"/>
      <c r="M319" s="74">
        <v>7.0489373799999991E-2</v>
      </c>
      <c r="N319" s="54">
        <v>2.786027101108554E-9</v>
      </c>
      <c r="O319" s="74">
        <v>0</v>
      </c>
      <c r="P319" s="54"/>
      <c r="Q319" s="74">
        <v>0.12265151040000001</v>
      </c>
      <c r="R319" s="54">
        <v>2.7888539021042778E-8</v>
      </c>
      <c r="S319" s="74">
        <v>6.978448009999999E-2</v>
      </c>
      <c r="T319" s="54">
        <v>5.4841775424416273E-9</v>
      </c>
      <c r="U319" s="74">
        <v>8.6701929800000008E-2</v>
      </c>
      <c r="V319" s="54">
        <v>2.6942301087202453E-8</v>
      </c>
      <c r="W319" s="74">
        <v>0</v>
      </c>
      <c r="X319" s="54"/>
      <c r="Y319" s="74">
        <v>0</v>
      </c>
      <c r="Z319" s="54"/>
      <c r="AA319" s="74">
        <v>0</v>
      </c>
      <c r="AB319" s="54"/>
      <c r="AC319" s="74">
        <v>0.34962729410000004</v>
      </c>
      <c r="AD319" s="54">
        <v>3.2502726571771672E-9</v>
      </c>
      <c r="AE319" s="41"/>
    </row>
    <row r="320" spans="1:31" x14ac:dyDescent="0.3">
      <c r="A320" s="73" t="s">
        <v>889</v>
      </c>
      <c r="B320" t="s">
        <v>536</v>
      </c>
      <c r="C320" t="s">
        <v>535</v>
      </c>
      <c r="D320" t="s">
        <v>535</v>
      </c>
      <c r="E320" s="74">
        <v>0</v>
      </c>
      <c r="F320" s="54"/>
      <c r="G320" s="74">
        <v>5.8734367999999995E-2</v>
      </c>
      <c r="H320" s="54">
        <v>5.6727936467411997E-9</v>
      </c>
      <c r="I320" s="74">
        <v>213.720973716</v>
      </c>
      <c r="J320" s="54">
        <v>5.8822509280081438E-5</v>
      </c>
      <c r="K320" s="74">
        <v>0</v>
      </c>
      <c r="L320" s="54"/>
      <c r="M320" s="74">
        <v>0</v>
      </c>
      <c r="N320" s="54"/>
      <c r="O320" s="74">
        <v>0</v>
      </c>
      <c r="P320" s="54"/>
      <c r="Q320" s="74">
        <v>0</v>
      </c>
      <c r="R320" s="54"/>
      <c r="S320" s="74">
        <v>0</v>
      </c>
      <c r="T320" s="54"/>
      <c r="U320" s="74">
        <v>0</v>
      </c>
      <c r="V320" s="54"/>
      <c r="W320" s="74">
        <v>0</v>
      </c>
      <c r="X320" s="54"/>
      <c r="Y320" s="74">
        <v>0</v>
      </c>
      <c r="Z320" s="54"/>
      <c r="AA320" s="74">
        <v>0</v>
      </c>
      <c r="AB320" s="54"/>
      <c r="AC320" s="74">
        <v>213.77970808400002</v>
      </c>
      <c r="AD320" s="54">
        <v>1.9873801375644425E-6</v>
      </c>
      <c r="AE320" s="41"/>
    </row>
    <row r="321" spans="1:31" x14ac:dyDescent="0.3">
      <c r="A321" s="73" t="s">
        <v>890</v>
      </c>
      <c r="B321" t="s">
        <v>536</v>
      </c>
      <c r="C321" t="s">
        <v>535</v>
      </c>
      <c r="D321" t="s">
        <v>535</v>
      </c>
      <c r="E321" s="74">
        <v>0</v>
      </c>
      <c r="F321" s="54"/>
      <c r="G321" s="74">
        <v>0</v>
      </c>
      <c r="H321" s="54"/>
      <c r="I321" s="74">
        <v>0</v>
      </c>
      <c r="J321" s="54"/>
      <c r="K321" s="74">
        <v>0</v>
      </c>
      <c r="L321" s="54"/>
      <c r="M321" s="74">
        <v>0</v>
      </c>
      <c r="N321" s="54"/>
      <c r="O321" s="74">
        <v>0</v>
      </c>
      <c r="P321" s="54"/>
      <c r="Q321" s="74">
        <v>265218.52847952</v>
      </c>
      <c r="R321" s="54">
        <v>6.0305472443693921E-2</v>
      </c>
      <c r="S321" s="74">
        <v>0</v>
      </c>
      <c r="T321" s="54"/>
      <c r="U321" s="74">
        <v>0</v>
      </c>
      <c r="V321" s="54"/>
      <c r="W321" s="74">
        <v>50766.562770000004</v>
      </c>
      <c r="X321" s="54">
        <v>8.1414585247403231E-3</v>
      </c>
      <c r="Y321" s="74">
        <v>47265.420509999996</v>
      </c>
      <c r="Z321" s="54">
        <v>2.2421710010308289E-3</v>
      </c>
      <c r="AA321" s="74">
        <v>22148.089392211798</v>
      </c>
      <c r="AB321" s="54">
        <v>7.8422330214823963E-3</v>
      </c>
      <c r="AC321" s="74">
        <v>385398.6011517318</v>
      </c>
      <c r="AD321" s="54">
        <v>3.5828167782562216E-3</v>
      </c>
      <c r="AE321" s="41"/>
    </row>
    <row r="322" spans="1:31" x14ac:dyDescent="0.3">
      <c r="A322" s="55" t="s">
        <v>329</v>
      </c>
      <c r="B322" t="s">
        <v>535</v>
      </c>
      <c r="C322" t="s">
        <v>535</v>
      </c>
      <c r="D322" t="s">
        <v>535</v>
      </c>
      <c r="E322" s="71">
        <v>11.547335547700001</v>
      </c>
      <c r="F322" s="72">
        <v>8.4266860780134151E-6</v>
      </c>
      <c r="G322" s="71">
        <v>11.547335547700001</v>
      </c>
      <c r="H322" s="72">
        <v>1.1152865683645627E-6</v>
      </c>
      <c r="I322" s="71">
        <v>11.547335547700001</v>
      </c>
      <c r="J322" s="72">
        <v>3.17817779230877E-6</v>
      </c>
      <c r="K322" s="71">
        <v>1.7922561648999999</v>
      </c>
      <c r="L322" s="72">
        <v>2.5313880824033582E-7</v>
      </c>
      <c r="M322" s="71">
        <v>2.9787297462</v>
      </c>
      <c r="N322" s="72">
        <v>1.1773152962512778E-7</v>
      </c>
      <c r="O322" s="71">
        <v>2.4697289953000001</v>
      </c>
      <c r="P322" s="72">
        <v>7.9245812301541469E-7</v>
      </c>
      <c r="Q322" s="71">
        <v>6.4656345658000003</v>
      </c>
      <c r="R322" s="72">
        <v>1.4701580216668597E-6</v>
      </c>
      <c r="S322" s="71">
        <v>13.281861921399999</v>
      </c>
      <c r="T322" s="72">
        <v>1.0437863657760845E-6</v>
      </c>
      <c r="U322" s="71">
        <v>7.1293887790000001</v>
      </c>
      <c r="V322" s="72">
        <v>2.2154309540125215E-6</v>
      </c>
      <c r="W322" s="71">
        <v>0</v>
      </c>
      <c r="X322" s="72"/>
      <c r="Y322" s="71">
        <v>87.820552084300004</v>
      </c>
      <c r="Z322" s="72">
        <v>4.1660201697829975E-6</v>
      </c>
      <c r="AA322" s="71">
        <v>0</v>
      </c>
      <c r="AB322" s="72"/>
      <c r="AC322" s="71">
        <v>156.58015889999999</v>
      </c>
      <c r="AD322" s="72">
        <v>1.4556306607560308E-6</v>
      </c>
      <c r="AE322" s="41"/>
    </row>
    <row r="323" spans="1:31" x14ac:dyDescent="0.3">
      <c r="A323" s="73" t="s">
        <v>891</v>
      </c>
      <c r="B323" t="s">
        <v>717</v>
      </c>
      <c r="C323" t="s">
        <v>535</v>
      </c>
      <c r="D323" t="s">
        <v>535</v>
      </c>
      <c r="E323" s="74">
        <v>1.7922561648999999</v>
      </c>
      <c r="F323" s="54">
        <v>1.3079017242211098E-6</v>
      </c>
      <c r="G323" s="74">
        <v>1.7922561648999999</v>
      </c>
      <c r="H323" s="54">
        <v>1.7310306949378376E-7</v>
      </c>
      <c r="I323" s="74">
        <v>1.7922561648999999</v>
      </c>
      <c r="J323" s="54">
        <v>4.9328338281017703E-7</v>
      </c>
      <c r="K323" s="74">
        <v>1.7922561648999999</v>
      </c>
      <c r="L323" s="54">
        <v>2.5313880824033582E-7</v>
      </c>
      <c r="M323" s="74">
        <v>2.9787297462</v>
      </c>
      <c r="N323" s="54">
        <v>1.1773152962512778E-7</v>
      </c>
      <c r="O323" s="74">
        <v>2.4697289953000001</v>
      </c>
      <c r="P323" s="54">
        <v>7.9245812301541469E-7</v>
      </c>
      <c r="Q323" s="74">
        <v>0</v>
      </c>
      <c r="R323" s="54"/>
      <c r="S323" s="74">
        <v>5.0685004344999998</v>
      </c>
      <c r="T323" s="54">
        <v>3.9832003071325498E-7</v>
      </c>
      <c r="U323" s="74">
        <v>0</v>
      </c>
      <c r="V323" s="54"/>
      <c r="W323" s="74">
        <v>0</v>
      </c>
      <c r="X323" s="54"/>
      <c r="Y323" s="74">
        <v>87.820552084300004</v>
      </c>
      <c r="Z323" s="54">
        <v>4.1660201697829975E-6</v>
      </c>
      <c r="AA323" s="74">
        <v>0</v>
      </c>
      <c r="AB323" s="54"/>
      <c r="AC323" s="74">
        <v>105.50653591989999</v>
      </c>
      <c r="AD323" s="54">
        <v>9.8083020016122834E-7</v>
      </c>
      <c r="AE323" s="41"/>
    </row>
    <row r="324" spans="1:31" x14ac:dyDescent="0.3">
      <c r="A324" s="73" t="s">
        <v>892</v>
      </c>
      <c r="B324" t="s">
        <v>717</v>
      </c>
      <c r="C324" t="s">
        <v>535</v>
      </c>
      <c r="D324" t="s">
        <v>535</v>
      </c>
      <c r="E324" s="74">
        <v>9.7550793828</v>
      </c>
      <c r="F324" s="54">
        <v>7.1187843537923051E-6</v>
      </c>
      <c r="G324" s="74">
        <v>9.7550793828</v>
      </c>
      <c r="H324" s="54">
        <v>9.421834988707789E-7</v>
      </c>
      <c r="I324" s="74">
        <v>9.7550793828</v>
      </c>
      <c r="J324" s="54">
        <v>2.6848944094985931E-6</v>
      </c>
      <c r="K324" s="74">
        <v>0</v>
      </c>
      <c r="L324" s="54"/>
      <c r="M324" s="74">
        <v>0</v>
      </c>
      <c r="N324" s="54"/>
      <c r="O324" s="74">
        <v>0</v>
      </c>
      <c r="P324" s="54"/>
      <c r="Q324" s="74">
        <v>0</v>
      </c>
      <c r="R324" s="54"/>
      <c r="S324" s="74">
        <v>0</v>
      </c>
      <c r="T324" s="54"/>
      <c r="U324" s="74">
        <v>0</v>
      </c>
      <c r="V324" s="54"/>
      <c r="W324" s="74">
        <v>0</v>
      </c>
      <c r="X324" s="54"/>
      <c r="Y324" s="74">
        <v>0</v>
      </c>
      <c r="Z324" s="54"/>
      <c r="AA324" s="74">
        <v>0</v>
      </c>
      <c r="AB324" s="54"/>
      <c r="AC324" s="74">
        <v>29.265238148399998</v>
      </c>
      <c r="AD324" s="54">
        <v>2.7206114901406001E-7</v>
      </c>
      <c r="AE324" s="41"/>
    </row>
    <row r="325" spans="1:31" x14ac:dyDescent="0.3">
      <c r="A325" s="73" t="s">
        <v>893</v>
      </c>
      <c r="B325" t="s">
        <v>717</v>
      </c>
      <c r="C325" t="s">
        <v>535</v>
      </c>
      <c r="D325" t="s">
        <v>535</v>
      </c>
      <c r="E325" s="74">
        <v>0</v>
      </c>
      <c r="F325" s="54"/>
      <c r="G325" s="74">
        <v>0</v>
      </c>
      <c r="H325" s="54"/>
      <c r="I325" s="74">
        <v>0</v>
      </c>
      <c r="J325" s="54"/>
      <c r="K325" s="74">
        <v>0</v>
      </c>
      <c r="L325" s="54"/>
      <c r="M325" s="74">
        <v>0</v>
      </c>
      <c r="N325" s="54"/>
      <c r="O325" s="74">
        <v>0</v>
      </c>
      <c r="P325" s="54"/>
      <c r="Q325" s="74">
        <v>6.4656345658000003</v>
      </c>
      <c r="R325" s="54">
        <v>1.4701580216668597E-6</v>
      </c>
      <c r="S325" s="74">
        <v>8.2133614869000002</v>
      </c>
      <c r="T325" s="54">
        <v>6.4546633506282948E-7</v>
      </c>
      <c r="U325" s="74">
        <v>7.1293887790000001</v>
      </c>
      <c r="V325" s="54">
        <v>2.2154309540125215E-6</v>
      </c>
      <c r="W325" s="74">
        <v>0</v>
      </c>
      <c r="X325" s="54"/>
      <c r="Y325" s="74">
        <v>0</v>
      </c>
      <c r="Z325" s="54"/>
      <c r="AA325" s="74">
        <v>0</v>
      </c>
      <c r="AB325" s="54"/>
      <c r="AC325" s="74">
        <v>21.808384831699996</v>
      </c>
      <c r="AD325" s="54">
        <v>2.0273931158074248E-7</v>
      </c>
      <c r="AE325" s="41"/>
    </row>
    <row r="326" spans="1:31" x14ac:dyDescent="0.3">
      <c r="A326" s="55" t="s">
        <v>338</v>
      </c>
      <c r="B326" t="s">
        <v>535</v>
      </c>
      <c r="C326" t="s">
        <v>535</v>
      </c>
      <c r="D326" t="s">
        <v>535</v>
      </c>
      <c r="E326" s="71">
        <v>374.75237753620002</v>
      </c>
      <c r="F326" s="72">
        <v>2.7347613044082007E-4</v>
      </c>
      <c r="G326" s="71">
        <v>1355.6622707644001</v>
      </c>
      <c r="H326" s="72">
        <v>1.3093513352725676E-4</v>
      </c>
      <c r="I326" s="71">
        <v>7999.7961134186999</v>
      </c>
      <c r="J326" s="72">
        <v>2.2017870915450651E-3</v>
      </c>
      <c r="K326" s="71">
        <v>0</v>
      </c>
      <c r="L326" s="72"/>
      <c r="M326" s="71">
        <v>0</v>
      </c>
      <c r="N326" s="72"/>
      <c r="O326" s="71">
        <v>0</v>
      </c>
      <c r="P326" s="72"/>
      <c r="Q326" s="71">
        <v>0</v>
      </c>
      <c r="R326" s="72"/>
      <c r="S326" s="71">
        <v>0</v>
      </c>
      <c r="T326" s="72"/>
      <c r="U326" s="71">
        <v>0</v>
      </c>
      <c r="V326" s="72"/>
      <c r="W326" s="71">
        <v>0</v>
      </c>
      <c r="X326" s="72"/>
      <c r="Y326" s="71">
        <v>0</v>
      </c>
      <c r="Z326" s="72"/>
      <c r="AA326" s="71">
        <v>0</v>
      </c>
      <c r="AB326" s="72"/>
      <c r="AC326" s="71">
        <v>9730.2107617192996</v>
      </c>
      <c r="AD326" s="72">
        <v>9.0455861201561887E-5</v>
      </c>
      <c r="AE326" s="41"/>
    </row>
    <row r="327" spans="1:31" x14ac:dyDescent="0.3">
      <c r="A327" s="73" t="s">
        <v>894</v>
      </c>
      <c r="B327" t="s">
        <v>539</v>
      </c>
      <c r="C327" t="s">
        <v>535</v>
      </c>
      <c r="D327" t="s">
        <v>535</v>
      </c>
      <c r="E327" s="74">
        <v>374.75237753620002</v>
      </c>
      <c r="F327" s="54">
        <v>2.7347613044082007E-4</v>
      </c>
      <c r="G327" s="74">
        <v>1355.6622707644001</v>
      </c>
      <c r="H327" s="54">
        <v>1.3093513352725676E-4</v>
      </c>
      <c r="I327" s="74">
        <v>7999.7961134186999</v>
      </c>
      <c r="J327" s="54">
        <v>2.2017870915450651E-3</v>
      </c>
      <c r="K327" s="74">
        <v>0</v>
      </c>
      <c r="L327" s="54"/>
      <c r="M327" s="74">
        <v>0</v>
      </c>
      <c r="N327" s="54"/>
      <c r="O327" s="74">
        <v>0</v>
      </c>
      <c r="P327" s="54"/>
      <c r="Q327" s="74">
        <v>0</v>
      </c>
      <c r="R327" s="54"/>
      <c r="S327" s="74">
        <v>0</v>
      </c>
      <c r="T327" s="54"/>
      <c r="U327" s="74">
        <v>0</v>
      </c>
      <c r="V327" s="54"/>
      <c r="W327" s="74">
        <v>0</v>
      </c>
      <c r="X327" s="54"/>
      <c r="Y327" s="74">
        <v>0</v>
      </c>
      <c r="Z327" s="54"/>
      <c r="AA327" s="74">
        <v>0</v>
      </c>
      <c r="AB327" s="54"/>
      <c r="AC327" s="74">
        <v>9730.2107617192996</v>
      </c>
      <c r="AD327" s="54">
        <v>9.0455861201561887E-5</v>
      </c>
      <c r="AE327" s="41"/>
    </row>
    <row r="328" spans="1:31" x14ac:dyDescent="0.3">
      <c r="A328" s="55" t="s">
        <v>320</v>
      </c>
      <c r="B328" t="s">
        <v>535</v>
      </c>
      <c r="C328" t="s">
        <v>535</v>
      </c>
      <c r="D328" t="s">
        <v>535</v>
      </c>
      <c r="E328" s="71">
        <v>0</v>
      </c>
      <c r="F328" s="72"/>
      <c r="G328" s="71">
        <v>0</v>
      </c>
      <c r="H328" s="72"/>
      <c r="I328" s="71">
        <v>0</v>
      </c>
      <c r="J328" s="72"/>
      <c r="K328" s="71">
        <v>0</v>
      </c>
      <c r="L328" s="72"/>
      <c r="M328" s="71">
        <v>5.29912191E-2</v>
      </c>
      <c r="N328" s="72">
        <v>2.0944287709558468E-9</v>
      </c>
      <c r="O328" s="71">
        <v>5.3203821800000002E-2</v>
      </c>
      <c r="P328" s="72">
        <v>1.707142801542611E-8</v>
      </c>
      <c r="Q328" s="71">
        <v>0</v>
      </c>
      <c r="R328" s="72"/>
      <c r="S328" s="71">
        <v>0</v>
      </c>
      <c r="T328" s="72"/>
      <c r="U328" s="71">
        <v>0</v>
      </c>
      <c r="V328" s="72"/>
      <c r="W328" s="71">
        <v>0</v>
      </c>
      <c r="X328" s="72"/>
      <c r="Y328" s="71">
        <v>0</v>
      </c>
      <c r="Z328" s="72"/>
      <c r="AA328" s="71">
        <v>0</v>
      </c>
      <c r="AB328" s="72"/>
      <c r="AC328" s="71">
        <v>0.10619504090000001</v>
      </c>
      <c r="AD328" s="72">
        <v>9.8723081289631191E-10</v>
      </c>
      <c r="AE328" s="41"/>
    </row>
    <row r="329" spans="1:31" x14ac:dyDescent="0.3">
      <c r="A329" s="73" t="s">
        <v>895</v>
      </c>
      <c r="B329" t="s">
        <v>718</v>
      </c>
      <c r="C329" t="s">
        <v>535</v>
      </c>
      <c r="D329" t="s">
        <v>535</v>
      </c>
      <c r="E329" s="74">
        <v>0</v>
      </c>
      <c r="F329" s="54"/>
      <c r="G329" s="74">
        <v>0</v>
      </c>
      <c r="H329" s="54"/>
      <c r="I329" s="74">
        <v>0</v>
      </c>
      <c r="J329" s="54"/>
      <c r="K329" s="74">
        <v>0</v>
      </c>
      <c r="L329" s="54"/>
      <c r="M329" s="74">
        <v>5.29912191E-2</v>
      </c>
      <c r="N329" s="54">
        <v>2.0944287709558468E-9</v>
      </c>
      <c r="O329" s="74">
        <v>5.3203821800000002E-2</v>
      </c>
      <c r="P329" s="54">
        <v>1.707142801542611E-8</v>
      </c>
      <c r="Q329" s="74">
        <v>0</v>
      </c>
      <c r="R329" s="54"/>
      <c r="S329" s="74">
        <v>0</v>
      </c>
      <c r="T329" s="54"/>
      <c r="U329" s="74">
        <v>0</v>
      </c>
      <c r="V329" s="54"/>
      <c r="W329" s="74">
        <v>0</v>
      </c>
      <c r="X329" s="54"/>
      <c r="Y329" s="74">
        <v>0</v>
      </c>
      <c r="Z329" s="54"/>
      <c r="AA329" s="74">
        <v>0</v>
      </c>
      <c r="AB329" s="54"/>
      <c r="AC329" s="74">
        <v>0.10619504090000001</v>
      </c>
      <c r="AD329" s="54">
        <v>9.8723081289631191E-10</v>
      </c>
      <c r="AE329" s="41"/>
    </row>
    <row r="330" spans="1:31" x14ac:dyDescent="0.3">
      <c r="A330" s="55" t="s">
        <v>300</v>
      </c>
      <c r="B330" t="s">
        <v>535</v>
      </c>
      <c r="C330" t="s">
        <v>535</v>
      </c>
      <c r="D330" t="s">
        <v>535</v>
      </c>
      <c r="E330" s="71">
        <v>0</v>
      </c>
      <c r="F330" s="72"/>
      <c r="G330" s="71">
        <v>0</v>
      </c>
      <c r="H330" s="72"/>
      <c r="I330" s="71">
        <v>0</v>
      </c>
      <c r="J330" s="72"/>
      <c r="K330" s="71">
        <v>0</v>
      </c>
      <c r="L330" s="72"/>
      <c r="M330" s="71">
        <v>0</v>
      </c>
      <c r="N330" s="72"/>
      <c r="O330" s="71">
        <v>0</v>
      </c>
      <c r="P330" s="72"/>
      <c r="Q330" s="71">
        <v>0.27430693989999999</v>
      </c>
      <c r="R330" s="72">
        <v>6.23719982917062E-8</v>
      </c>
      <c r="S330" s="71">
        <v>4296.2641177393998</v>
      </c>
      <c r="T330" s="72">
        <v>3.3763202301057498E-4</v>
      </c>
      <c r="U330" s="71">
        <v>0</v>
      </c>
      <c r="V330" s="72"/>
      <c r="W330" s="71">
        <v>0</v>
      </c>
      <c r="X330" s="72"/>
      <c r="Y330" s="71">
        <v>0</v>
      </c>
      <c r="Z330" s="72"/>
      <c r="AA330" s="71">
        <v>0</v>
      </c>
      <c r="AB330" s="72"/>
      <c r="AC330" s="71">
        <v>4296.5384246793001</v>
      </c>
      <c r="AD330" s="72">
        <v>3.9942308846894428E-5</v>
      </c>
      <c r="AE330" s="41"/>
    </row>
    <row r="331" spans="1:31" x14ac:dyDescent="0.3">
      <c r="A331" s="73" t="s">
        <v>896</v>
      </c>
      <c r="B331" t="s">
        <v>536</v>
      </c>
      <c r="C331" t="s">
        <v>535</v>
      </c>
      <c r="D331" t="s">
        <v>535</v>
      </c>
      <c r="E331" s="74">
        <v>0</v>
      </c>
      <c r="F331" s="54"/>
      <c r="G331" s="74">
        <v>0</v>
      </c>
      <c r="H331" s="54"/>
      <c r="I331" s="74">
        <v>0</v>
      </c>
      <c r="J331" s="54"/>
      <c r="K331" s="74">
        <v>0</v>
      </c>
      <c r="L331" s="54"/>
      <c r="M331" s="74">
        <v>0</v>
      </c>
      <c r="N331" s="54"/>
      <c r="O331" s="74">
        <v>0</v>
      </c>
      <c r="P331" s="54"/>
      <c r="Q331" s="74">
        <v>0.27430693989999999</v>
      </c>
      <c r="R331" s="54">
        <v>6.23719982917062E-8</v>
      </c>
      <c r="S331" s="74">
        <v>4296.2641177393998</v>
      </c>
      <c r="T331" s="54">
        <v>3.3763202301057498E-4</v>
      </c>
      <c r="U331" s="74">
        <v>0</v>
      </c>
      <c r="V331" s="54"/>
      <c r="W331" s="74">
        <v>0</v>
      </c>
      <c r="X331" s="54"/>
      <c r="Y331" s="74">
        <v>0</v>
      </c>
      <c r="Z331" s="54"/>
      <c r="AA331" s="74">
        <v>0</v>
      </c>
      <c r="AB331" s="54"/>
      <c r="AC331" s="74">
        <v>4296.5384246793001</v>
      </c>
      <c r="AD331" s="54">
        <v>3.9942308846894428E-5</v>
      </c>
      <c r="AE331" s="41"/>
    </row>
    <row r="332" spans="1:31" x14ac:dyDescent="0.3">
      <c r="A332" s="55" t="s">
        <v>364</v>
      </c>
      <c r="B332" t="s">
        <v>535</v>
      </c>
      <c r="C332" t="s">
        <v>535</v>
      </c>
      <c r="D332" t="s">
        <v>535</v>
      </c>
      <c r="E332" s="71">
        <v>33607.608469004001</v>
      </c>
      <c r="F332" s="72">
        <v>2.4525204557469513E-2</v>
      </c>
      <c r="G332" s="71">
        <v>60396.764433624296</v>
      </c>
      <c r="H332" s="72">
        <v>5.8333543584360827E-3</v>
      </c>
      <c r="I332" s="71">
        <v>45864.666998261397</v>
      </c>
      <c r="J332" s="72">
        <v>1.2623350685825097E-2</v>
      </c>
      <c r="K332" s="71">
        <v>181304.24516688354</v>
      </c>
      <c r="L332" s="72">
        <v>2.5607466973349372E-2</v>
      </c>
      <c r="M332" s="71">
        <v>103379.0398207082</v>
      </c>
      <c r="N332" s="72">
        <v>4.0859606363402457E-3</v>
      </c>
      <c r="O332" s="71">
        <v>0</v>
      </c>
      <c r="P332" s="72"/>
      <c r="Q332" s="71">
        <v>243295.7768686332</v>
      </c>
      <c r="R332" s="72">
        <v>5.532067028549037E-2</v>
      </c>
      <c r="S332" s="71">
        <v>4.9989878899999993E-2</v>
      </c>
      <c r="T332" s="72">
        <v>3.9285722386969046E-9</v>
      </c>
      <c r="U332" s="71">
        <v>0</v>
      </c>
      <c r="V332" s="72"/>
      <c r="W332" s="71">
        <v>232473.65302853999</v>
      </c>
      <c r="X332" s="72">
        <v>3.7281913546157751E-2</v>
      </c>
      <c r="Y332" s="71">
        <v>0</v>
      </c>
      <c r="Z332" s="72"/>
      <c r="AA332" s="71">
        <v>0</v>
      </c>
      <c r="AB332" s="72"/>
      <c r="AC332" s="71">
        <v>900321.80477553327</v>
      </c>
      <c r="AD332" s="72">
        <v>8.3697451374758532E-3</v>
      </c>
      <c r="AE332" s="41"/>
    </row>
    <row r="333" spans="1:31" x14ac:dyDescent="0.3">
      <c r="A333" s="73" t="s">
        <v>897</v>
      </c>
      <c r="B333" t="s">
        <v>536</v>
      </c>
      <c r="C333" t="s">
        <v>535</v>
      </c>
      <c r="D333" t="s">
        <v>535</v>
      </c>
      <c r="E333" s="74">
        <v>157.2074501104</v>
      </c>
      <c r="F333" s="54">
        <v>1.1472238125696085E-4</v>
      </c>
      <c r="G333" s="74">
        <v>0</v>
      </c>
      <c r="H333" s="54"/>
      <c r="I333" s="74">
        <v>0</v>
      </c>
      <c r="J333" s="54"/>
      <c r="K333" s="74">
        <v>0</v>
      </c>
      <c r="L333" s="54"/>
      <c r="M333" s="74">
        <v>0</v>
      </c>
      <c r="N333" s="54"/>
      <c r="O333" s="74">
        <v>0</v>
      </c>
      <c r="P333" s="54"/>
      <c r="Q333" s="74">
        <v>0</v>
      </c>
      <c r="R333" s="54"/>
      <c r="S333" s="74">
        <v>0</v>
      </c>
      <c r="T333" s="54"/>
      <c r="U333" s="74">
        <v>0</v>
      </c>
      <c r="V333" s="54"/>
      <c r="W333" s="74">
        <v>0</v>
      </c>
      <c r="X333" s="54"/>
      <c r="Y333" s="74">
        <v>0</v>
      </c>
      <c r="Z333" s="54"/>
      <c r="AA333" s="74">
        <v>0</v>
      </c>
      <c r="AB333" s="54"/>
      <c r="AC333" s="74">
        <v>157.2074501104</v>
      </c>
      <c r="AD333" s="54">
        <v>1.4614622062436308E-6</v>
      </c>
      <c r="AE333" s="41"/>
    </row>
    <row r="334" spans="1:31" x14ac:dyDescent="0.3">
      <c r="A334" s="73" t="s">
        <v>898</v>
      </c>
      <c r="B334" t="s">
        <v>536</v>
      </c>
      <c r="C334" t="s">
        <v>535</v>
      </c>
      <c r="D334" t="s">
        <v>535</v>
      </c>
      <c r="E334" s="74">
        <v>33329.910990357799</v>
      </c>
      <c r="F334" s="54">
        <v>2.4322554390464237E-2</v>
      </c>
      <c r="G334" s="74">
        <v>60368.3191954707</v>
      </c>
      <c r="H334" s="54">
        <v>5.8306070067274925E-3</v>
      </c>
      <c r="I334" s="74">
        <v>45864.666998261397</v>
      </c>
      <c r="J334" s="54">
        <v>1.2623350685825097E-2</v>
      </c>
      <c r="K334" s="74">
        <v>71613.649198193205</v>
      </c>
      <c r="L334" s="54">
        <v>1.0114733689747739E-2</v>
      </c>
      <c r="M334" s="74">
        <v>0.10396162019999999</v>
      </c>
      <c r="N334" s="54">
        <v>4.1089865853277661E-9</v>
      </c>
      <c r="O334" s="74">
        <v>0</v>
      </c>
      <c r="P334" s="54"/>
      <c r="Q334" s="74">
        <v>89014.812687920086</v>
      </c>
      <c r="R334" s="54">
        <v>2.02402161131305E-2</v>
      </c>
      <c r="S334" s="74">
        <v>4.1562242499999999E-2</v>
      </c>
      <c r="T334" s="54">
        <v>3.2662666054885885E-9</v>
      </c>
      <c r="U334" s="74">
        <v>0</v>
      </c>
      <c r="V334" s="54"/>
      <c r="W334" s="74">
        <v>160872.14921223599</v>
      </c>
      <c r="X334" s="54">
        <v>2.579914532585275E-2</v>
      </c>
      <c r="Y334" s="74">
        <v>0</v>
      </c>
      <c r="Z334" s="54"/>
      <c r="AA334" s="74">
        <v>0</v>
      </c>
      <c r="AB334" s="54"/>
      <c r="AC334" s="74">
        <v>461063.65380630188</v>
      </c>
      <c r="AD334" s="54">
        <v>4.2862288284512455E-3</v>
      </c>
      <c r="AE334" s="41"/>
    </row>
    <row r="335" spans="1:31" x14ac:dyDescent="0.3">
      <c r="A335" s="73" t="s">
        <v>899</v>
      </c>
      <c r="B335" t="s">
        <v>536</v>
      </c>
      <c r="C335" t="s">
        <v>535</v>
      </c>
      <c r="D335" t="s">
        <v>535</v>
      </c>
      <c r="E335" s="74">
        <v>0</v>
      </c>
      <c r="F335" s="54"/>
      <c r="G335" s="74">
        <v>0</v>
      </c>
      <c r="H335" s="54"/>
      <c r="I335" s="74">
        <v>0</v>
      </c>
      <c r="J335" s="54"/>
      <c r="K335" s="74">
        <v>0.16502270399999996</v>
      </c>
      <c r="L335" s="54">
        <v>2.3307857125149561E-8</v>
      </c>
      <c r="M335" s="74">
        <v>0.16502270399999996</v>
      </c>
      <c r="N335" s="54">
        <v>6.5223692715257879E-9</v>
      </c>
      <c r="O335" s="74">
        <v>0</v>
      </c>
      <c r="P335" s="54"/>
      <c r="Q335" s="74">
        <v>0</v>
      </c>
      <c r="R335" s="54"/>
      <c r="S335" s="74">
        <v>0</v>
      </c>
      <c r="T335" s="54"/>
      <c r="U335" s="74">
        <v>0</v>
      </c>
      <c r="V335" s="54"/>
      <c r="W335" s="74">
        <v>0</v>
      </c>
      <c r="X335" s="54"/>
      <c r="Y335" s="74">
        <v>0</v>
      </c>
      <c r="Z335" s="54"/>
      <c r="AA335" s="74">
        <v>0</v>
      </c>
      <c r="AB335" s="54"/>
      <c r="AC335" s="74">
        <v>0.33004540799999993</v>
      </c>
      <c r="AD335" s="54">
        <v>3.0682317523598685E-9</v>
      </c>
      <c r="AE335" s="41"/>
    </row>
    <row r="336" spans="1:31" x14ac:dyDescent="0.3">
      <c r="A336" s="73" t="s">
        <v>900</v>
      </c>
      <c r="B336" t="s">
        <v>536</v>
      </c>
      <c r="C336" t="s">
        <v>535</v>
      </c>
      <c r="D336" t="s">
        <v>535</v>
      </c>
      <c r="E336" s="74">
        <v>0</v>
      </c>
      <c r="F336" s="54"/>
      <c r="G336" s="74">
        <v>0</v>
      </c>
      <c r="H336" s="54"/>
      <c r="I336" s="74">
        <v>0</v>
      </c>
      <c r="J336" s="54"/>
      <c r="K336" s="74">
        <v>0</v>
      </c>
      <c r="L336" s="54"/>
      <c r="M336" s="74">
        <v>0</v>
      </c>
      <c r="N336" s="54"/>
      <c r="O336" s="74">
        <v>0</v>
      </c>
      <c r="P336" s="54"/>
      <c r="Q336" s="74">
        <v>0</v>
      </c>
      <c r="R336" s="54"/>
      <c r="S336" s="74">
        <v>0</v>
      </c>
      <c r="T336" s="54"/>
      <c r="U336" s="74">
        <v>0</v>
      </c>
      <c r="V336" s="54"/>
      <c r="W336" s="74">
        <v>71601.503816304001</v>
      </c>
      <c r="X336" s="54">
        <v>1.1482768220304999E-2</v>
      </c>
      <c r="Y336" s="74">
        <v>0</v>
      </c>
      <c r="Z336" s="54"/>
      <c r="AA336" s="74">
        <v>0</v>
      </c>
      <c r="AB336" s="54"/>
      <c r="AC336" s="74">
        <v>71601.503816304001</v>
      </c>
      <c r="AD336" s="54">
        <v>6.6563570406015244E-4</v>
      </c>
      <c r="AE336" s="41"/>
    </row>
    <row r="337" spans="1:31" x14ac:dyDescent="0.3">
      <c r="A337" s="73" t="s">
        <v>901</v>
      </c>
      <c r="B337" t="s">
        <v>536</v>
      </c>
      <c r="C337" t="s">
        <v>535</v>
      </c>
      <c r="D337" t="s">
        <v>535</v>
      </c>
      <c r="E337" s="74">
        <v>120.49002853579999</v>
      </c>
      <c r="F337" s="54">
        <v>8.7927785748314789E-5</v>
      </c>
      <c r="G337" s="74">
        <v>28.445238153599998</v>
      </c>
      <c r="H337" s="54">
        <v>2.7473517085904877E-6</v>
      </c>
      <c r="I337" s="74">
        <v>0</v>
      </c>
      <c r="J337" s="54"/>
      <c r="K337" s="74">
        <v>81478.894954472387</v>
      </c>
      <c r="L337" s="54">
        <v>1.1508104014062891E-2</v>
      </c>
      <c r="M337" s="74">
        <v>3.7864847E-2</v>
      </c>
      <c r="N337" s="54">
        <v>1.4965729475855967E-9</v>
      </c>
      <c r="O337" s="74">
        <v>0</v>
      </c>
      <c r="P337" s="54"/>
      <c r="Q337" s="74">
        <v>1.2142473399999999E-2</v>
      </c>
      <c r="R337" s="54">
        <v>2.7609594217265665E-9</v>
      </c>
      <c r="S337" s="74">
        <v>0</v>
      </c>
      <c r="T337" s="54"/>
      <c r="U337" s="74">
        <v>0</v>
      </c>
      <c r="V337" s="54"/>
      <c r="W337" s="74">
        <v>0</v>
      </c>
      <c r="X337" s="54"/>
      <c r="Y337" s="74">
        <v>0</v>
      </c>
      <c r="Z337" s="54"/>
      <c r="AA337" s="74">
        <v>0</v>
      </c>
      <c r="AB337" s="54"/>
      <c r="AC337" s="74">
        <v>81627.880228482201</v>
      </c>
      <c r="AD337" s="54">
        <v>7.5884483748023365E-4</v>
      </c>
      <c r="AE337" s="41"/>
    </row>
    <row r="338" spans="1:31" x14ac:dyDescent="0.3">
      <c r="A338" s="73" t="s">
        <v>902</v>
      </c>
      <c r="B338" t="s">
        <v>536</v>
      </c>
      <c r="C338" t="s">
        <v>535</v>
      </c>
      <c r="D338" t="s">
        <v>535</v>
      </c>
      <c r="E338" s="74">
        <v>0</v>
      </c>
      <c r="F338" s="54"/>
      <c r="G338" s="74">
        <v>0</v>
      </c>
      <c r="H338" s="54"/>
      <c r="I338" s="74">
        <v>0</v>
      </c>
      <c r="J338" s="54"/>
      <c r="K338" s="74">
        <v>0</v>
      </c>
      <c r="L338" s="54"/>
      <c r="M338" s="74">
        <v>0</v>
      </c>
      <c r="N338" s="54"/>
      <c r="O338" s="74">
        <v>0</v>
      </c>
      <c r="P338" s="54"/>
      <c r="Q338" s="74">
        <v>110261.559624374</v>
      </c>
      <c r="R338" s="54">
        <v>2.5071308115789736E-2</v>
      </c>
      <c r="S338" s="74">
        <v>8.4276364000000006E-3</v>
      </c>
      <c r="T338" s="54">
        <v>6.6230563320831579E-10</v>
      </c>
      <c r="U338" s="74">
        <v>0</v>
      </c>
      <c r="V338" s="54"/>
      <c r="W338" s="74">
        <v>0</v>
      </c>
      <c r="X338" s="54"/>
      <c r="Y338" s="74">
        <v>0</v>
      </c>
      <c r="Z338" s="54"/>
      <c r="AA338" s="74">
        <v>0</v>
      </c>
      <c r="AB338" s="54"/>
      <c r="AC338" s="74">
        <v>110261.56805201041</v>
      </c>
      <c r="AD338" s="54">
        <v>1.0250348466056126E-3</v>
      </c>
      <c r="AE338" s="41"/>
    </row>
    <row r="339" spans="1:31" x14ac:dyDescent="0.3">
      <c r="A339" s="73" t="s">
        <v>903</v>
      </c>
      <c r="B339" t="s">
        <v>536</v>
      </c>
      <c r="C339" t="s">
        <v>535</v>
      </c>
      <c r="D339" t="s">
        <v>535</v>
      </c>
      <c r="E339" s="74">
        <v>0</v>
      </c>
      <c r="F339" s="54"/>
      <c r="G339" s="74">
        <v>0</v>
      </c>
      <c r="H339" s="54"/>
      <c r="I339" s="74">
        <v>0</v>
      </c>
      <c r="J339" s="54"/>
      <c r="K339" s="74">
        <v>28211.535991513902</v>
      </c>
      <c r="L339" s="54">
        <v>3.9846059616816159E-3</v>
      </c>
      <c r="M339" s="74">
        <v>103378.732971537</v>
      </c>
      <c r="N339" s="54">
        <v>4.0859485084114413E-3</v>
      </c>
      <c r="O339" s="74">
        <v>0</v>
      </c>
      <c r="P339" s="54"/>
      <c r="Q339" s="74">
        <v>44019.392413865702</v>
      </c>
      <c r="R339" s="54">
        <v>1.0009143295610716E-2</v>
      </c>
      <c r="S339" s="74">
        <v>0</v>
      </c>
      <c r="T339" s="54"/>
      <c r="U339" s="74">
        <v>0</v>
      </c>
      <c r="V339" s="54"/>
      <c r="W339" s="74">
        <v>0</v>
      </c>
      <c r="X339" s="54"/>
      <c r="Y339" s="74">
        <v>0</v>
      </c>
      <c r="Z339" s="54"/>
      <c r="AA339" s="74">
        <v>0</v>
      </c>
      <c r="AB339" s="54"/>
      <c r="AC339" s="74">
        <v>175609.6613769166</v>
      </c>
      <c r="AD339" s="54">
        <v>1.6325363904406147E-3</v>
      </c>
      <c r="AE339" s="41"/>
    </row>
    <row r="340" spans="1:31" x14ac:dyDescent="0.3">
      <c r="A340" s="55" t="s">
        <v>309</v>
      </c>
      <c r="B340" t="s">
        <v>535</v>
      </c>
      <c r="C340" t="s">
        <v>535</v>
      </c>
      <c r="D340" t="s">
        <v>535</v>
      </c>
      <c r="E340" s="71">
        <v>1620.3358859204</v>
      </c>
      <c r="F340" s="72">
        <v>1.1824426332107917E-3</v>
      </c>
      <c r="G340" s="71">
        <v>351.73739222339998</v>
      </c>
      <c r="H340" s="72">
        <v>3.3972165052090477E-5</v>
      </c>
      <c r="I340" s="71">
        <v>0</v>
      </c>
      <c r="J340" s="72"/>
      <c r="K340" s="71">
        <v>0</v>
      </c>
      <c r="L340" s="72"/>
      <c r="M340" s="71">
        <v>0</v>
      </c>
      <c r="N340" s="72"/>
      <c r="O340" s="71">
        <v>0</v>
      </c>
      <c r="P340" s="72"/>
      <c r="Q340" s="71">
        <v>7.1529610524000002</v>
      </c>
      <c r="R340" s="72">
        <v>1.6264425344235844E-6</v>
      </c>
      <c r="S340" s="71">
        <v>10.493467605699999</v>
      </c>
      <c r="T340" s="72">
        <v>8.2465383854767241E-7</v>
      </c>
      <c r="U340" s="71">
        <v>11.348873257299999</v>
      </c>
      <c r="V340" s="72">
        <v>3.5266200072362935E-6</v>
      </c>
      <c r="W340" s="71">
        <v>0</v>
      </c>
      <c r="X340" s="72"/>
      <c r="Y340" s="71">
        <v>0</v>
      </c>
      <c r="Z340" s="72"/>
      <c r="AA340" s="71">
        <v>0</v>
      </c>
      <c r="AB340" s="72"/>
      <c r="AC340" s="71">
        <v>2001.0685800592</v>
      </c>
      <c r="AD340" s="72">
        <v>1.8602719526360787E-5</v>
      </c>
      <c r="AE340" s="41"/>
    </row>
    <row r="341" spans="1:31" x14ac:dyDescent="0.3">
      <c r="A341" s="73" t="s">
        <v>904</v>
      </c>
      <c r="B341" t="s">
        <v>536</v>
      </c>
      <c r="C341" t="s">
        <v>535</v>
      </c>
      <c r="D341" t="s">
        <v>535</v>
      </c>
      <c r="E341" s="74">
        <v>1620.3358859204</v>
      </c>
      <c r="F341" s="54">
        <v>1.1824426332107917E-3</v>
      </c>
      <c r="G341" s="74">
        <v>351.73739222339998</v>
      </c>
      <c r="H341" s="54">
        <v>3.3972165052090477E-5</v>
      </c>
      <c r="I341" s="74">
        <v>0</v>
      </c>
      <c r="J341" s="54"/>
      <c r="K341" s="74">
        <v>0</v>
      </c>
      <c r="L341" s="54"/>
      <c r="M341" s="74">
        <v>0</v>
      </c>
      <c r="N341" s="54"/>
      <c r="O341" s="74">
        <v>0</v>
      </c>
      <c r="P341" s="54"/>
      <c r="Q341" s="74">
        <v>0</v>
      </c>
      <c r="R341" s="54"/>
      <c r="S341" s="74">
        <v>0</v>
      </c>
      <c r="T341" s="54"/>
      <c r="U341" s="74">
        <v>0</v>
      </c>
      <c r="V341" s="54"/>
      <c r="W341" s="74">
        <v>0</v>
      </c>
      <c r="X341" s="54"/>
      <c r="Y341" s="74">
        <v>0</v>
      </c>
      <c r="Z341" s="54"/>
      <c r="AA341" s="74">
        <v>0</v>
      </c>
      <c r="AB341" s="54"/>
      <c r="AC341" s="74">
        <v>1972.0732781438001</v>
      </c>
      <c r="AD341" s="54">
        <v>1.8333167810597814E-5</v>
      </c>
      <c r="AE341" s="41"/>
    </row>
    <row r="342" spans="1:31" x14ac:dyDescent="0.3">
      <c r="A342" s="73" t="s">
        <v>905</v>
      </c>
      <c r="B342" t="s">
        <v>717</v>
      </c>
      <c r="C342" t="s">
        <v>535</v>
      </c>
      <c r="D342" t="s">
        <v>535</v>
      </c>
      <c r="E342" s="74">
        <v>0</v>
      </c>
      <c r="F342" s="54"/>
      <c r="G342" s="74">
        <v>0</v>
      </c>
      <c r="H342" s="54"/>
      <c r="I342" s="74">
        <v>0</v>
      </c>
      <c r="J342" s="54"/>
      <c r="K342" s="74">
        <v>0</v>
      </c>
      <c r="L342" s="54"/>
      <c r="M342" s="74">
        <v>0</v>
      </c>
      <c r="N342" s="54"/>
      <c r="O342" s="74">
        <v>0</v>
      </c>
      <c r="P342" s="54"/>
      <c r="Q342" s="74">
        <v>7.1529610524000002</v>
      </c>
      <c r="R342" s="54">
        <v>1.6264425344235844E-6</v>
      </c>
      <c r="S342" s="74">
        <v>10.493467605699999</v>
      </c>
      <c r="T342" s="54">
        <v>8.2465383854767241E-7</v>
      </c>
      <c r="U342" s="74">
        <v>11.348873257299999</v>
      </c>
      <c r="V342" s="54">
        <v>3.5266200072362935E-6</v>
      </c>
      <c r="W342" s="74">
        <v>0</v>
      </c>
      <c r="X342" s="54"/>
      <c r="Y342" s="74">
        <v>0</v>
      </c>
      <c r="Z342" s="54"/>
      <c r="AA342" s="74">
        <v>0</v>
      </c>
      <c r="AB342" s="54"/>
      <c r="AC342" s="74">
        <v>28.995301915399999</v>
      </c>
      <c r="AD342" s="54">
        <v>2.6955171576297525E-7</v>
      </c>
      <c r="AE342" s="41"/>
    </row>
    <row r="343" spans="1:31" x14ac:dyDescent="0.3">
      <c r="A343" s="55" t="s">
        <v>347</v>
      </c>
      <c r="B343" t="s">
        <v>535</v>
      </c>
      <c r="C343" t="s">
        <v>535</v>
      </c>
      <c r="D343" t="s">
        <v>535</v>
      </c>
      <c r="E343" s="71">
        <v>0</v>
      </c>
      <c r="F343" s="72"/>
      <c r="G343" s="71">
        <v>7.9166849799999994E-2</v>
      </c>
      <c r="H343" s="72">
        <v>7.6462421895465833E-9</v>
      </c>
      <c r="I343" s="71">
        <v>2221.6135506009</v>
      </c>
      <c r="J343" s="72">
        <v>6.1145558821301975E-4</v>
      </c>
      <c r="K343" s="71">
        <v>0</v>
      </c>
      <c r="L343" s="72"/>
      <c r="M343" s="71">
        <v>4.3775602399999995E-2</v>
      </c>
      <c r="N343" s="72">
        <v>1.7301900709146697E-9</v>
      </c>
      <c r="O343" s="71">
        <v>6.9981978400000006E-2</v>
      </c>
      <c r="P343" s="72">
        <v>2.245500917441057E-8</v>
      </c>
      <c r="Q343" s="71">
        <v>2.9871897999999997E-2</v>
      </c>
      <c r="R343" s="72">
        <v>6.7922815649697019E-9</v>
      </c>
      <c r="S343" s="71">
        <v>2.3931224400000003E-2</v>
      </c>
      <c r="T343" s="72">
        <v>1.8806915696662349E-9</v>
      </c>
      <c r="U343" s="71">
        <v>3.3368890299999995E-2</v>
      </c>
      <c r="V343" s="72">
        <v>1.0369258117809845E-8</v>
      </c>
      <c r="W343" s="71">
        <v>0</v>
      </c>
      <c r="X343" s="72"/>
      <c r="Y343" s="71">
        <v>0</v>
      </c>
      <c r="Z343" s="72"/>
      <c r="AA343" s="71">
        <v>0</v>
      </c>
      <c r="AB343" s="72"/>
      <c r="AC343" s="71">
        <v>2221.8936470442</v>
      </c>
      <c r="AD343" s="72">
        <v>2.0655596087637994E-5</v>
      </c>
      <c r="AE343" s="41"/>
    </row>
    <row r="344" spans="1:31" x14ac:dyDescent="0.3">
      <c r="A344" s="73" t="s">
        <v>906</v>
      </c>
      <c r="B344" t="s">
        <v>539</v>
      </c>
      <c r="C344" t="s">
        <v>535</v>
      </c>
      <c r="D344" t="s">
        <v>535</v>
      </c>
      <c r="E344" s="74">
        <v>0</v>
      </c>
      <c r="F344" s="54"/>
      <c r="G344" s="74">
        <v>7.9166849799999994E-2</v>
      </c>
      <c r="H344" s="54">
        <v>7.6462421895465833E-9</v>
      </c>
      <c r="I344" s="74">
        <v>2221.6135506009</v>
      </c>
      <c r="J344" s="54">
        <v>6.1145558821301975E-4</v>
      </c>
      <c r="K344" s="74">
        <v>0</v>
      </c>
      <c r="L344" s="54"/>
      <c r="M344" s="74">
        <v>4.3775602399999995E-2</v>
      </c>
      <c r="N344" s="54">
        <v>1.7301900709146697E-9</v>
      </c>
      <c r="O344" s="74">
        <v>6.9981978400000006E-2</v>
      </c>
      <c r="P344" s="54">
        <v>2.245500917441057E-8</v>
      </c>
      <c r="Q344" s="74">
        <v>2.9871897999999997E-2</v>
      </c>
      <c r="R344" s="54">
        <v>6.7922815649697019E-9</v>
      </c>
      <c r="S344" s="74">
        <v>2.3931224400000003E-2</v>
      </c>
      <c r="T344" s="54">
        <v>1.8806915696662349E-9</v>
      </c>
      <c r="U344" s="74">
        <v>3.3368890299999995E-2</v>
      </c>
      <c r="V344" s="54">
        <v>1.0369258117809845E-8</v>
      </c>
      <c r="W344" s="74">
        <v>0</v>
      </c>
      <c r="X344" s="54"/>
      <c r="Y344" s="74">
        <v>0</v>
      </c>
      <c r="Z344" s="54"/>
      <c r="AA344" s="74">
        <v>0</v>
      </c>
      <c r="AB344" s="54"/>
      <c r="AC344" s="74">
        <v>2221.8936470442</v>
      </c>
      <c r="AD344" s="54">
        <v>2.0655596087637994E-5</v>
      </c>
      <c r="AE344" s="41"/>
    </row>
    <row r="345" spans="1:31" x14ac:dyDescent="0.3">
      <c r="A345" s="55" t="s">
        <v>355</v>
      </c>
      <c r="B345" t="s">
        <v>535</v>
      </c>
      <c r="C345" t="s">
        <v>535</v>
      </c>
      <c r="D345" t="s">
        <v>535</v>
      </c>
      <c r="E345" s="71">
        <v>0</v>
      </c>
      <c r="F345" s="72"/>
      <c r="G345" s="71">
        <v>0</v>
      </c>
      <c r="H345" s="72"/>
      <c r="I345" s="71">
        <v>0</v>
      </c>
      <c r="J345" s="72"/>
      <c r="K345" s="71">
        <v>0</v>
      </c>
      <c r="L345" s="72"/>
      <c r="M345" s="71">
        <v>0</v>
      </c>
      <c r="N345" s="72"/>
      <c r="O345" s="71">
        <v>0</v>
      </c>
      <c r="P345" s="72"/>
      <c r="Q345" s="71">
        <v>46.634790047999999</v>
      </c>
      <c r="R345" s="72">
        <v>1.0603833232466948E-5</v>
      </c>
      <c r="S345" s="71">
        <v>0</v>
      </c>
      <c r="T345" s="72"/>
      <c r="U345" s="71">
        <v>0</v>
      </c>
      <c r="V345" s="72"/>
      <c r="W345" s="71">
        <v>0</v>
      </c>
      <c r="X345" s="72"/>
      <c r="Y345" s="71">
        <v>0</v>
      </c>
      <c r="Z345" s="72"/>
      <c r="AA345" s="71">
        <v>0</v>
      </c>
      <c r="AB345" s="72"/>
      <c r="AC345" s="71">
        <v>46.634790047999999</v>
      </c>
      <c r="AD345" s="72">
        <v>4.3353532611461032E-7</v>
      </c>
      <c r="AE345" s="41"/>
    </row>
    <row r="346" spans="1:31" x14ac:dyDescent="0.3">
      <c r="A346" s="73" t="s">
        <v>907</v>
      </c>
      <c r="B346" t="s">
        <v>536</v>
      </c>
      <c r="C346" t="s">
        <v>535</v>
      </c>
      <c r="D346" t="s">
        <v>535</v>
      </c>
      <c r="E346" s="74">
        <v>0</v>
      </c>
      <c r="F346" s="54"/>
      <c r="G346" s="74">
        <v>0</v>
      </c>
      <c r="H346" s="54"/>
      <c r="I346" s="74">
        <v>0</v>
      </c>
      <c r="J346" s="54"/>
      <c r="K346" s="74">
        <v>0</v>
      </c>
      <c r="L346" s="54"/>
      <c r="M346" s="74">
        <v>0</v>
      </c>
      <c r="N346" s="54"/>
      <c r="O346" s="74">
        <v>0</v>
      </c>
      <c r="P346" s="54"/>
      <c r="Q346" s="74">
        <v>46.634790047999999</v>
      </c>
      <c r="R346" s="54">
        <v>1.0603833232466948E-5</v>
      </c>
      <c r="S346" s="74">
        <v>0</v>
      </c>
      <c r="T346" s="54"/>
      <c r="U346" s="74">
        <v>0</v>
      </c>
      <c r="V346" s="54"/>
      <c r="W346" s="74">
        <v>0</v>
      </c>
      <c r="X346" s="54"/>
      <c r="Y346" s="74">
        <v>0</v>
      </c>
      <c r="Z346" s="54"/>
      <c r="AA346" s="74">
        <v>0</v>
      </c>
      <c r="AB346" s="54"/>
      <c r="AC346" s="74">
        <v>46.634790047999999</v>
      </c>
      <c r="AD346" s="54">
        <v>4.3353532611461032E-7</v>
      </c>
      <c r="AE346" s="41"/>
    </row>
    <row r="347" spans="1:31" x14ac:dyDescent="0.3">
      <c r="A347" s="55" t="s">
        <v>334</v>
      </c>
      <c r="B347" t="s">
        <v>535</v>
      </c>
      <c r="C347" t="s">
        <v>535</v>
      </c>
      <c r="D347" t="s">
        <v>535</v>
      </c>
      <c r="E347" s="71">
        <v>0</v>
      </c>
      <c r="F347" s="72"/>
      <c r="G347" s="71">
        <v>0</v>
      </c>
      <c r="H347" s="72"/>
      <c r="I347" s="71">
        <v>0</v>
      </c>
      <c r="J347" s="72"/>
      <c r="K347" s="71">
        <v>0</v>
      </c>
      <c r="L347" s="72"/>
      <c r="M347" s="71">
        <v>7.1147068300000005E-2</v>
      </c>
      <c r="N347" s="72">
        <v>2.8120218660280014E-9</v>
      </c>
      <c r="O347" s="71">
        <v>7.1147068300000005E-2</v>
      </c>
      <c r="P347" s="72">
        <v>2.2828849768684379E-8</v>
      </c>
      <c r="Q347" s="71">
        <v>0</v>
      </c>
      <c r="R347" s="72"/>
      <c r="S347" s="71">
        <v>0</v>
      </c>
      <c r="T347" s="72"/>
      <c r="U347" s="71">
        <v>0</v>
      </c>
      <c r="V347" s="72"/>
      <c r="W347" s="71">
        <v>0</v>
      </c>
      <c r="X347" s="72"/>
      <c r="Y347" s="71">
        <v>0</v>
      </c>
      <c r="Z347" s="72"/>
      <c r="AA347" s="71">
        <v>0</v>
      </c>
      <c r="AB347" s="72"/>
      <c r="AC347" s="71">
        <v>0.14229413660000001</v>
      </c>
      <c r="AD347" s="72">
        <v>1.3228221860028199E-9</v>
      </c>
      <c r="AE347" s="41"/>
    </row>
    <row r="348" spans="1:31" x14ac:dyDescent="0.3">
      <c r="A348" s="73" t="s">
        <v>908</v>
      </c>
      <c r="B348" t="s">
        <v>717</v>
      </c>
      <c r="C348" t="s">
        <v>535</v>
      </c>
      <c r="D348" t="s">
        <v>535</v>
      </c>
      <c r="E348" s="74">
        <v>0</v>
      </c>
      <c r="F348" s="54"/>
      <c r="G348" s="74">
        <v>0</v>
      </c>
      <c r="H348" s="54"/>
      <c r="I348" s="74">
        <v>0</v>
      </c>
      <c r="J348" s="54"/>
      <c r="K348" s="74">
        <v>0</v>
      </c>
      <c r="L348" s="54"/>
      <c r="M348" s="74">
        <v>7.1147068300000005E-2</v>
      </c>
      <c r="N348" s="54">
        <v>2.8120218660280014E-9</v>
      </c>
      <c r="O348" s="74">
        <v>7.1147068300000005E-2</v>
      </c>
      <c r="P348" s="54">
        <v>2.2828849768684379E-8</v>
      </c>
      <c r="Q348" s="74">
        <v>0</v>
      </c>
      <c r="R348" s="54"/>
      <c r="S348" s="74">
        <v>0</v>
      </c>
      <c r="T348" s="54"/>
      <c r="U348" s="74">
        <v>0</v>
      </c>
      <c r="V348" s="54"/>
      <c r="W348" s="74">
        <v>0</v>
      </c>
      <c r="X348" s="54"/>
      <c r="Y348" s="74">
        <v>0</v>
      </c>
      <c r="Z348" s="54"/>
      <c r="AA348" s="74">
        <v>0</v>
      </c>
      <c r="AB348" s="54"/>
      <c r="AC348" s="74">
        <v>0.14229413660000001</v>
      </c>
      <c r="AD348" s="54">
        <v>1.3228221860028199E-9</v>
      </c>
      <c r="AE348" s="41"/>
    </row>
    <row r="349" spans="1:31" x14ac:dyDescent="0.3">
      <c r="A349" s="55" t="s">
        <v>290</v>
      </c>
      <c r="B349" t="s">
        <v>535</v>
      </c>
      <c r="C349" t="s">
        <v>535</v>
      </c>
      <c r="D349" t="s">
        <v>535</v>
      </c>
      <c r="E349" s="71">
        <v>495.39260469960004</v>
      </c>
      <c r="F349" s="72">
        <v>3.6151352387126255E-4</v>
      </c>
      <c r="G349" s="71">
        <v>1084.3948484421001</v>
      </c>
      <c r="H349" s="72">
        <v>1.0473507107118666E-4</v>
      </c>
      <c r="I349" s="71">
        <v>8917.1466529456011</v>
      </c>
      <c r="J349" s="72">
        <v>2.4542698483198582E-3</v>
      </c>
      <c r="K349" s="71">
        <v>0</v>
      </c>
      <c r="L349" s="72"/>
      <c r="M349" s="71">
        <v>0</v>
      </c>
      <c r="N349" s="72"/>
      <c r="O349" s="71">
        <v>0</v>
      </c>
      <c r="P349" s="72"/>
      <c r="Q349" s="71">
        <v>0</v>
      </c>
      <c r="R349" s="72"/>
      <c r="S349" s="71">
        <v>0</v>
      </c>
      <c r="T349" s="72"/>
      <c r="U349" s="71">
        <v>0</v>
      </c>
      <c r="V349" s="72"/>
      <c r="W349" s="71">
        <v>0</v>
      </c>
      <c r="X349" s="72"/>
      <c r="Y349" s="71">
        <v>0</v>
      </c>
      <c r="Z349" s="72"/>
      <c r="AA349" s="71">
        <v>0</v>
      </c>
      <c r="AB349" s="72"/>
      <c r="AC349" s="71">
        <v>10496.934106087301</v>
      </c>
      <c r="AD349" s="72">
        <v>9.7583622574522565E-5</v>
      </c>
      <c r="AE349" s="41"/>
    </row>
    <row r="350" spans="1:31" x14ac:dyDescent="0.3">
      <c r="A350" s="73" t="s">
        <v>909</v>
      </c>
      <c r="B350" t="s">
        <v>536</v>
      </c>
      <c r="C350" t="s">
        <v>535</v>
      </c>
      <c r="D350" t="s">
        <v>535</v>
      </c>
      <c r="E350" s="74">
        <v>495.39260469960004</v>
      </c>
      <c r="F350" s="54">
        <v>3.6151352387126255E-4</v>
      </c>
      <c r="G350" s="74">
        <v>1084.3948484421001</v>
      </c>
      <c r="H350" s="54">
        <v>1.0473507107118666E-4</v>
      </c>
      <c r="I350" s="74">
        <v>8917.1466529456011</v>
      </c>
      <c r="J350" s="54">
        <v>2.4542698483198582E-3</v>
      </c>
      <c r="K350" s="74">
        <v>0</v>
      </c>
      <c r="L350" s="54"/>
      <c r="M350" s="74">
        <v>0</v>
      </c>
      <c r="N350" s="54"/>
      <c r="O350" s="74">
        <v>0</v>
      </c>
      <c r="P350" s="54"/>
      <c r="Q350" s="74">
        <v>0</v>
      </c>
      <c r="R350" s="54"/>
      <c r="S350" s="74">
        <v>0</v>
      </c>
      <c r="T350" s="54"/>
      <c r="U350" s="74">
        <v>0</v>
      </c>
      <c r="V350" s="54"/>
      <c r="W350" s="74">
        <v>0</v>
      </c>
      <c r="X350" s="54"/>
      <c r="Y350" s="74">
        <v>0</v>
      </c>
      <c r="Z350" s="54"/>
      <c r="AA350" s="74">
        <v>0</v>
      </c>
      <c r="AB350" s="54"/>
      <c r="AC350" s="74">
        <v>10496.934106087301</v>
      </c>
      <c r="AD350" s="54">
        <v>9.7583622574522565E-5</v>
      </c>
      <c r="AE350" s="41"/>
    </row>
    <row r="351" spans="1:31" x14ac:dyDescent="0.3">
      <c r="A351" s="55" t="s">
        <v>327</v>
      </c>
      <c r="B351" t="s">
        <v>535</v>
      </c>
      <c r="C351" t="s">
        <v>535</v>
      </c>
      <c r="D351" t="s">
        <v>535</v>
      </c>
      <c r="E351" s="71">
        <v>0</v>
      </c>
      <c r="F351" s="72"/>
      <c r="G351" s="71">
        <v>0</v>
      </c>
      <c r="H351" s="72"/>
      <c r="I351" s="71">
        <v>0</v>
      </c>
      <c r="J351" s="72"/>
      <c r="K351" s="71">
        <v>0</v>
      </c>
      <c r="L351" s="72"/>
      <c r="M351" s="71">
        <v>0</v>
      </c>
      <c r="N351" s="72"/>
      <c r="O351" s="71">
        <v>0</v>
      </c>
      <c r="P351" s="72"/>
      <c r="Q351" s="71">
        <v>133142.24085652799</v>
      </c>
      <c r="R351" s="72">
        <v>3.0273924612642659E-2</v>
      </c>
      <c r="S351" s="71">
        <v>0.1086827304</v>
      </c>
      <c r="T351" s="72">
        <v>8.5410880536303941E-9</v>
      </c>
      <c r="U351" s="71">
        <v>0</v>
      </c>
      <c r="V351" s="72"/>
      <c r="W351" s="71">
        <v>139933.336273636</v>
      </c>
      <c r="X351" s="72">
        <v>2.2441177644068971E-2</v>
      </c>
      <c r="Y351" s="71">
        <v>222004.35795999999</v>
      </c>
      <c r="Z351" s="72">
        <v>1.0531414470650176E-2</v>
      </c>
      <c r="AA351" s="71">
        <v>46388.97032</v>
      </c>
      <c r="AB351" s="72">
        <v>1.6425485216074474E-2</v>
      </c>
      <c r="AC351" s="71">
        <v>541469.01409289439</v>
      </c>
      <c r="AD351" s="72">
        <v>5.0337086403541547E-3</v>
      </c>
      <c r="AE351" s="41"/>
    </row>
    <row r="352" spans="1:31" x14ac:dyDescent="0.3">
      <c r="A352" s="73" t="s">
        <v>910</v>
      </c>
      <c r="B352" t="s">
        <v>536</v>
      </c>
      <c r="C352" t="s">
        <v>535</v>
      </c>
      <c r="D352" t="s">
        <v>535</v>
      </c>
      <c r="E352" s="74">
        <v>0</v>
      </c>
      <c r="F352" s="54"/>
      <c r="G352" s="74">
        <v>0</v>
      </c>
      <c r="H352" s="54"/>
      <c r="I352" s="74">
        <v>0</v>
      </c>
      <c r="J352" s="54"/>
      <c r="K352" s="74">
        <v>0</v>
      </c>
      <c r="L352" s="54"/>
      <c r="M352" s="74">
        <v>0</v>
      </c>
      <c r="N352" s="54"/>
      <c r="O352" s="74">
        <v>0</v>
      </c>
      <c r="P352" s="54"/>
      <c r="Q352" s="74">
        <v>133142.24085652799</v>
      </c>
      <c r="R352" s="54">
        <v>3.0273924612642659E-2</v>
      </c>
      <c r="S352" s="74">
        <v>0.1086827304</v>
      </c>
      <c r="T352" s="54">
        <v>8.5410880536303941E-9</v>
      </c>
      <c r="U352" s="74">
        <v>0</v>
      </c>
      <c r="V352" s="54"/>
      <c r="W352" s="74">
        <v>139933.336273636</v>
      </c>
      <c r="X352" s="54">
        <v>2.2441177644068971E-2</v>
      </c>
      <c r="Y352" s="74">
        <v>222004.35795999999</v>
      </c>
      <c r="Z352" s="54">
        <v>1.0531414470650176E-2</v>
      </c>
      <c r="AA352" s="74">
        <v>46388.97032</v>
      </c>
      <c r="AB352" s="54">
        <v>1.6425485216074474E-2</v>
      </c>
      <c r="AC352" s="74">
        <v>541469.01409289439</v>
      </c>
      <c r="AD352" s="54">
        <v>5.0337086403541547E-3</v>
      </c>
      <c r="AE352" s="41"/>
    </row>
    <row r="353" spans="1:31" x14ac:dyDescent="0.3">
      <c r="A353" s="55" t="s">
        <v>353</v>
      </c>
      <c r="B353" t="s">
        <v>535</v>
      </c>
      <c r="C353" t="s">
        <v>535</v>
      </c>
      <c r="D353" t="s">
        <v>535</v>
      </c>
      <c r="E353" s="71">
        <v>0</v>
      </c>
      <c r="F353" s="72"/>
      <c r="G353" s="71">
        <v>0</v>
      </c>
      <c r="H353" s="72"/>
      <c r="I353" s="71">
        <v>0</v>
      </c>
      <c r="J353" s="72"/>
      <c r="K353" s="71">
        <v>0</v>
      </c>
      <c r="L353" s="72"/>
      <c r="M353" s="71">
        <v>0</v>
      </c>
      <c r="N353" s="72"/>
      <c r="O353" s="71">
        <v>0</v>
      </c>
      <c r="P353" s="72"/>
      <c r="Q353" s="71">
        <v>0.193753279</v>
      </c>
      <c r="R353" s="72">
        <v>4.4055681533999992E-8</v>
      </c>
      <c r="S353" s="71">
        <v>8.2699569999999997E-3</v>
      </c>
      <c r="T353" s="72">
        <v>6.499140266054362E-10</v>
      </c>
      <c r="U353" s="71">
        <v>0</v>
      </c>
      <c r="V353" s="72"/>
      <c r="W353" s="71">
        <v>0</v>
      </c>
      <c r="X353" s="72"/>
      <c r="Y353" s="71">
        <v>0</v>
      </c>
      <c r="Z353" s="72"/>
      <c r="AA353" s="71">
        <v>0</v>
      </c>
      <c r="AB353" s="72"/>
      <c r="AC353" s="71">
        <v>0.20202323599999999</v>
      </c>
      <c r="AD353" s="72">
        <v>1.8780873552092907E-9</v>
      </c>
      <c r="AE353" s="41"/>
    </row>
    <row r="354" spans="1:31" x14ac:dyDescent="0.3">
      <c r="A354" s="73" t="s">
        <v>911</v>
      </c>
      <c r="B354" t="s">
        <v>536</v>
      </c>
      <c r="C354" t="s">
        <v>535</v>
      </c>
      <c r="D354" t="s">
        <v>535</v>
      </c>
      <c r="E354" s="74">
        <v>0</v>
      </c>
      <c r="F354" s="54"/>
      <c r="G354" s="74">
        <v>0</v>
      </c>
      <c r="H354" s="54"/>
      <c r="I354" s="74">
        <v>0</v>
      </c>
      <c r="J354" s="54"/>
      <c r="K354" s="74">
        <v>0</v>
      </c>
      <c r="L354" s="54"/>
      <c r="M354" s="74">
        <v>0</v>
      </c>
      <c r="N354" s="54"/>
      <c r="O354" s="74">
        <v>0</v>
      </c>
      <c r="P354" s="54"/>
      <c r="Q354" s="74">
        <v>0.193753279</v>
      </c>
      <c r="R354" s="54">
        <v>4.4055681533999992E-8</v>
      </c>
      <c r="S354" s="74">
        <v>8.2699569999999997E-3</v>
      </c>
      <c r="T354" s="54">
        <v>6.499140266054362E-10</v>
      </c>
      <c r="U354" s="74">
        <v>0</v>
      </c>
      <c r="V354" s="54"/>
      <c r="W354" s="74">
        <v>0</v>
      </c>
      <c r="X354" s="54"/>
      <c r="Y354" s="74">
        <v>0</v>
      </c>
      <c r="Z354" s="54"/>
      <c r="AA354" s="74">
        <v>0</v>
      </c>
      <c r="AB354" s="54"/>
      <c r="AC354" s="74">
        <v>0.20202323599999999</v>
      </c>
      <c r="AD354" s="54">
        <v>1.8780873552092907E-9</v>
      </c>
      <c r="AE354" s="41"/>
    </row>
    <row r="355" spans="1:31" x14ac:dyDescent="0.3">
      <c r="A355" s="55" t="s">
        <v>378</v>
      </c>
      <c r="B355" t="s">
        <v>535</v>
      </c>
      <c r="C355" t="s">
        <v>535</v>
      </c>
      <c r="D355" t="s">
        <v>535</v>
      </c>
      <c r="E355" s="71">
        <v>889.32604110379998</v>
      </c>
      <c r="F355" s="72">
        <v>6.4898706185747299E-4</v>
      </c>
      <c r="G355" s="71">
        <v>1033.4715128475</v>
      </c>
      <c r="H355" s="72">
        <v>9.9816697306921129E-5</v>
      </c>
      <c r="I355" s="71">
        <v>13661.376396800701</v>
      </c>
      <c r="J355" s="72">
        <v>3.7600261027602379E-3</v>
      </c>
      <c r="K355" s="71">
        <v>0</v>
      </c>
      <c r="L355" s="72"/>
      <c r="M355" s="71">
        <v>2.1956789662</v>
      </c>
      <c r="N355" s="72">
        <v>8.6782174041205822E-8</v>
      </c>
      <c r="O355" s="71">
        <v>2.1891220910000002</v>
      </c>
      <c r="P355" s="72">
        <v>7.0242021962199695E-7</v>
      </c>
      <c r="Q355" s="71">
        <v>0</v>
      </c>
      <c r="R355" s="72"/>
      <c r="S355" s="71">
        <v>0</v>
      </c>
      <c r="T355" s="72"/>
      <c r="U355" s="71">
        <v>0</v>
      </c>
      <c r="V355" s="72"/>
      <c r="W355" s="71">
        <v>0</v>
      </c>
      <c r="X355" s="72"/>
      <c r="Y355" s="71">
        <v>0</v>
      </c>
      <c r="Z355" s="72"/>
      <c r="AA355" s="71">
        <v>0</v>
      </c>
      <c r="AB355" s="72"/>
      <c r="AC355" s="71">
        <v>15588.558751809202</v>
      </c>
      <c r="AD355" s="72">
        <v>1.4491736523668985E-4</v>
      </c>
      <c r="AE355" s="41"/>
    </row>
    <row r="356" spans="1:31" x14ac:dyDescent="0.3">
      <c r="A356" s="73" t="s">
        <v>912</v>
      </c>
      <c r="B356" t="s">
        <v>536</v>
      </c>
      <c r="C356" t="s">
        <v>535</v>
      </c>
      <c r="D356" t="s">
        <v>535</v>
      </c>
      <c r="E356" s="74">
        <v>889.32604110379998</v>
      </c>
      <c r="F356" s="54">
        <v>6.4898706185747299E-4</v>
      </c>
      <c r="G356" s="74">
        <v>1033.4715128475</v>
      </c>
      <c r="H356" s="54">
        <v>9.9816697306921129E-5</v>
      </c>
      <c r="I356" s="74">
        <v>13661.376396800701</v>
      </c>
      <c r="J356" s="54">
        <v>3.7600261027602379E-3</v>
      </c>
      <c r="K356" s="74">
        <v>0</v>
      </c>
      <c r="L356" s="54"/>
      <c r="M356" s="74">
        <v>2.1956789662</v>
      </c>
      <c r="N356" s="54">
        <v>8.6782174041205822E-8</v>
      </c>
      <c r="O356" s="74">
        <v>2.1891220910000002</v>
      </c>
      <c r="P356" s="54">
        <v>7.0242021962199695E-7</v>
      </c>
      <c r="Q356" s="74">
        <v>0</v>
      </c>
      <c r="R356" s="54"/>
      <c r="S356" s="74">
        <v>0</v>
      </c>
      <c r="T356" s="54"/>
      <c r="U356" s="74">
        <v>0</v>
      </c>
      <c r="V356" s="54"/>
      <c r="W356" s="74">
        <v>0</v>
      </c>
      <c r="X356" s="54"/>
      <c r="Y356" s="74">
        <v>0</v>
      </c>
      <c r="Z356" s="54"/>
      <c r="AA356" s="74">
        <v>0</v>
      </c>
      <c r="AB356" s="54"/>
      <c r="AC356" s="74">
        <v>15588.558751809202</v>
      </c>
      <c r="AD356" s="54">
        <v>1.4491736523668985E-4</v>
      </c>
      <c r="AE356" s="41"/>
    </row>
    <row r="357" spans="1:31" x14ac:dyDescent="0.3">
      <c r="A357" s="55" t="s">
        <v>387</v>
      </c>
      <c r="B357" t="s">
        <v>535</v>
      </c>
      <c r="C357" t="s">
        <v>535</v>
      </c>
      <c r="D357" t="s">
        <v>535</v>
      </c>
      <c r="E357" s="71">
        <v>4307.8070530544001</v>
      </c>
      <c r="F357" s="72">
        <v>3.1436288978345184E-3</v>
      </c>
      <c r="G357" s="71">
        <v>208.51581256749998</v>
      </c>
      <c r="H357" s="72">
        <v>2.01392679798307E-5</v>
      </c>
      <c r="I357" s="71">
        <v>0</v>
      </c>
      <c r="J357" s="72"/>
      <c r="K357" s="71">
        <v>75860.3997206895</v>
      </c>
      <c r="L357" s="72">
        <v>1.0714546030869588E-2</v>
      </c>
      <c r="M357" s="71">
        <v>0.49018600400000001</v>
      </c>
      <c r="N357" s="72">
        <v>1.9374147025379111E-8</v>
      </c>
      <c r="O357" s="71">
        <v>0</v>
      </c>
      <c r="P357" s="72"/>
      <c r="Q357" s="71">
        <v>0.13921282509999999</v>
      </c>
      <c r="R357" s="72">
        <v>3.1654255967735346E-8</v>
      </c>
      <c r="S357" s="71">
        <v>0.18332956540000001</v>
      </c>
      <c r="T357" s="72">
        <v>1.4407385194982111E-8</v>
      </c>
      <c r="U357" s="71">
        <v>0</v>
      </c>
      <c r="V357" s="72"/>
      <c r="W357" s="71">
        <v>0</v>
      </c>
      <c r="X357" s="72"/>
      <c r="Y357" s="71">
        <v>0</v>
      </c>
      <c r="Z357" s="72"/>
      <c r="AA357" s="71">
        <v>0</v>
      </c>
      <c r="AB357" s="72"/>
      <c r="AC357" s="71">
        <v>80377.535314705907</v>
      </c>
      <c r="AD357" s="72">
        <v>7.4722114003478981E-4</v>
      </c>
      <c r="AE357" s="41"/>
    </row>
    <row r="358" spans="1:31" x14ac:dyDescent="0.3">
      <c r="A358" s="73" t="s">
        <v>913</v>
      </c>
      <c r="B358" t="s">
        <v>536</v>
      </c>
      <c r="C358" t="s">
        <v>535</v>
      </c>
      <c r="D358" t="s">
        <v>535</v>
      </c>
      <c r="E358" s="74">
        <v>4307.8070530544001</v>
      </c>
      <c r="F358" s="54">
        <v>3.1436288978345184E-3</v>
      </c>
      <c r="G358" s="74">
        <v>208.51581256749998</v>
      </c>
      <c r="H358" s="54">
        <v>2.01392679798307E-5</v>
      </c>
      <c r="I358" s="74">
        <v>0</v>
      </c>
      <c r="J358" s="54"/>
      <c r="K358" s="74">
        <v>75860.3997206895</v>
      </c>
      <c r="L358" s="54">
        <v>1.0714546030869588E-2</v>
      </c>
      <c r="M358" s="74">
        <v>0.49018600400000001</v>
      </c>
      <c r="N358" s="54">
        <v>1.9374147025379111E-8</v>
      </c>
      <c r="O358" s="74">
        <v>0</v>
      </c>
      <c r="P358" s="54"/>
      <c r="Q358" s="74">
        <v>0.13921282509999999</v>
      </c>
      <c r="R358" s="54">
        <v>3.1654255967735346E-8</v>
      </c>
      <c r="S358" s="74">
        <v>0.18332956540000001</v>
      </c>
      <c r="T358" s="54">
        <v>1.4407385194982111E-8</v>
      </c>
      <c r="U358" s="74">
        <v>0</v>
      </c>
      <c r="V358" s="54"/>
      <c r="W358" s="74">
        <v>0</v>
      </c>
      <c r="X358" s="54"/>
      <c r="Y358" s="74">
        <v>0</v>
      </c>
      <c r="Z358" s="54"/>
      <c r="AA358" s="74">
        <v>0</v>
      </c>
      <c r="AB358" s="54"/>
      <c r="AC358" s="74">
        <v>80377.535314705907</v>
      </c>
      <c r="AD358" s="54">
        <v>7.4722114003478981E-4</v>
      </c>
      <c r="AE358" s="41"/>
    </row>
    <row r="359" spans="1:31" x14ac:dyDescent="0.3">
      <c r="A359" s="55" t="s">
        <v>390</v>
      </c>
      <c r="B359" t="s">
        <v>535</v>
      </c>
      <c r="C359" t="s">
        <v>535</v>
      </c>
      <c r="D359" t="s">
        <v>535</v>
      </c>
      <c r="E359" s="71">
        <v>612.26188551580003</v>
      </c>
      <c r="F359" s="72">
        <v>4.4679906333906376E-4</v>
      </c>
      <c r="G359" s="71">
        <v>0</v>
      </c>
      <c r="H359" s="72"/>
      <c r="I359" s="71">
        <v>0</v>
      </c>
      <c r="J359" s="72"/>
      <c r="K359" s="71">
        <v>62.921413660600003</v>
      </c>
      <c r="L359" s="72">
        <v>8.8870396870584489E-6</v>
      </c>
      <c r="M359" s="71">
        <v>110.3024574282</v>
      </c>
      <c r="N359" s="72">
        <v>4.3596022938969244E-6</v>
      </c>
      <c r="O359" s="71">
        <v>0</v>
      </c>
      <c r="P359" s="72"/>
      <c r="Q359" s="71">
        <v>6.3378980451999993</v>
      </c>
      <c r="R359" s="72">
        <v>1.4411132514267915E-6</v>
      </c>
      <c r="S359" s="71">
        <v>0.53589893280000001</v>
      </c>
      <c r="T359" s="72">
        <v>4.2114878380819162E-8</v>
      </c>
      <c r="U359" s="71">
        <v>0</v>
      </c>
      <c r="V359" s="72"/>
      <c r="W359" s="71">
        <v>0</v>
      </c>
      <c r="X359" s="72"/>
      <c r="Y359" s="71">
        <v>0</v>
      </c>
      <c r="Z359" s="72"/>
      <c r="AA359" s="71">
        <v>0</v>
      </c>
      <c r="AB359" s="72"/>
      <c r="AC359" s="71">
        <v>792.35955358260003</v>
      </c>
      <c r="AD359" s="72">
        <v>7.3660856435482491E-6</v>
      </c>
      <c r="AE359" s="41"/>
    </row>
    <row r="360" spans="1:31" x14ac:dyDescent="0.3">
      <c r="A360" s="73" t="s">
        <v>914</v>
      </c>
      <c r="B360" t="s">
        <v>536</v>
      </c>
      <c r="C360" t="s">
        <v>535</v>
      </c>
      <c r="D360" t="s">
        <v>535</v>
      </c>
      <c r="E360" s="74">
        <v>612.26188551580003</v>
      </c>
      <c r="F360" s="54">
        <v>4.4679906333906376E-4</v>
      </c>
      <c r="G360" s="74">
        <v>0</v>
      </c>
      <c r="H360" s="54"/>
      <c r="I360" s="74">
        <v>0</v>
      </c>
      <c r="J360" s="54"/>
      <c r="K360" s="74">
        <v>5.947003832</v>
      </c>
      <c r="L360" s="54">
        <v>8.3995663796039226E-7</v>
      </c>
      <c r="M360" s="74">
        <v>0</v>
      </c>
      <c r="N360" s="54"/>
      <c r="O360" s="74">
        <v>0</v>
      </c>
      <c r="P360" s="54"/>
      <c r="Q360" s="74">
        <v>0</v>
      </c>
      <c r="R360" s="54"/>
      <c r="S360" s="74">
        <v>0</v>
      </c>
      <c r="T360" s="54"/>
      <c r="U360" s="74">
        <v>0</v>
      </c>
      <c r="V360" s="54"/>
      <c r="W360" s="74">
        <v>0</v>
      </c>
      <c r="X360" s="54"/>
      <c r="Y360" s="74">
        <v>0</v>
      </c>
      <c r="Z360" s="54"/>
      <c r="AA360" s="74">
        <v>0</v>
      </c>
      <c r="AB360" s="54"/>
      <c r="AC360" s="74">
        <v>618.20888934779998</v>
      </c>
      <c r="AD360" s="54">
        <v>5.7471126636249056E-6</v>
      </c>
      <c r="AE360" s="41"/>
    </row>
    <row r="361" spans="1:31" x14ac:dyDescent="0.3">
      <c r="A361" s="73" t="s">
        <v>915</v>
      </c>
      <c r="B361" t="s">
        <v>717</v>
      </c>
      <c r="C361" t="s">
        <v>535</v>
      </c>
      <c r="D361" t="s">
        <v>535</v>
      </c>
      <c r="E361" s="74">
        <v>0</v>
      </c>
      <c r="F361" s="54"/>
      <c r="G361" s="74">
        <v>0</v>
      </c>
      <c r="H361" s="54"/>
      <c r="I361" s="74">
        <v>0</v>
      </c>
      <c r="J361" s="54"/>
      <c r="K361" s="74">
        <v>56.974409828600002</v>
      </c>
      <c r="L361" s="54">
        <v>8.0470830490980562E-6</v>
      </c>
      <c r="M361" s="74">
        <v>110.3024574282</v>
      </c>
      <c r="N361" s="54">
        <v>4.3596022938969244E-6</v>
      </c>
      <c r="O361" s="74">
        <v>0</v>
      </c>
      <c r="P361" s="54"/>
      <c r="Q361" s="74">
        <v>0</v>
      </c>
      <c r="R361" s="54"/>
      <c r="S361" s="74">
        <v>0</v>
      </c>
      <c r="T361" s="54"/>
      <c r="U361" s="74">
        <v>0</v>
      </c>
      <c r="V361" s="54"/>
      <c r="W361" s="74">
        <v>0</v>
      </c>
      <c r="X361" s="54"/>
      <c r="Y361" s="74">
        <v>0</v>
      </c>
      <c r="Z361" s="54"/>
      <c r="AA361" s="74">
        <v>0</v>
      </c>
      <c r="AB361" s="54"/>
      <c r="AC361" s="74">
        <v>167.27686725680002</v>
      </c>
      <c r="AD361" s="54">
        <v>1.5550714632351455E-6</v>
      </c>
      <c r="AE361" s="41"/>
    </row>
    <row r="362" spans="1:31" x14ac:dyDescent="0.3">
      <c r="A362" s="73" t="s">
        <v>916</v>
      </c>
      <c r="B362" t="s">
        <v>536</v>
      </c>
      <c r="C362" t="s">
        <v>535</v>
      </c>
      <c r="D362" t="s">
        <v>535</v>
      </c>
      <c r="E362" s="74">
        <v>0</v>
      </c>
      <c r="F362" s="54"/>
      <c r="G362" s="74">
        <v>0</v>
      </c>
      <c r="H362" s="54"/>
      <c r="I362" s="74">
        <v>0</v>
      </c>
      <c r="J362" s="54"/>
      <c r="K362" s="74">
        <v>0</v>
      </c>
      <c r="L362" s="54"/>
      <c r="M362" s="74">
        <v>0</v>
      </c>
      <c r="N362" s="54"/>
      <c r="O362" s="74">
        <v>0</v>
      </c>
      <c r="P362" s="54"/>
      <c r="Q362" s="74">
        <v>6.3378980451999993</v>
      </c>
      <c r="R362" s="54">
        <v>1.4411132514267915E-6</v>
      </c>
      <c r="S362" s="74">
        <v>0.53589893280000001</v>
      </c>
      <c r="T362" s="54">
        <v>4.2114878380819162E-8</v>
      </c>
      <c r="U362" s="74">
        <v>0</v>
      </c>
      <c r="V362" s="54"/>
      <c r="W362" s="74">
        <v>0</v>
      </c>
      <c r="X362" s="54"/>
      <c r="Y362" s="74">
        <v>0</v>
      </c>
      <c r="Z362" s="54"/>
      <c r="AA362" s="74">
        <v>0</v>
      </c>
      <c r="AB362" s="54"/>
      <c r="AC362" s="74">
        <v>6.8737969779999997</v>
      </c>
      <c r="AD362" s="54">
        <v>6.3901516688197372E-8</v>
      </c>
      <c r="AE362" s="41"/>
    </row>
    <row r="363" spans="1:31" x14ac:dyDescent="0.3">
      <c r="A363" s="55" t="s">
        <v>392</v>
      </c>
      <c r="B363" t="s">
        <v>535</v>
      </c>
      <c r="C363" t="s">
        <v>535</v>
      </c>
      <c r="D363" t="s">
        <v>535</v>
      </c>
      <c r="E363" s="71">
        <v>217.99019088590001</v>
      </c>
      <c r="F363" s="72">
        <v>1.5907868088648218E-4</v>
      </c>
      <c r="G363" s="71">
        <v>24315.801138895502</v>
      </c>
      <c r="H363" s="72">
        <v>2.3485146246257191E-3</v>
      </c>
      <c r="I363" s="71">
        <v>19761.104422729797</v>
      </c>
      <c r="J363" s="72">
        <v>5.4388566928172304E-3</v>
      </c>
      <c r="K363" s="71">
        <v>0</v>
      </c>
      <c r="L363" s="72"/>
      <c r="M363" s="71">
        <v>0</v>
      </c>
      <c r="N363" s="72"/>
      <c r="O363" s="71">
        <v>0</v>
      </c>
      <c r="P363" s="72"/>
      <c r="Q363" s="71">
        <v>8.9216452999999994E-3</v>
      </c>
      <c r="R363" s="72">
        <v>2.028606515072748E-9</v>
      </c>
      <c r="S363" s="71">
        <v>1.7608509999999999E-3</v>
      </c>
      <c r="T363" s="72">
        <v>1.3838061838316802E-10</v>
      </c>
      <c r="U363" s="71">
        <v>8.8042551999999996E-3</v>
      </c>
      <c r="V363" s="72">
        <v>2.7358894432239945E-9</v>
      </c>
      <c r="W363" s="71">
        <v>0</v>
      </c>
      <c r="X363" s="72"/>
      <c r="Y363" s="71">
        <v>508.40713209400002</v>
      </c>
      <c r="Z363" s="72">
        <v>2.4117752809524655E-5</v>
      </c>
      <c r="AA363" s="71">
        <v>0</v>
      </c>
      <c r="AB363" s="72"/>
      <c r="AC363" s="71">
        <v>44803.322371356706</v>
      </c>
      <c r="AD363" s="72">
        <v>4.1650928320448527E-4</v>
      </c>
      <c r="AE363" s="41"/>
    </row>
    <row r="364" spans="1:31" x14ac:dyDescent="0.3">
      <c r="A364" s="73" t="s">
        <v>917</v>
      </c>
      <c r="B364" t="s">
        <v>717</v>
      </c>
      <c r="C364" t="s">
        <v>535</v>
      </c>
      <c r="D364" t="s">
        <v>535</v>
      </c>
      <c r="E364" s="74">
        <v>0</v>
      </c>
      <c r="F364" s="54"/>
      <c r="G364" s="74">
        <v>0.61299834339999992</v>
      </c>
      <c r="H364" s="54">
        <v>5.9205763615306122E-8</v>
      </c>
      <c r="I364" s="74">
        <v>2053.6403980293999</v>
      </c>
      <c r="J364" s="54">
        <v>5.652242700875873E-4</v>
      </c>
      <c r="K364" s="74">
        <v>0</v>
      </c>
      <c r="L364" s="54"/>
      <c r="M364" s="74">
        <v>0</v>
      </c>
      <c r="N364" s="54"/>
      <c r="O364" s="74">
        <v>0</v>
      </c>
      <c r="P364" s="54"/>
      <c r="Q364" s="74">
        <v>0</v>
      </c>
      <c r="R364" s="54"/>
      <c r="S364" s="74">
        <v>0</v>
      </c>
      <c r="T364" s="54"/>
      <c r="U364" s="74">
        <v>0</v>
      </c>
      <c r="V364" s="54"/>
      <c r="W364" s="74">
        <v>0</v>
      </c>
      <c r="X364" s="54"/>
      <c r="Y364" s="74">
        <v>0</v>
      </c>
      <c r="Z364" s="54"/>
      <c r="AA364" s="74">
        <v>0</v>
      </c>
      <c r="AB364" s="54"/>
      <c r="AC364" s="74">
        <v>2054.2533963728001</v>
      </c>
      <c r="AD364" s="54">
        <v>1.9097146469446194E-5</v>
      </c>
      <c r="AE364" s="41"/>
    </row>
    <row r="365" spans="1:31" x14ac:dyDescent="0.3">
      <c r="A365" s="73" t="s">
        <v>918</v>
      </c>
      <c r="B365" t="s">
        <v>539</v>
      </c>
      <c r="C365" t="s">
        <v>535</v>
      </c>
      <c r="D365" t="s">
        <v>535</v>
      </c>
      <c r="E365" s="74">
        <v>0</v>
      </c>
      <c r="F365" s="54"/>
      <c r="G365" s="74">
        <v>0</v>
      </c>
      <c r="H365" s="54"/>
      <c r="I365" s="74">
        <v>0</v>
      </c>
      <c r="J365" s="54"/>
      <c r="K365" s="74">
        <v>0</v>
      </c>
      <c r="L365" s="54"/>
      <c r="M365" s="74">
        <v>0</v>
      </c>
      <c r="N365" s="54"/>
      <c r="O365" s="74">
        <v>0</v>
      </c>
      <c r="P365" s="54"/>
      <c r="Q365" s="74">
        <v>0</v>
      </c>
      <c r="R365" s="54"/>
      <c r="S365" s="74">
        <v>0</v>
      </c>
      <c r="T365" s="54"/>
      <c r="U365" s="74">
        <v>0</v>
      </c>
      <c r="V365" s="54"/>
      <c r="W365" s="74">
        <v>0</v>
      </c>
      <c r="X365" s="54"/>
      <c r="Y365" s="74">
        <v>16.799847017000001</v>
      </c>
      <c r="Z365" s="54">
        <v>7.9694900408856369E-7</v>
      </c>
      <c r="AA365" s="74">
        <v>0</v>
      </c>
      <c r="AB365" s="54"/>
      <c r="AC365" s="74">
        <v>16.799847017000001</v>
      </c>
      <c r="AD365" s="54">
        <v>1.5617797673569701E-7</v>
      </c>
      <c r="AE365" s="41"/>
    </row>
    <row r="366" spans="1:31" x14ac:dyDescent="0.3">
      <c r="A366" s="73" t="s">
        <v>919</v>
      </c>
      <c r="B366" t="s">
        <v>717</v>
      </c>
      <c r="C366" t="s">
        <v>535</v>
      </c>
      <c r="D366" t="s">
        <v>535</v>
      </c>
      <c r="E366" s="74">
        <v>0</v>
      </c>
      <c r="F366" s="54"/>
      <c r="G366" s="74">
        <v>0</v>
      </c>
      <c r="H366" s="54"/>
      <c r="I366" s="74">
        <v>0</v>
      </c>
      <c r="J366" s="54"/>
      <c r="K366" s="74">
        <v>0</v>
      </c>
      <c r="L366" s="54"/>
      <c r="M366" s="74">
        <v>0</v>
      </c>
      <c r="N366" s="54"/>
      <c r="O366" s="74">
        <v>0</v>
      </c>
      <c r="P366" s="54"/>
      <c r="Q366" s="74">
        <v>0</v>
      </c>
      <c r="R366" s="54"/>
      <c r="S366" s="74">
        <v>0</v>
      </c>
      <c r="T366" s="54"/>
      <c r="U366" s="74">
        <v>0</v>
      </c>
      <c r="V366" s="54"/>
      <c r="W366" s="74">
        <v>0</v>
      </c>
      <c r="X366" s="54"/>
      <c r="Y366" s="74">
        <v>491.60728507699997</v>
      </c>
      <c r="Z366" s="54">
        <v>2.3320803805436091E-5</v>
      </c>
      <c r="AA366" s="74">
        <v>0</v>
      </c>
      <c r="AB366" s="54"/>
      <c r="AC366" s="74">
        <v>491.60728507699997</v>
      </c>
      <c r="AD366" s="54">
        <v>4.5701744220743141E-6</v>
      </c>
      <c r="AE366" s="41"/>
    </row>
    <row r="367" spans="1:31" x14ac:dyDescent="0.3">
      <c r="A367" s="73" t="s">
        <v>920</v>
      </c>
      <c r="B367" t="s">
        <v>539</v>
      </c>
      <c r="C367" t="s">
        <v>535</v>
      </c>
      <c r="D367" t="s">
        <v>535</v>
      </c>
      <c r="E367" s="74">
        <v>217.99019088590001</v>
      </c>
      <c r="F367" s="54">
        <v>1.5907868088648218E-4</v>
      </c>
      <c r="G367" s="74">
        <v>24315.188140552098</v>
      </c>
      <c r="H367" s="54">
        <v>2.3484554188621036E-3</v>
      </c>
      <c r="I367" s="74">
        <v>17707.464024700399</v>
      </c>
      <c r="J367" s="54">
        <v>4.8736324227296431E-3</v>
      </c>
      <c r="K367" s="74">
        <v>0</v>
      </c>
      <c r="L367" s="54"/>
      <c r="M367" s="74">
        <v>0</v>
      </c>
      <c r="N367" s="54"/>
      <c r="O367" s="74">
        <v>0</v>
      </c>
      <c r="P367" s="54"/>
      <c r="Q367" s="74">
        <v>8.9216452999999994E-3</v>
      </c>
      <c r="R367" s="54">
        <v>2.028606515072748E-9</v>
      </c>
      <c r="S367" s="74">
        <v>1.7608509999999999E-3</v>
      </c>
      <c r="T367" s="54">
        <v>1.3838061838316802E-10</v>
      </c>
      <c r="U367" s="74">
        <v>8.8042551999999996E-3</v>
      </c>
      <c r="V367" s="54">
        <v>2.7358894432239945E-9</v>
      </c>
      <c r="W367" s="74">
        <v>0</v>
      </c>
      <c r="X367" s="54"/>
      <c r="Y367" s="74">
        <v>0</v>
      </c>
      <c r="Z367" s="54"/>
      <c r="AA367" s="74">
        <v>0</v>
      </c>
      <c r="AB367" s="54"/>
      <c r="AC367" s="74">
        <v>42240.661842889902</v>
      </c>
      <c r="AD367" s="54">
        <v>3.9268578433622909E-4</v>
      </c>
      <c r="AE367" s="41"/>
    </row>
    <row r="368" spans="1:31" x14ac:dyDescent="0.3">
      <c r="A368" s="55" t="s">
        <v>395</v>
      </c>
      <c r="B368" t="s">
        <v>535</v>
      </c>
      <c r="C368" t="s">
        <v>535</v>
      </c>
      <c r="D368" t="s">
        <v>535</v>
      </c>
      <c r="E368" s="71">
        <v>0</v>
      </c>
      <c r="F368" s="72"/>
      <c r="G368" s="71">
        <v>0</v>
      </c>
      <c r="H368" s="72"/>
      <c r="I368" s="71">
        <v>0</v>
      </c>
      <c r="J368" s="72"/>
      <c r="K368" s="71">
        <v>0</v>
      </c>
      <c r="L368" s="72"/>
      <c r="M368" s="71">
        <v>0</v>
      </c>
      <c r="N368" s="72"/>
      <c r="O368" s="71">
        <v>0</v>
      </c>
      <c r="P368" s="72"/>
      <c r="Q368" s="71">
        <v>3.6588864000000002E-3</v>
      </c>
      <c r="R368" s="72">
        <v>8.3195874072140847E-10</v>
      </c>
      <c r="S368" s="71">
        <v>48.720729347100004</v>
      </c>
      <c r="T368" s="72">
        <v>3.8288331353025671E-6</v>
      </c>
      <c r="U368" s="71">
        <v>0.16349708970000001</v>
      </c>
      <c r="V368" s="72">
        <v>5.080611040307833E-8</v>
      </c>
      <c r="W368" s="71">
        <v>0</v>
      </c>
      <c r="X368" s="72"/>
      <c r="Y368" s="71">
        <v>3607.0786932725005</v>
      </c>
      <c r="Z368" s="72">
        <v>1.7111213985244572E-4</v>
      </c>
      <c r="AA368" s="71">
        <v>0</v>
      </c>
      <c r="AB368" s="72"/>
      <c r="AC368" s="71">
        <v>3655.9665785957004</v>
      </c>
      <c r="AD368" s="72">
        <v>3.3987301353436188E-5</v>
      </c>
      <c r="AE368" s="41"/>
    </row>
    <row r="369" spans="1:31" x14ac:dyDescent="0.3">
      <c r="A369" s="73" t="s">
        <v>921</v>
      </c>
      <c r="B369" t="s">
        <v>718</v>
      </c>
      <c r="C369" t="s">
        <v>535</v>
      </c>
      <c r="D369" t="s">
        <v>535</v>
      </c>
      <c r="E369" s="74">
        <v>0</v>
      </c>
      <c r="F369" s="54"/>
      <c r="G369" s="74">
        <v>0</v>
      </c>
      <c r="H369" s="54"/>
      <c r="I369" s="74">
        <v>0</v>
      </c>
      <c r="J369" s="54"/>
      <c r="K369" s="74">
        <v>0</v>
      </c>
      <c r="L369" s="54"/>
      <c r="M369" s="74">
        <v>0</v>
      </c>
      <c r="N369" s="54"/>
      <c r="O369" s="74">
        <v>0</v>
      </c>
      <c r="P369" s="54"/>
      <c r="Q369" s="74">
        <v>3.6588864000000002E-3</v>
      </c>
      <c r="R369" s="54">
        <v>8.3195874072140847E-10</v>
      </c>
      <c r="S369" s="74">
        <v>48.720729347100004</v>
      </c>
      <c r="T369" s="54">
        <v>3.8288331353025671E-6</v>
      </c>
      <c r="U369" s="74">
        <v>0.16349708970000001</v>
      </c>
      <c r="V369" s="54">
        <v>5.080611040307833E-8</v>
      </c>
      <c r="W369" s="74">
        <v>0</v>
      </c>
      <c r="X369" s="54"/>
      <c r="Y369" s="74">
        <v>3508.52124</v>
      </c>
      <c r="Z369" s="54">
        <v>1.6643678393095767E-4</v>
      </c>
      <c r="AA369" s="74">
        <v>0</v>
      </c>
      <c r="AB369" s="54"/>
      <c r="AC369" s="74">
        <v>3557.4091253232</v>
      </c>
      <c r="AD369" s="54">
        <v>3.3071072555117597E-5</v>
      </c>
      <c r="AE369" s="41"/>
    </row>
    <row r="370" spans="1:31" x14ac:dyDescent="0.3">
      <c r="A370" s="73" t="s">
        <v>922</v>
      </c>
      <c r="B370" t="s">
        <v>717</v>
      </c>
      <c r="C370" t="s">
        <v>535</v>
      </c>
      <c r="D370" t="s">
        <v>535</v>
      </c>
      <c r="E370" s="74">
        <v>0</v>
      </c>
      <c r="F370" s="54"/>
      <c r="G370" s="74">
        <v>0</v>
      </c>
      <c r="H370" s="54"/>
      <c r="I370" s="74">
        <v>0</v>
      </c>
      <c r="J370" s="54"/>
      <c r="K370" s="74">
        <v>0</v>
      </c>
      <c r="L370" s="54"/>
      <c r="M370" s="74">
        <v>0</v>
      </c>
      <c r="N370" s="54"/>
      <c r="O370" s="74">
        <v>0</v>
      </c>
      <c r="P370" s="54"/>
      <c r="Q370" s="74">
        <v>0</v>
      </c>
      <c r="R370" s="54"/>
      <c r="S370" s="74">
        <v>0</v>
      </c>
      <c r="T370" s="54"/>
      <c r="U370" s="74">
        <v>0</v>
      </c>
      <c r="V370" s="54"/>
      <c r="W370" s="74">
        <v>0</v>
      </c>
      <c r="X370" s="54"/>
      <c r="Y370" s="74">
        <v>98.557453272499998</v>
      </c>
      <c r="Z370" s="54">
        <v>4.675355921488034E-6</v>
      </c>
      <c r="AA370" s="74">
        <v>0</v>
      </c>
      <c r="AB370" s="54"/>
      <c r="AC370" s="74">
        <v>98.557453272499998</v>
      </c>
      <c r="AD370" s="54">
        <v>9.162287983185895E-7</v>
      </c>
      <c r="AE370" s="41"/>
    </row>
    <row r="371" spans="1:31" x14ac:dyDescent="0.3">
      <c r="A371" s="55" t="s">
        <v>396</v>
      </c>
      <c r="B371" t="s">
        <v>535</v>
      </c>
      <c r="C371" t="s">
        <v>535</v>
      </c>
      <c r="D371" t="s">
        <v>535</v>
      </c>
      <c r="E371" s="71">
        <v>37.604696484400002</v>
      </c>
      <c r="F371" s="72">
        <v>2.7442085754244E-5</v>
      </c>
      <c r="G371" s="71">
        <v>0</v>
      </c>
      <c r="H371" s="72"/>
      <c r="I371" s="71">
        <v>0</v>
      </c>
      <c r="J371" s="72"/>
      <c r="K371" s="71">
        <v>0</v>
      </c>
      <c r="L371" s="72"/>
      <c r="M371" s="71">
        <v>0</v>
      </c>
      <c r="N371" s="72"/>
      <c r="O371" s="71">
        <v>0</v>
      </c>
      <c r="P371" s="72"/>
      <c r="Q371" s="71">
        <v>0</v>
      </c>
      <c r="R371" s="72"/>
      <c r="S371" s="71">
        <v>0</v>
      </c>
      <c r="T371" s="72"/>
      <c r="U371" s="71">
        <v>0</v>
      </c>
      <c r="V371" s="72"/>
      <c r="W371" s="71">
        <v>0</v>
      </c>
      <c r="X371" s="72"/>
      <c r="Y371" s="71">
        <v>0</v>
      </c>
      <c r="Z371" s="72"/>
      <c r="AA371" s="71">
        <v>0</v>
      </c>
      <c r="AB371" s="72"/>
      <c r="AC371" s="71">
        <v>37.604696484400002</v>
      </c>
      <c r="AD371" s="72">
        <v>3.4958802938803992E-7</v>
      </c>
      <c r="AE371" s="41"/>
    </row>
    <row r="372" spans="1:31" x14ac:dyDescent="0.3">
      <c r="A372" s="73" t="s">
        <v>923</v>
      </c>
      <c r="B372" t="s">
        <v>536</v>
      </c>
      <c r="C372" t="s">
        <v>535</v>
      </c>
      <c r="D372" t="s">
        <v>535</v>
      </c>
      <c r="E372" s="74">
        <v>37.604696484400002</v>
      </c>
      <c r="F372" s="54">
        <v>2.7442085754244E-5</v>
      </c>
      <c r="G372" s="74">
        <v>0</v>
      </c>
      <c r="H372" s="54"/>
      <c r="I372" s="74">
        <v>0</v>
      </c>
      <c r="J372" s="54"/>
      <c r="K372" s="74">
        <v>0</v>
      </c>
      <c r="L372" s="54"/>
      <c r="M372" s="74">
        <v>0</v>
      </c>
      <c r="N372" s="54"/>
      <c r="O372" s="74">
        <v>0</v>
      </c>
      <c r="P372" s="54"/>
      <c r="Q372" s="74">
        <v>0</v>
      </c>
      <c r="R372" s="54"/>
      <c r="S372" s="74">
        <v>0</v>
      </c>
      <c r="T372" s="54"/>
      <c r="U372" s="74">
        <v>0</v>
      </c>
      <c r="V372" s="54"/>
      <c r="W372" s="74">
        <v>0</v>
      </c>
      <c r="X372" s="54"/>
      <c r="Y372" s="74">
        <v>0</v>
      </c>
      <c r="Z372" s="54"/>
      <c r="AA372" s="74">
        <v>0</v>
      </c>
      <c r="AB372" s="54"/>
      <c r="AC372" s="74">
        <v>37.604696484400002</v>
      </c>
      <c r="AD372" s="54">
        <v>3.4958802938803992E-7</v>
      </c>
      <c r="AE372" s="41"/>
    </row>
    <row r="373" spans="1:31" x14ac:dyDescent="0.3">
      <c r="A373" s="55" t="s">
        <v>399</v>
      </c>
      <c r="B373" t="s">
        <v>535</v>
      </c>
      <c r="C373" t="s">
        <v>535</v>
      </c>
      <c r="D373" t="s">
        <v>535</v>
      </c>
      <c r="E373" s="71">
        <v>0</v>
      </c>
      <c r="F373" s="72"/>
      <c r="G373" s="71">
        <v>0</v>
      </c>
      <c r="H373" s="72"/>
      <c r="I373" s="71">
        <v>0</v>
      </c>
      <c r="J373" s="72"/>
      <c r="K373" s="71">
        <v>0</v>
      </c>
      <c r="L373" s="72"/>
      <c r="M373" s="71">
        <v>53563.254816111701</v>
      </c>
      <c r="N373" s="72">
        <v>2.1170379519142571E-3</v>
      </c>
      <c r="O373" s="71">
        <v>10636.242854452799</v>
      </c>
      <c r="P373" s="72">
        <v>3.4128347945932957E-3</v>
      </c>
      <c r="Q373" s="71">
        <v>5.8257619699999999E-2</v>
      </c>
      <c r="R373" s="72">
        <v>1.3246635895292819E-8</v>
      </c>
      <c r="S373" s="71">
        <v>54780.3567165899</v>
      </c>
      <c r="T373" s="72">
        <v>4.305043207910403E-3</v>
      </c>
      <c r="U373" s="71">
        <v>15895.8328141232</v>
      </c>
      <c r="V373" s="72">
        <v>4.9395707188738943E-3</v>
      </c>
      <c r="W373" s="71">
        <v>0</v>
      </c>
      <c r="X373" s="72"/>
      <c r="Y373" s="71">
        <v>1.6738303696000001</v>
      </c>
      <c r="Z373" s="72">
        <v>7.9402951986173588E-8</v>
      </c>
      <c r="AA373" s="71">
        <v>1.6738303696000001</v>
      </c>
      <c r="AB373" s="72">
        <v>5.9267269353956359E-7</v>
      </c>
      <c r="AC373" s="71">
        <v>134879.09311963647</v>
      </c>
      <c r="AD373" s="72">
        <v>1.253889029230706E-3</v>
      </c>
      <c r="AE373" s="41"/>
    </row>
    <row r="374" spans="1:31" x14ac:dyDescent="0.3">
      <c r="A374" s="73" t="s">
        <v>924</v>
      </c>
      <c r="B374" t="s">
        <v>539</v>
      </c>
      <c r="C374" t="s">
        <v>535</v>
      </c>
      <c r="D374" t="s">
        <v>535</v>
      </c>
      <c r="E374" s="74">
        <v>0</v>
      </c>
      <c r="F374" s="54"/>
      <c r="G374" s="74">
        <v>0</v>
      </c>
      <c r="H374" s="54"/>
      <c r="I374" s="74">
        <v>0</v>
      </c>
      <c r="J374" s="54"/>
      <c r="K374" s="74">
        <v>0</v>
      </c>
      <c r="L374" s="54"/>
      <c r="M374" s="74">
        <v>0</v>
      </c>
      <c r="N374" s="54"/>
      <c r="O374" s="74">
        <v>0</v>
      </c>
      <c r="P374" s="54"/>
      <c r="Q374" s="74">
        <v>0</v>
      </c>
      <c r="R374" s="54"/>
      <c r="S374" s="74">
        <v>57.430459045199996</v>
      </c>
      <c r="T374" s="54">
        <v>4.5133077339899745E-6</v>
      </c>
      <c r="U374" s="74">
        <v>18.5572551586</v>
      </c>
      <c r="V374" s="54">
        <v>5.7665977791770228E-6</v>
      </c>
      <c r="W374" s="74">
        <v>0</v>
      </c>
      <c r="X374" s="54"/>
      <c r="Y374" s="74">
        <v>1.6738303696000001</v>
      </c>
      <c r="Z374" s="54">
        <v>7.9402951986173588E-8</v>
      </c>
      <c r="AA374" s="74">
        <v>1.6738303696000001</v>
      </c>
      <c r="AB374" s="54">
        <v>5.9267269353956359E-7</v>
      </c>
      <c r="AC374" s="74">
        <v>79.335374943000005</v>
      </c>
      <c r="AD374" s="54">
        <v>7.3753280786590466E-7</v>
      </c>
      <c r="AE374" s="41"/>
    </row>
    <row r="375" spans="1:31" x14ac:dyDescent="0.3">
      <c r="A375" s="73" t="s">
        <v>925</v>
      </c>
      <c r="B375" t="s">
        <v>539</v>
      </c>
      <c r="C375" t="s">
        <v>535</v>
      </c>
      <c r="D375" t="s">
        <v>535</v>
      </c>
      <c r="E375" s="74">
        <v>0</v>
      </c>
      <c r="F375" s="54"/>
      <c r="G375" s="74">
        <v>0</v>
      </c>
      <c r="H375" s="54"/>
      <c r="I375" s="74">
        <v>0</v>
      </c>
      <c r="J375" s="54"/>
      <c r="K375" s="74">
        <v>0</v>
      </c>
      <c r="L375" s="54"/>
      <c r="M375" s="74">
        <v>53563.254816111701</v>
      </c>
      <c r="N375" s="54">
        <v>2.1170379519142571E-3</v>
      </c>
      <c r="O375" s="74">
        <v>10636.242854452799</v>
      </c>
      <c r="P375" s="54">
        <v>3.4128347945932957E-3</v>
      </c>
      <c r="Q375" s="74">
        <v>5.8257619699999999E-2</v>
      </c>
      <c r="R375" s="54">
        <v>1.3246635895292819E-8</v>
      </c>
      <c r="S375" s="74">
        <v>54722.926257544699</v>
      </c>
      <c r="T375" s="54">
        <v>4.3005299001764134E-3</v>
      </c>
      <c r="U375" s="74">
        <v>15877.2755589646</v>
      </c>
      <c r="V375" s="54">
        <v>4.9338041210947176E-3</v>
      </c>
      <c r="W375" s="74">
        <v>0</v>
      </c>
      <c r="X375" s="54"/>
      <c r="Y375" s="74">
        <v>0</v>
      </c>
      <c r="Z375" s="54"/>
      <c r="AA375" s="74">
        <v>0</v>
      </c>
      <c r="AB375" s="54"/>
      <c r="AC375" s="74">
        <v>134799.75774469349</v>
      </c>
      <c r="AD375" s="54">
        <v>1.25315149642284E-3</v>
      </c>
      <c r="AE375" s="41"/>
    </row>
    <row r="376" spans="1:31" x14ac:dyDescent="0.3">
      <c r="A376" s="55" t="s">
        <v>401</v>
      </c>
      <c r="B376" t="s">
        <v>535</v>
      </c>
      <c r="C376" t="s">
        <v>535</v>
      </c>
      <c r="D376" t="s">
        <v>535</v>
      </c>
      <c r="E376" s="71">
        <v>13974.839023696301</v>
      </c>
      <c r="F376" s="72">
        <v>1.0198160515645182E-2</v>
      </c>
      <c r="G376" s="71">
        <v>21074.703032597601</v>
      </c>
      <c r="H376" s="72">
        <v>2.0354767666909634E-3</v>
      </c>
      <c r="I376" s="71">
        <v>0</v>
      </c>
      <c r="J376" s="72"/>
      <c r="K376" s="71">
        <v>0</v>
      </c>
      <c r="L376" s="72"/>
      <c r="M376" s="71">
        <v>0</v>
      </c>
      <c r="N376" s="72"/>
      <c r="O376" s="71">
        <v>0</v>
      </c>
      <c r="P376" s="72"/>
      <c r="Q376" s="71">
        <v>439824.05148101004</v>
      </c>
      <c r="R376" s="72">
        <v>0.10000733119484907</v>
      </c>
      <c r="S376" s="71">
        <v>214721.25896608501</v>
      </c>
      <c r="T376" s="72">
        <v>1.6874375285438236E-2</v>
      </c>
      <c r="U376" s="71">
        <v>0</v>
      </c>
      <c r="V376" s="72"/>
      <c r="W376" s="71">
        <v>30114.908729136001</v>
      </c>
      <c r="X376" s="72">
        <v>4.8295426559681782E-3</v>
      </c>
      <c r="Y376" s="71">
        <v>0</v>
      </c>
      <c r="Z376" s="72"/>
      <c r="AA376" s="71">
        <v>0</v>
      </c>
      <c r="AB376" s="72"/>
      <c r="AC376" s="71">
        <v>719709.76123252488</v>
      </c>
      <c r="AD376" s="72">
        <v>6.6907046375175539E-3</v>
      </c>
      <c r="AE376" s="41"/>
    </row>
    <row r="377" spans="1:31" x14ac:dyDescent="0.3">
      <c r="A377" s="73" t="s">
        <v>926</v>
      </c>
      <c r="B377" t="s">
        <v>536</v>
      </c>
      <c r="C377" t="s">
        <v>535</v>
      </c>
      <c r="D377" t="s">
        <v>535</v>
      </c>
      <c r="E377" s="74">
        <v>0</v>
      </c>
      <c r="F377" s="54"/>
      <c r="G377" s="74">
        <v>0</v>
      </c>
      <c r="H377" s="54"/>
      <c r="I377" s="74">
        <v>0</v>
      </c>
      <c r="J377" s="54"/>
      <c r="K377" s="74">
        <v>0</v>
      </c>
      <c r="L377" s="54"/>
      <c r="M377" s="74">
        <v>0</v>
      </c>
      <c r="N377" s="54"/>
      <c r="O377" s="74">
        <v>0</v>
      </c>
      <c r="P377" s="54"/>
      <c r="Q377" s="74">
        <v>0</v>
      </c>
      <c r="R377" s="54"/>
      <c r="S377" s="74">
        <v>0</v>
      </c>
      <c r="T377" s="54"/>
      <c r="U377" s="74">
        <v>0</v>
      </c>
      <c r="V377" s="54"/>
      <c r="W377" s="74">
        <v>30114.908729136001</v>
      </c>
      <c r="X377" s="54">
        <v>4.8295426559681782E-3</v>
      </c>
      <c r="Y377" s="74">
        <v>0</v>
      </c>
      <c r="Z377" s="54"/>
      <c r="AA377" s="74">
        <v>0</v>
      </c>
      <c r="AB377" s="54"/>
      <c r="AC377" s="74">
        <v>30114.908729136001</v>
      </c>
      <c r="AD377" s="54">
        <v>2.7996002047740796E-4</v>
      </c>
      <c r="AE377" s="41"/>
    </row>
    <row r="378" spans="1:31" x14ac:dyDescent="0.3">
      <c r="A378" s="73" t="s">
        <v>927</v>
      </c>
      <c r="B378" t="s">
        <v>536</v>
      </c>
      <c r="C378" t="s">
        <v>535</v>
      </c>
      <c r="D378" t="s">
        <v>535</v>
      </c>
      <c r="E378" s="74">
        <v>13974.839023696301</v>
      </c>
      <c r="F378" s="54">
        <v>1.0198160515645182E-2</v>
      </c>
      <c r="G378" s="74">
        <v>21074.703032597601</v>
      </c>
      <c r="H378" s="54">
        <v>2.0354767666909634E-3</v>
      </c>
      <c r="I378" s="74">
        <v>0</v>
      </c>
      <c r="J378" s="54"/>
      <c r="K378" s="74">
        <v>0</v>
      </c>
      <c r="L378" s="54"/>
      <c r="M378" s="74">
        <v>0</v>
      </c>
      <c r="N378" s="54"/>
      <c r="O378" s="74">
        <v>0</v>
      </c>
      <c r="P378" s="54"/>
      <c r="Q378" s="74">
        <v>439824.05148101004</v>
      </c>
      <c r="R378" s="54">
        <v>0.10000733119484907</v>
      </c>
      <c r="S378" s="74">
        <v>214721.25896608501</v>
      </c>
      <c r="T378" s="54">
        <v>1.6874375285438236E-2</v>
      </c>
      <c r="U378" s="74">
        <v>0</v>
      </c>
      <c r="V378" s="54"/>
      <c r="W378" s="74">
        <v>0</v>
      </c>
      <c r="X378" s="54"/>
      <c r="Y378" s="74">
        <v>0</v>
      </c>
      <c r="Z378" s="54"/>
      <c r="AA378" s="74">
        <v>0</v>
      </c>
      <c r="AB378" s="54"/>
      <c r="AC378" s="74">
        <v>689594.85250338889</v>
      </c>
      <c r="AD378" s="54">
        <v>6.4107446170401459E-3</v>
      </c>
      <c r="AE378" s="41"/>
    </row>
    <row r="379" spans="1:31" x14ac:dyDescent="0.3">
      <c r="A379" s="55" t="s">
        <v>407</v>
      </c>
      <c r="B379" t="s">
        <v>535</v>
      </c>
      <c r="C379" t="s">
        <v>535</v>
      </c>
      <c r="D379" t="s">
        <v>535</v>
      </c>
      <c r="E379" s="71">
        <v>2373.0048342405998</v>
      </c>
      <c r="F379" s="72">
        <v>1.7317039690369709E-3</v>
      </c>
      <c r="G379" s="71">
        <v>1076.1711053339002</v>
      </c>
      <c r="H379" s="72">
        <v>1.0394078998423211E-4</v>
      </c>
      <c r="I379" s="71">
        <v>0</v>
      </c>
      <c r="J379" s="72"/>
      <c r="K379" s="71">
        <v>1.0313356625000001</v>
      </c>
      <c r="L379" s="72">
        <v>1.4566616403050501E-7</v>
      </c>
      <c r="M379" s="71">
        <v>0.39157487600000002</v>
      </c>
      <c r="N379" s="72">
        <v>1.5476633680199067E-8</v>
      </c>
      <c r="O379" s="71">
        <v>0</v>
      </c>
      <c r="P379" s="72"/>
      <c r="Q379" s="71">
        <v>2.4653554192000002</v>
      </c>
      <c r="R379" s="72">
        <v>5.6057329082103567E-7</v>
      </c>
      <c r="S379" s="71">
        <v>0.31913352389999999</v>
      </c>
      <c r="T379" s="72">
        <v>2.5079858763791785E-8</v>
      </c>
      <c r="U379" s="71">
        <v>0</v>
      </c>
      <c r="V379" s="72"/>
      <c r="W379" s="71">
        <v>55486.159929200003</v>
      </c>
      <c r="X379" s="72">
        <v>8.8983426316906478E-3</v>
      </c>
      <c r="Y379" s="71">
        <v>0</v>
      </c>
      <c r="Z379" s="72"/>
      <c r="AA379" s="71">
        <v>0</v>
      </c>
      <c r="AB379" s="72"/>
      <c r="AC379" s="71">
        <v>58939.543268256108</v>
      </c>
      <c r="AD379" s="72">
        <v>5.4792514527350047E-4</v>
      </c>
      <c r="AE379" s="41"/>
    </row>
    <row r="380" spans="1:31" x14ac:dyDescent="0.3">
      <c r="A380" s="73" t="s">
        <v>928</v>
      </c>
      <c r="B380" t="s">
        <v>536</v>
      </c>
      <c r="C380" t="s">
        <v>535</v>
      </c>
      <c r="D380" t="s">
        <v>535</v>
      </c>
      <c r="E380" s="74">
        <v>2373.0048342405998</v>
      </c>
      <c r="F380" s="54">
        <v>1.7317039690369709E-3</v>
      </c>
      <c r="G380" s="74">
        <v>1076.1711053339002</v>
      </c>
      <c r="H380" s="54">
        <v>1.0394078998423211E-4</v>
      </c>
      <c r="I380" s="74">
        <v>0</v>
      </c>
      <c r="J380" s="54"/>
      <c r="K380" s="74">
        <v>0.67076776250000003</v>
      </c>
      <c r="L380" s="54">
        <v>9.4739443685920072E-8</v>
      </c>
      <c r="M380" s="74">
        <v>0.39157487600000002</v>
      </c>
      <c r="N380" s="54">
        <v>1.5476633680199067E-8</v>
      </c>
      <c r="O380" s="74">
        <v>0</v>
      </c>
      <c r="P380" s="54"/>
      <c r="Q380" s="74">
        <v>2.4653554192000002</v>
      </c>
      <c r="R380" s="54">
        <v>5.6057329082103567E-7</v>
      </c>
      <c r="S380" s="74">
        <v>0.31913352389999999</v>
      </c>
      <c r="T380" s="54">
        <v>2.5079858763791785E-8</v>
      </c>
      <c r="U380" s="74">
        <v>0</v>
      </c>
      <c r="V380" s="54"/>
      <c r="W380" s="74">
        <v>55486.159929200003</v>
      </c>
      <c r="X380" s="54">
        <v>8.8983426316906478E-3</v>
      </c>
      <c r="Y380" s="74">
        <v>0</v>
      </c>
      <c r="Z380" s="54"/>
      <c r="AA380" s="74">
        <v>0</v>
      </c>
      <c r="AB380" s="54"/>
      <c r="AC380" s="74">
        <v>58939.182700356105</v>
      </c>
      <c r="AD380" s="54">
        <v>5.4792179329267345E-4</v>
      </c>
      <c r="AE380" s="41"/>
    </row>
    <row r="381" spans="1:31" x14ac:dyDescent="0.3">
      <c r="A381" s="73" t="s">
        <v>929</v>
      </c>
      <c r="B381" t="s">
        <v>536</v>
      </c>
      <c r="C381" t="s">
        <v>535</v>
      </c>
      <c r="D381" t="s">
        <v>535</v>
      </c>
      <c r="E381" s="74">
        <v>0</v>
      </c>
      <c r="F381" s="54"/>
      <c r="G381" s="74">
        <v>0</v>
      </c>
      <c r="H381" s="54"/>
      <c r="I381" s="74">
        <v>0</v>
      </c>
      <c r="J381" s="54"/>
      <c r="K381" s="74">
        <v>0.3605679</v>
      </c>
      <c r="L381" s="54">
        <v>5.0926720344584921E-8</v>
      </c>
      <c r="M381" s="74">
        <v>0</v>
      </c>
      <c r="N381" s="54"/>
      <c r="O381" s="74">
        <v>0</v>
      </c>
      <c r="P381" s="54"/>
      <c r="Q381" s="74">
        <v>0</v>
      </c>
      <c r="R381" s="54"/>
      <c r="S381" s="74">
        <v>0</v>
      </c>
      <c r="T381" s="54"/>
      <c r="U381" s="74">
        <v>0</v>
      </c>
      <c r="V381" s="54"/>
      <c r="W381" s="74">
        <v>0</v>
      </c>
      <c r="X381" s="54"/>
      <c r="Y381" s="74">
        <v>0</v>
      </c>
      <c r="Z381" s="54"/>
      <c r="AA381" s="74">
        <v>0</v>
      </c>
      <c r="AB381" s="54"/>
      <c r="AC381" s="74">
        <v>0.3605679</v>
      </c>
      <c r="AD381" s="54">
        <v>3.3519808270191658E-9</v>
      </c>
      <c r="AE381" s="41"/>
    </row>
    <row r="382" spans="1:31" x14ac:dyDescent="0.3">
      <c r="A382" s="55" t="s">
        <v>410</v>
      </c>
      <c r="B382" t="s">
        <v>535</v>
      </c>
      <c r="C382" t="s">
        <v>535</v>
      </c>
      <c r="D382" t="s">
        <v>535</v>
      </c>
      <c r="E382" s="71">
        <v>0</v>
      </c>
      <c r="F382" s="72"/>
      <c r="G382" s="71">
        <v>0</v>
      </c>
      <c r="H382" s="72"/>
      <c r="I382" s="71">
        <v>0</v>
      </c>
      <c r="J382" s="72"/>
      <c r="K382" s="71">
        <v>0</v>
      </c>
      <c r="L382" s="72"/>
      <c r="M382" s="71">
        <v>0</v>
      </c>
      <c r="N382" s="72"/>
      <c r="O382" s="71">
        <v>0</v>
      </c>
      <c r="P382" s="72"/>
      <c r="Q382" s="71">
        <v>0</v>
      </c>
      <c r="R382" s="72"/>
      <c r="S382" s="71">
        <v>0</v>
      </c>
      <c r="T382" s="72"/>
      <c r="U382" s="71">
        <v>0</v>
      </c>
      <c r="V382" s="72"/>
      <c r="W382" s="71">
        <v>163.20402559999999</v>
      </c>
      <c r="X382" s="72">
        <v>2.6173109483753567E-5</v>
      </c>
      <c r="Y382" s="71">
        <v>0</v>
      </c>
      <c r="Z382" s="72"/>
      <c r="AA382" s="71">
        <v>0</v>
      </c>
      <c r="AB382" s="72"/>
      <c r="AC382" s="71">
        <v>163.20402559999999</v>
      </c>
      <c r="AD382" s="72">
        <v>1.5172087274090263E-6</v>
      </c>
      <c r="AE382" s="41"/>
    </row>
    <row r="383" spans="1:31" x14ac:dyDescent="0.3">
      <c r="A383" s="73" t="s">
        <v>930</v>
      </c>
      <c r="B383" t="s">
        <v>536</v>
      </c>
      <c r="C383" t="s">
        <v>535</v>
      </c>
      <c r="D383" t="s">
        <v>535</v>
      </c>
      <c r="E383" s="74">
        <v>0</v>
      </c>
      <c r="F383" s="54"/>
      <c r="G383" s="74">
        <v>0</v>
      </c>
      <c r="H383" s="54"/>
      <c r="I383" s="74">
        <v>0</v>
      </c>
      <c r="J383" s="54"/>
      <c r="K383" s="74">
        <v>0</v>
      </c>
      <c r="L383" s="54"/>
      <c r="M383" s="74">
        <v>0</v>
      </c>
      <c r="N383" s="54"/>
      <c r="O383" s="74">
        <v>0</v>
      </c>
      <c r="P383" s="54"/>
      <c r="Q383" s="74">
        <v>0</v>
      </c>
      <c r="R383" s="54"/>
      <c r="S383" s="74">
        <v>0</v>
      </c>
      <c r="T383" s="54"/>
      <c r="U383" s="74">
        <v>0</v>
      </c>
      <c r="V383" s="54"/>
      <c r="W383" s="74">
        <v>163.20402559999999</v>
      </c>
      <c r="X383" s="54">
        <v>2.6173109483753567E-5</v>
      </c>
      <c r="Y383" s="74">
        <v>0</v>
      </c>
      <c r="Z383" s="54"/>
      <c r="AA383" s="74">
        <v>0</v>
      </c>
      <c r="AB383" s="54"/>
      <c r="AC383" s="74">
        <v>163.20402559999999</v>
      </c>
      <c r="AD383" s="54">
        <v>1.5172087274090263E-6</v>
      </c>
      <c r="AE383" s="41"/>
    </row>
    <row r="384" spans="1:31" x14ac:dyDescent="0.3">
      <c r="A384" s="55" t="s">
        <v>416</v>
      </c>
      <c r="B384" t="s">
        <v>535</v>
      </c>
      <c r="C384" t="s">
        <v>535</v>
      </c>
      <c r="D384" t="s">
        <v>535</v>
      </c>
      <c r="E384" s="71">
        <v>0</v>
      </c>
      <c r="F384" s="72"/>
      <c r="G384" s="71">
        <v>0.12179389980000001</v>
      </c>
      <c r="H384" s="72">
        <v>1.1763328431443654E-8</v>
      </c>
      <c r="I384" s="71">
        <v>7.2558067899999995E-2</v>
      </c>
      <c r="J384" s="72">
        <v>1.9970186117830726E-8</v>
      </c>
      <c r="K384" s="71">
        <v>0</v>
      </c>
      <c r="L384" s="72"/>
      <c r="M384" s="71">
        <v>0</v>
      </c>
      <c r="N384" s="72"/>
      <c r="O384" s="71">
        <v>0</v>
      </c>
      <c r="P384" s="72"/>
      <c r="Q384" s="71">
        <v>0</v>
      </c>
      <c r="R384" s="72"/>
      <c r="S384" s="71">
        <v>0</v>
      </c>
      <c r="T384" s="72"/>
      <c r="U384" s="71">
        <v>0</v>
      </c>
      <c r="V384" s="72"/>
      <c r="W384" s="71">
        <v>0</v>
      </c>
      <c r="X384" s="72"/>
      <c r="Y384" s="71">
        <v>0</v>
      </c>
      <c r="Z384" s="72"/>
      <c r="AA384" s="71">
        <v>0</v>
      </c>
      <c r="AB384" s="72"/>
      <c r="AC384" s="71">
        <v>0.19435196769999999</v>
      </c>
      <c r="AD384" s="72">
        <v>1.8067722318704694E-9</v>
      </c>
      <c r="AE384" s="41"/>
    </row>
    <row r="385" spans="1:31" x14ac:dyDescent="0.3">
      <c r="A385" s="73" t="s">
        <v>931</v>
      </c>
      <c r="B385" t="s">
        <v>536</v>
      </c>
      <c r="C385" t="s">
        <v>535</v>
      </c>
      <c r="D385" t="s">
        <v>535</v>
      </c>
      <c r="E385" s="74">
        <v>0</v>
      </c>
      <c r="F385" s="54"/>
      <c r="G385" s="74">
        <v>0.12179389980000001</v>
      </c>
      <c r="H385" s="54">
        <v>1.1763328431443654E-8</v>
      </c>
      <c r="I385" s="74">
        <v>7.2558067899999995E-2</v>
      </c>
      <c r="J385" s="54">
        <v>1.9970186117830726E-8</v>
      </c>
      <c r="K385" s="74">
        <v>0</v>
      </c>
      <c r="L385" s="54"/>
      <c r="M385" s="74">
        <v>0</v>
      </c>
      <c r="N385" s="54"/>
      <c r="O385" s="74">
        <v>0</v>
      </c>
      <c r="P385" s="54"/>
      <c r="Q385" s="74">
        <v>0</v>
      </c>
      <c r="R385" s="54"/>
      <c r="S385" s="74">
        <v>0</v>
      </c>
      <c r="T385" s="54"/>
      <c r="U385" s="74">
        <v>0</v>
      </c>
      <c r="V385" s="54"/>
      <c r="W385" s="74">
        <v>0</v>
      </c>
      <c r="X385" s="54"/>
      <c r="Y385" s="74">
        <v>0</v>
      </c>
      <c r="Z385" s="54"/>
      <c r="AA385" s="74">
        <v>0</v>
      </c>
      <c r="AB385" s="54"/>
      <c r="AC385" s="74">
        <v>0.19435196769999999</v>
      </c>
      <c r="AD385" s="54">
        <v>1.8067722318704694E-9</v>
      </c>
      <c r="AE385" s="41"/>
    </row>
    <row r="386" spans="1:31" x14ac:dyDescent="0.3">
      <c r="A386" s="55" t="s">
        <v>419</v>
      </c>
      <c r="B386" t="s">
        <v>535</v>
      </c>
      <c r="C386" t="s">
        <v>535</v>
      </c>
      <c r="D386" t="s">
        <v>535</v>
      </c>
      <c r="E386" s="71">
        <v>1579.0685577448</v>
      </c>
      <c r="F386" s="72">
        <v>1.1523277362826079E-3</v>
      </c>
      <c r="G386" s="71">
        <v>51289.8532294135</v>
      </c>
      <c r="H386" s="72">
        <v>4.9537734626191182E-3</v>
      </c>
      <c r="I386" s="71">
        <v>36844.421610027995</v>
      </c>
      <c r="J386" s="72">
        <v>1.0140704931258012E-2</v>
      </c>
      <c r="K386" s="71">
        <v>0</v>
      </c>
      <c r="L386" s="72"/>
      <c r="M386" s="71">
        <v>0</v>
      </c>
      <c r="N386" s="72"/>
      <c r="O386" s="71">
        <v>0</v>
      </c>
      <c r="P386" s="72"/>
      <c r="Q386" s="71">
        <v>0</v>
      </c>
      <c r="R386" s="72"/>
      <c r="S386" s="71">
        <v>0</v>
      </c>
      <c r="T386" s="72"/>
      <c r="U386" s="71">
        <v>0</v>
      </c>
      <c r="V386" s="72"/>
      <c r="W386" s="71">
        <v>0</v>
      </c>
      <c r="X386" s="72"/>
      <c r="Y386" s="71">
        <v>0</v>
      </c>
      <c r="Z386" s="72"/>
      <c r="AA386" s="71">
        <v>0</v>
      </c>
      <c r="AB386" s="72"/>
      <c r="AC386" s="71">
        <v>89713.343397186312</v>
      </c>
      <c r="AD386" s="72">
        <v>8.3401047901145652E-4</v>
      </c>
      <c r="AE386" s="41"/>
    </row>
    <row r="387" spans="1:31" x14ac:dyDescent="0.3">
      <c r="A387" s="73" t="s">
        <v>932</v>
      </c>
      <c r="B387" t="s">
        <v>536</v>
      </c>
      <c r="C387" t="s">
        <v>535</v>
      </c>
      <c r="D387" t="s">
        <v>535</v>
      </c>
      <c r="E387" s="74">
        <v>1579.0685577448</v>
      </c>
      <c r="F387" s="54">
        <v>1.1523277362826079E-3</v>
      </c>
      <c r="G387" s="74">
        <v>51289.8532294135</v>
      </c>
      <c r="H387" s="54">
        <v>4.9537734626191182E-3</v>
      </c>
      <c r="I387" s="74">
        <v>36844.421610027995</v>
      </c>
      <c r="J387" s="54">
        <v>1.0140704931258012E-2</v>
      </c>
      <c r="K387" s="74">
        <v>0</v>
      </c>
      <c r="L387" s="54"/>
      <c r="M387" s="74">
        <v>0</v>
      </c>
      <c r="N387" s="54"/>
      <c r="O387" s="74">
        <v>0</v>
      </c>
      <c r="P387" s="54"/>
      <c r="Q387" s="74">
        <v>0</v>
      </c>
      <c r="R387" s="54"/>
      <c r="S387" s="74">
        <v>0</v>
      </c>
      <c r="T387" s="54"/>
      <c r="U387" s="74">
        <v>0</v>
      </c>
      <c r="V387" s="54"/>
      <c r="W387" s="74">
        <v>0</v>
      </c>
      <c r="X387" s="54"/>
      <c r="Y387" s="74">
        <v>0</v>
      </c>
      <c r="Z387" s="54"/>
      <c r="AA387" s="74">
        <v>0</v>
      </c>
      <c r="AB387" s="54"/>
      <c r="AC387" s="74">
        <v>89713.343397186312</v>
      </c>
      <c r="AD387" s="54">
        <v>8.3401047901145652E-4</v>
      </c>
      <c r="AE387" s="41"/>
    </row>
    <row r="388" spans="1:31" x14ac:dyDescent="0.3">
      <c r="A388" s="55" t="s">
        <v>421</v>
      </c>
      <c r="B388" t="s">
        <v>535</v>
      </c>
      <c r="C388" t="s">
        <v>535</v>
      </c>
      <c r="D388" t="s">
        <v>535</v>
      </c>
      <c r="E388" s="71">
        <v>19345.914265708801</v>
      </c>
      <c r="F388" s="72">
        <v>1.4117711028303857E-2</v>
      </c>
      <c r="G388" s="71">
        <v>55895.0458113247</v>
      </c>
      <c r="H388" s="72">
        <v>5.3985608692135936E-3</v>
      </c>
      <c r="I388" s="71">
        <v>0</v>
      </c>
      <c r="J388" s="72"/>
      <c r="K388" s="71">
        <v>166514.74123187002</v>
      </c>
      <c r="L388" s="72">
        <v>2.3518592919575951E-2</v>
      </c>
      <c r="M388" s="71">
        <v>0.26342475850000002</v>
      </c>
      <c r="N388" s="72">
        <v>1.0411619180591671E-8</v>
      </c>
      <c r="O388" s="71">
        <v>0</v>
      </c>
      <c r="P388" s="72"/>
      <c r="Q388" s="71">
        <v>0</v>
      </c>
      <c r="R388" s="72"/>
      <c r="S388" s="71">
        <v>106301.91861701709</v>
      </c>
      <c r="T388" s="72">
        <v>8.3539863586073008E-3</v>
      </c>
      <c r="U388" s="71">
        <v>0</v>
      </c>
      <c r="V388" s="72"/>
      <c r="W388" s="71">
        <v>126589.82140582</v>
      </c>
      <c r="X388" s="72">
        <v>2.0301271632256465E-2</v>
      </c>
      <c r="Y388" s="71">
        <v>10391.5798740969</v>
      </c>
      <c r="Z388" s="72">
        <v>4.9295444316773014E-4</v>
      </c>
      <c r="AA388" s="71">
        <v>0</v>
      </c>
      <c r="AB388" s="72"/>
      <c r="AC388" s="71">
        <v>485039.284630596</v>
      </c>
      <c r="AD388" s="72">
        <v>4.5091157100586319E-3</v>
      </c>
      <c r="AE388" s="41"/>
    </row>
    <row r="389" spans="1:31" x14ac:dyDescent="0.3">
      <c r="A389" s="73" t="s">
        <v>933</v>
      </c>
      <c r="B389" t="s">
        <v>536</v>
      </c>
      <c r="C389" t="s">
        <v>535</v>
      </c>
      <c r="D389" t="s">
        <v>535</v>
      </c>
      <c r="E389" s="74">
        <v>19345.914265708801</v>
      </c>
      <c r="F389" s="54">
        <v>1.4117711028303857E-2</v>
      </c>
      <c r="G389" s="74">
        <v>55895.0458113247</v>
      </c>
      <c r="H389" s="54">
        <v>5.3985608692135936E-3</v>
      </c>
      <c r="I389" s="74">
        <v>0</v>
      </c>
      <c r="J389" s="54"/>
      <c r="K389" s="74">
        <v>166514.74123187002</v>
      </c>
      <c r="L389" s="54">
        <v>2.3518592919575951E-2</v>
      </c>
      <c r="M389" s="74">
        <v>0.26342475850000002</v>
      </c>
      <c r="N389" s="54">
        <v>1.0411619180591671E-8</v>
      </c>
      <c r="O389" s="74">
        <v>0</v>
      </c>
      <c r="P389" s="54"/>
      <c r="Q389" s="74">
        <v>0</v>
      </c>
      <c r="R389" s="54"/>
      <c r="S389" s="74">
        <v>74087.4230594744</v>
      </c>
      <c r="T389" s="54">
        <v>5.8223344379424767E-3</v>
      </c>
      <c r="U389" s="74">
        <v>0</v>
      </c>
      <c r="V389" s="54"/>
      <c r="W389" s="74">
        <v>126589.82140582</v>
      </c>
      <c r="X389" s="54">
        <v>2.0301271632256465E-2</v>
      </c>
      <c r="Y389" s="74">
        <v>10391.5798740969</v>
      </c>
      <c r="Z389" s="54">
        <v>4.9295444316773014E-4</v>
      </c>
      <c r="AA389" s="74">
        <v>0</v>
      </c>
      <c r="AB389" s="54"/>
      <c r="AC389" s="74">
        <v>452824.78907305328</v>
      </c>
      <c r="AD389" s="54">
        <v>4.2096371057209264E-3</v>
      </c>
      <c r="AE389" s="41"/>
    </row>
    <row r="390" spans="1:31" x14ac:dyDescent="0.3">
      <c r="A390" s="73" t="s">
        <v>934</v>
      </c>
      <c r="B390" t="s">
        <v>536</v>
      </c>
      <c r="C390" t="s">
        <v>535</v>
      </c>
      <c r="D390" t="s">
        <v>535</v>
      </c>
      <c r="E390" s="74">
        <v>0</v>
      </c>
      <c r="F390" s="54"/>
      <c r="G390" s="74">
        <v>0</v>
      </c>
      <c r="H390" s="54"/>
      <c r="I390" s="74">
        <v>0</v>
      </c>
      <c r="J390" s="54"/>
      <c r="K390" s="74">
        <v>0</v>
      </c>
      <c r="L390" s="54"/>
      <c r="M390" s="74">
        <v>0</v>
      </c>
      <c r="N390" s="54"/>
      <c r="O390" s="74">
        <v>0</v>
      </c>
      <c r="P390" s="54"/>
      <c r="Q390" s="74">
        <v>0</v>
      </c>
      <c r="R390" s="54"/>
      <c r="S390" s="74">
        <v>32214.495557542701</v>
      </c>
      <c r="T390" s="54">
        <v>2.531651920664825E-3</v>
      </c>
      <c r="U390" s="74">
        <v>0</v>
      </c>
      <c r="V390" s="54"/>
      <c r="W390" s="74">
        <v>0</v>
      </c>
      <c r="X390" s="54"/>
      <c r="Y390" s="74">
        <v>0</v>
      </c>
      <c r="Z390" s="54"/>
      <c r="AA390" s="74">
        <v>0</v>
      </c>
      <c r="AB390" s="54"/>
      <c r="AC390" s="74">
        <v>32214.495557542701</v>
      </c>
      <c r="AD390" s="54">
        <v>2.9947860433770509E-4</v>
      </c>
      <c r="AE390" s="41"/>
    </row>
    <row r="391" spans="1:31" x14ac:dyDescent="0.3">
      <c r="A391" s="55" t="s">
        <v>426</v>
      </c>
      <c r="B391" t="s">
        <v>535</v>
      </c>
      <c r="C391" t="s">
        <v>535</v>
      </c>
      <c r="D391" t="s">
        <v>535</v>
      </c>
      <c r="E391" s="71">
        <v>0</v>
      </c>
      <c r="F391" s="72"/>
      <c r="G391" s="71">
        <v>0</v>
      </c>
      <c r="H391" s="72"/>
      <c r="I391" s="71">
        <v>0</v>
      </c>
      <c r="J391" s="72"/>
      <c r="K391" s="71">
        <v>0</v>
      </c>
      <c r="L391" s="72"/>
      <c r="M391" s="71">
        <v>0</v>
      </c>
      <c r="N391" s="72"/>
      <c r="O391" s="71">
        <v>0</v>
      </c>
      <c r="P391" s="72"/>
      <c r="Q391" s="71">
        <v>0.24372616819999998</v>
      </c>
      <c r="R391" s="72">
        <v>5.5418532801818108E-8</v>
      </c>
      <c r="S391" s="71">
        <v>0</v>
      </c>
      <c r="T391" s="72"/>
      <c r="U391" s="71">
        <v>0</v>
      </c>
      <c r="V391" s="72"/>
      <c r="W391" s="71">
        <v>13228.276599999999</v>
      </c>
      <c r="X391" s="72">
        <v>2.1214251943867208E-3</v>
      </c>
      <c r="Y391" s="71">
        <v>66141.383000000002</v>
      </c>
      <c r="Z391" s="72">
        <v>3.1376065066277656E-3</v>
      </c>
      <c r="AA391" s="71">
        <v>0</v>
      </c>
      <c r="AB391" s="72"/>
      <c r="AC391" s="71">
        <v>79369.903326168191</v>
      </c>
      <c r="AD391" s="72">
        <v>7.3785379727835034E-4</v>
      </c>
      <c r="AE391" s="41"/>
    </row>
    <row r="392" spans="1:31" x14ac:dyDescent="0.3">
      <c r="A392" s="73" t="s">
        <v>935</v>
      </c>
      <c r="B392" t="s">
        <v>536</v>
      </c>
      <c r="C392" t="s">
        <v>535</v>
      </c>
      <c r="D392" t="s">
        <v>535</v>
      </c>
      <c r="E392" s="74">
        <v>0</v>
      </c>
      <c r="F392" s="54"/>
      <c r="G392" s="74">
        <v>0</v>
      </c>
      <c r="H392" s="54"/>
      <c r="I392" s="74">
        <v>0</v>
      </c>
      <c r="J392" s="54"/>
      <c r="K392" s="74">
        <v>0</v>
      </c>
      <c r="L392" s="54"/>
      <c r="M392" s="74">
        <v>0</v>
      </c>
      <c r="N392" s="54"/>
      <c r="O392" s="74">
        <v>0</v>
      </c>
      <c r="P392" s="54"/>
      <c r="Q392" s="74">
        <v>0</v>
      </c>
      <c r="R392" s="54"/>
      <c r="S392" s="74">
        <v>0</v>
      </c>
      <c r="T392" s="54"/>
      <c r="U392" s="74">
        <v>0</v>
      </c>
      <c r="V392" s="54"/>
      <c r="W392" s="74">
        <v>13228.276599999999</v>
      </c>
      <c r="X392" s="54">
        <v>2.1214251943867208E-3</v>
      </c>
      <c r="Y392" s="74">
        <v>66141.383000000002</v>
      </c>
      <c r="Z392" s="54">
        <v>3.1376065066277656E-3</v>
      </c>
      <c r="AA392" s="74">
        <v>0</v>
      </c>
      <c r="AB392" s="54"/>
      <c r="AC392" s="74">
        <v>79369.659599999999</v>
      </c>
      <c r="AD392" s="54">
        <v>7.3785153150415675E-4</v>
      </c>
      <c r="AE392" s="41"/>
    </row>
    <row r="393" spans="1:31" x14ac:dyDescent="0.3">
      <c r="A393" s="73" t="s">
        <v>936</v>
      </c>
      <c r="B393" t="s">
        <v>536</v>
      </c>
      <c r="C393" t="s">
        <v>535</v>
      </c>
      <c r="D393" t="s">
        <v>535</v>
      </c>
      <c r="E393" s="74">
        <v>0</v>
      </c>
      <c r="F393" s="54"/>
      <c r="G393" s="74">
        <v>0</v>
      </c>
      <c r="H393" s="54"/>
      <c r="I393" s="74">
        <v>0</v>
      </c>
      <c r="J393" s="54"/>
      <c r="K393" s="74">
        <v>0</v>
      </c>
      <c r="L393" s="54"/>
      <c r="M393" s="74">
        <v>0</v>
      </c>
      <c r="N393" s="54"/>
      <c r="O393" s="74">
        <v>0</v>
      </c>
      <c r="P393" s="54"/>
      <c r="Q393" s="74">
        <v>0.24372616819999998</v>
      </c>
      <c r="R393" s="54">
        <v>5.5418532801818108E-8</v>
      </c>
      <c r="S393" s="74">
        <v>0</v>
      </c>
      <c r="T393" s="54"/>
      <c r="U393" s="74">
        <v>0</v>
      </c>
      <c r="V393" s="54"/>
      <c r="W393" s="74">
        <v>0</v>
      </c>
      <c r="X393" s="54"/>
      <c r="Y393" s="74">
        <v>0</v>
      </c>
      <c r="Z393" s="54"/>
      <c r="AA393" s="74">
        <v>0</v>
      </c>
      <c r="AB393" s="54"/>
      <c r="AC393" s="74">
        <v>0.24372616819999998</v>
      </c>
      <c r="AD393" s="54">
        <v>2.2657741935686685E-9</v>
      </c>
      <c r="AE393" s="41"/>
    </row>
    <row r="394" spans="1:31" x14ac:dyDescent="0.3">
      <c r="A394" s="55" t="s">
        <v>427</v>
      </c>
      <c r="B394" t="s">
        <v>535</v>
      </c>
      <c r="C394" t="s">
        <v>535</v>
      </c>
      <c r="D394" t="s">
        <v>535</v>
      </c>
      <c r="E394" s="71">
        <v>33353.186297846798</v>
      </c>
      <c r="F394" s="72">
        <v>2.4339539582309475E-2</v>
      </c>
      <c r="G394" s="71">
        <v>61212.910443946799</v>
      </c>
      <c r="H394" s="72">
        <v>5.9121809136510918E-3</v>
      </c>
      <c r="I394" s="71">
        <v>18747.575476241902</v>
      </c>
      <c r="J394" s="72">
        <v>5.1599027145350683E-3</v>
      </c>
      <c r="K394" s="71">
        <v>0</v>
      </c>
      <c r="L394" s="72"/>
      <c r="M394" s="71">
        <v>0</v>
      </c>
      <c r="N394" s="72"/>
      <c r="O394" s="71">
        <v>0</v>
      </c>
      <c r="P394" s="72"/>
      <c r="Q394" s="71">
        <v>0.30348927470000003</v>
      </c>
      <c r="R394" s="72">
        <v>6.9007486759322626E-8</v>
      </c>
      <c r="S394" s="71">
        <v>65721.202404397191</v>
      </c>
      <c r="T394" s="72">
        <v>5.1648553055345589E-3</v>
      </c>
      <c r="U394" s="71">
        <v>33307.834716295198</v>
      </c>
      <c r="V394" s="72">
        <v>1.0350285323051711E-2</v>
      </c>
      <c r="W394" s="71">
        <v>133799.5736</v>
      </c>
      <c r="X394" s="72">
        <v>2.1457503121248642E-2</v>
      </c>
      <c r="Y394" s="71">
        <v>41524.005600000004</v>
      </c>
      <c r="Z394" s="72">
        <v>1.9698104914408544E-3</v>
      </c>
      <c r="AA394" s="71">
        <v>0</v>
      </c>
      <c r="AB394" s="72"/>
      <c r="AC394" s="71">
        <v>387666.59202800249</v>
      </c>
      <c r="AD394" s="72">
        <v>3.6039009122934285E-3</v>
      </c>
      <c r="AE394" s="41"/>
    </row>
    <row r="395" spans="1:31" x14ac:dyDescent="0.3">
      <c r="A395" s="73" t="s">
        <v>937</v>
      </c>
      <c r="B395" t="s">
        <v>536</v>
      </c>
      <c r="C395" t="s">
        <v>535</v>
      </c>
      <c r="D395" t="s">
        <v>535</v>
      </c>
      <c r="E395" s="74">
        <v>33353.186297846798</v>
      </c>
      <c r="F395" s="54">
        <v>2.4339539582309475E-2</v>
      </c>
      <c r="G395" s="74">
        <v>61212.910443946799</v>
      </c>
      <c r="H395" s="54">
        <v>5.9121809136510918E-3</v>
      </c>
      <c r="I395" s="74">
        <v>18747.575476241902</v>
      </c>
      <c r="J395" s="54">
        <v>5.1599027145350683E-3</v>
      </c>
      <c r="K395" s="74">
        <v>0</v>
      </c>
      <c r="L395" s="54"/>
      <c r="M395" s="74">
        <v>0</v>
      </c>
      <c r="N395" s="54"/>
      <c r="O395" s="74">
        <v>0</v>
      </c>
      <c r="P395" s="54"/>
      <c r="Q395" s="74">
        <v>0</v>
      </c>
      <c r="R395" s="54"/>
      <c r="S395" s="74">
        <v>0</v>
      </c>
      <c r="T395" s="54"/>
      <c r="U395" s="74">
        <v>0</v>
      </c>
      <c r="V395" s="54"/>
      <c r="W395" s="74">
        <v>133799.5736</v>
      </c>
      <c r="X395" s="54">
        <v>2.1457503121248642E-2</v>
      </c>
      <c r="Y395" s="74">
        <v>41524.005600000004</v>
      </c>
      <c r="Z395" s="54">
        <v>1.9698104914408544E-3</v>
      </c>
      <c r="AA395" s="74">
        <v>0</v>
      </c>
      <c r="AB395" s="54"/>
      <c r="AC395" s="74">
        <v>288637.25141803542</v>
      </c>
      <c r="AD395" s="54">
        <v>2.6832852639316076E-3</v>
      </c>
      <c r="AE395" s="41"/>
    </row>
    <row r="396" spans="1:31" x14ac:dyDescent="0.3">
      <c r="A396" s="73" t="s">
        <v>938</v>
      </c>
      <c r="B396" t="s">
        <v>536</v>
      </c>
      <c r="C396" t="s">
        <v>535</v>
      </c>
      <c r="D396" t="s">
        <v>535</v>
      </c>
      <c r="E396" s="74">
        <v>0</v>
      </c>
      <c r="F396" s="54"/>
      <c r="G396" s="74">
        <v>0</v>
      </c>
      <c r="H396" s="54"/>
      <c r="I396" s="74">
        <v>0</v>
      </c>
      <c r="J396" s="54"/>
      <c r="K396" s="74">
        <v>0</v>
      </c>
      <c r="L396" s="54"/>
      <c r="M396" s="74">
        <v>0</v>
      </c>
      <c r="N396" s="54"/>
      <c r="O396" s="74">
        <v>0</v>
      </c>
      <c r="P396" s="54"/>
      <c r="Q396" s="74">
        <v>0.30348927470000003</v>
      </c>
      <c r="R396" s="54">
        <v>6.9007486759322626E-8</v>
      </c>
      <c r="S396" s="74">
        <v>65721.202404397191</v>
      </c>
      <c r="T396" s="54">
        <v>5.1648553055345589E-3</v>
      </c>
      <c r="U396" s="74">
        <v>33307.834716295198</v>
      </c>
      <c r="V396" s="54">
        <v>1.0350285323051711E-2</v>
      </c>
      <c r="W396" s="74">
        <v>0</v>
      </c>
      <c r="X396" s="54"/>
      <c r="Y396" s="74">
        <v>0</v>
      </c>
      <c r="Z396" s="54"/>
      <c r="AA396" s="74">
        <v>0</v>
      </c>
      <c r="AB396" s="54"/>
      <c r="AC396" s="74">
        <v>99029.340609967097</v>
      </c>
      <c r="AD396" s="54">
        <v>9.2061564836182078E-4</v>
      </c>
      <c r="AE396" s="41"/>
    </row>
    <row r="397" spans="1:31" x14ac:dyDescent="0.3">
      <c r="A397" s="55" t="s">
        <v>431</v>
      </c>
      <c r="B397" t="s">
        <v>535</v>
      </c>
      <c r="C397" t="s">
        <v>535</v>
      </c>
      <c r="D397" t="s">
        <v>535</v>
      </c>
      <c r="E397" s="71">
        <v>2558.8997229099</v>
      </c>
      <c r="F397" s="72">
        <v>1.8673610532060937E-3</v>
      </c>
      <c r="G397" s="71">
        <v>28564.583295530902</v>
      </c>
      <c r="H397" s="72">
        <v>2.7588785264650757E-3</v>
      </c>
      <c r="I397" s="71">
        <v>23757.462885515801</v>
      </c>
      <c r="J397" s="72">
        <v>6.5387760347351588E-3</v>
      </c>
      <c r="K397" s="71">
        <v>0</v>
      </c>
      <c r="L397" s="72"/>
      <c r="M397" s="71">
        <v>0</v>
      </c>
      <c r="N397" s="72"/>
      <c r="O397" s="71">
        <v>0</v>
      </c>
      <c r="P397" s="72"/>
      <c r="Q397" s="71">
        <v>0.25421006289999998</v>
      </c>
      <c r="R397" s="72">
        <v>5.780236407694812E-8</v>
      </c>
      <c r="S397" s="71">
        <v>4.2204478199999999E-2</v>
      </c>
      <c r="T397" s="72">
        <v>3.3167382088858931E-9</v>
      </c>
      <c r="U397" s="71">
        <v>4.5591032599999998E-2</v>
      </c>
      <c r="V397" s="72">
        <v>1.4167243220757727E-8</v>
      </c>
      <c r="W397" s="71">
        <v>0</v>
      </c>
      <c r="X397" s="72"/>
      <c r="Y397" s="71">
        <v>0</v>
      </c>
      <c r="Z397" s="72"/>
      <c r="AA397" s="71">
        <v>0</v>
      </c>
      <c r="AB397" s="72"/>
      <c r="AC397" s="71">
        <v>54881.287909530307</v>
      </c>
      <c r="AD397" s="72">
        <v>5.1019800940367772E-4</v>
      </c>
      <c r="AE397" s="41"/>
    </row>
    <row r="398" spans="1:31" x14ac:dyDescent="0.3">
      <c r="A398" s="73" t="s">
        <v>939</v>
      </c>
      <c r="B398" t="s">
        <v>536</v>
      </c>
      <c r="C398" t="s">
        <v>535</v>
      </c>
      <c r="D398" t="s">
        <v>535</v>
      </c>
      <c r="E398" s="74">
        <v>2558.8997229099</v>
      </c>
      <c r="F398" s="54">
        <v>1.8673610532060937E-3</v>
      </c>
      <c r="G398" s="74">
        <v>28564.583295530902</v>
      </c>
      <c r="H398" s="54">
        <v>2.7588785264650757E-3</v>
      </c>
      <c r="I398" s="74">
        <v>23757.462885515801</v>
      </c>
      <c r="J398" s="54">
        <v>6.5387760347351588E-3</v>
      </c>
      <c r="K398" s="74">
        <v>0</v>
      </c>
      <c r="L398" s="54"/>
      <c r="M398" s="74">
        <v>0</v>
      </c>
      <c r="N398" s="54"/>
      <c r="O398" s="74">
        <v>0</v>
      </c>
      <c r="P398" s="54"/>
      <c r="Q398" s="74">
        <v>0.25421006289999998</v>
      </c>
      <c r="R398" s="54">
        <v>5.780236407694812E-8</v>
      </c>
      <c r="S398" s="74">
        <v>4.2204478199999999E-2</v>
      </c>
      <c r="T398" s="54">
        <v>3.3167382088858931E-9</v>
      </c>
      <c r="U398" s="74">
        <v>4.5591032599999998E-2</v>
      </c>
      <c r="V398" s="54">
        <v>1.4167243220757727E-8</v>
      </c>
      <c r="W398" s="74">
        <v>0</v>
      </c>
      <c r="X398" s="54"/>
      <c r="Y398" s="74">
        <v>0</v>
      </c>
      <c r="Z398" s="54"/>
      <c r="AA398" s="74">
        <v>0</v>
      </c>
      <c r="AB398" s="54"/>
      <c r="AC398" s="74">
        <v>54881.287909530307</v>
      </c>
      <c r="AD398" s="54">
        <v>5.1019800940367772E-4</v>
      </c>
      <c r="AE398" s="41"/>
    </row>
    <row r="399" spans="1:31" x14ac:dyDescent="0.3">
      <c r="A399" s="55" t="s">
        <v>1133</v>
      </c>
      <c r="B399" t="s">
        <v>535</v>
      </c>
      <c r="C399" t="s">
        <v>535</v>
      </c>
      <c r="D399" t="s">
        <v>535</v>
      </c>
      <c r="E399" s="71">
        <v>0</v>
      </c>
      <c r="F399" s="72"/>
      <c r="G399" s="71">
        <v>0</v>
      </c>
      <c r="H399" s="72"/>
      <c r="I399" s="71">
        <v>0</v>
      </c>
      <c r="J399" s="72"/>
      <c r="K399" s="71">
        <v>0</v>
      </c>
      <c r="L399" s="72"/>
      <c r="M399" s="71">
        <v>0</v>
      </c>
      <c r="N399" s="72"/>
      <c r="O399" s="71">
        <v>0</v>
      </c>
      <c r="P399" s="72"/>
      <c r="Q399" s="71">
        <v>0</v>
      </c>
      <c r="R399" s="72"/>
      <c r="S399" s="71">
        <v>0</v>
      </c>
      <c r="T399" s="72"/>
      <c r="U399" s="71">
        <v>0</v>
      </c>
      <c r="V399" s="72"/>
      <c r="W399" s="71">
        <v>3100.6976</v>
      </c>
      <c r="X399" s="72">
        <v>4.97260392091774E-4</v>
      </c>
      <c r="Y399" s="71">
        <v>72769.496799999994</v>
      </c>
      <c r="Z399" s="72">
        <v>3.4520301252803916E-3</v>
      </c>
      <c r="AA399" s="71">
        <v>13953.1392</v>
      </c>
      <c r="AB399" s="72">
        <v>4.9405511712472348E-3</v>
      </c>
      <c r="AC399" s="71">
        <v>89823.333599999998</v>
      </c>
      <c r="AD399" s="72">
        <v>8.3503299114021622E-4</v>
      </c>
      <c r="AE399" s="41"/>
    </row>
    <row r="400" spans="1:31" x14ac:dyDescent="0.3">
      <c r="A400" s="73" t="s">
        <v>1170</v>
      </c>
      <c r="B400" t="s">
        <v>536</v>
      </c>
      <c r="C400" t="s">
        <v>535</v>
      </c>
      <c r="D400" t="s">
        <v>535</v>
      </c>
      <c r="E400" s="74">
        <v>0</v>
      </c>
      <c r="F400" s="54"/>
      <c r="G400" s="74">
        <v>0</v>
      </c>
      <c r="H400" s="54"/>
      <c r="I400" s="74">
        <v>0</v>
      </c>
      <c r="J400" s="54"/>
      <c r="K400" s="74">
        <v>0</v>
      </c>
      <c r="L400" s="54"/>
      <c r="M400" s="74">
        <v>0</v>
      </c>
      <c r="N400" s="54"/>
      <c r="O400" s="74">
        <v>0</v>
      </c>
      <c r="P400" s="54"/>
      <c r="Q400" s="74">
        <v>0</v>
      </c>
      <c r="R400" s="54"/>
      <c r="S400" s="74">
        <v>0</v>
      </c>
      <c r="T400" s="54"/>
      <c r="U400" s="74">
        <v>0</v>
      </c>
      <c r="V400" s="54"/>
      <c r="W400" s="74">
        <v>3100.6976</v>
      </c>
      <c r="X400" s="54">
        <v>4.97260392091774E-4</v>
      </c>
      <c r="Y400" s="74">
        <v>72769.496799999994</v>
      </c>
      <c r="Z400" s="54">
        <v>3.4520301252803916E-3</v>
      </c>
      <c r="AA400" s="74">
        <v>13953.1392</v>
      </c>
      <c r="AB400" s="54">
        <v>4.9405511712472348E-3</v>
      </c>
      <c r="AC400" s="74">
        <v>89823.333599999998</v>
      </c>
      <c r="AD400" s="54">
        <v>8.3503299114021622E-4</v>
      </c>
      <c r="AE400" s="41"/>
    </row>
    <row r="401" spans="1:31" x14ac:dyDescent="0.3">
      <c r="A401" s="55" t="s">
        <v>436</v>
      </c>
      <c r="B401" t="s">
        <v>535</v>
      </c>
      <c r="C401" t="s">
        <v>535</v>
      </c>
      <c r="D401" t="s">
        <v>535</v>
      </c>
      <c r="E401" s="71">
        <v>23292.866295581498</v>
      </c>
      <c r="F401" s="72">
        <v>1.6998005411655324E-2</v>
      </c>
      <c r="G401" s="71">
        <v>0</v>
      </c>
      <c r="H401" s="72"/>
      <c r="I401" s="71">
        <v>40190.537953205603</v>
      </c>
      <c r="J401" s="72">
        <v>1.106165787390344E-2</v>
      </c>
      <c r="K401" s="71">
        <v>78824.137702906999</v>
      </c>
      <c r="L401" s="72">
        <v>1.1133145288859595E-2</v>
      </c>
      <c r="M401" s="71">
        <v>2351.7751069685</v>
      </c>
      <c r="N401" s="72">
        <v>9.2951729182856076E-5</v>
      </c>
      <c r="O401" s="71">
        <v>0</v>
      </c>
      <c r="P401" s="72"/>
      <c r="Q401" s="71">
        <v>55269.843150660497</v>
      </c>
      <c r="R401" s="72">
        <v>1.2567274323546443E-2</v>
      </c>
      <c r="S401" s="71">
        <v>1.3125251448999999</v>
      </c>
      <c r="T401" s="72">
        <v>1.031478763363392E-7</v>
      </c>
      <c r="U401" s="71">
        <v>0</v>
      </c>
      <c r="V401" s="72"/>
      <c r="W401" s="71">
        <v>0</v>
      </c>
      <c r="X401" s="72"/>
      <c r="Y401" s="71">
        <v>0</v>
      </c>
      <c r="Z401" s="72"/>
      <c r="AA401" s="71">
        <v>0</v>
      </c>
      <c r="AB401" s="72"/>
      <c r="AC401" s="71">
        <v>199930.47273446797</v>
      </c>
      <c r="AD401" s="72">
        <v>1.8586322058697263E-3</v>
      </c>
      <c r="AE401" s="41"/>
    </row>
    <row r="402" spans="1:31" x14ac:dyDescent="0.3">
      <c r="A402" s="73" t="s">
        <v>940</v>
      </c>
      <c r="B402" t="s">
        <v>536</v>
      </c>
      <c r="C402" t="s">
        <v>535</v>
      </c>
      <c r="D402" t="s">
        <v>535</v>
      </c>
      <c r="E402" s="74">
        <v>504.41699734539998</v>
      </c>
      <c r="F402" s="54">
        <v>3.6809908844213327E-4</v>
      </c>
      <c r="G402" s="74">
        <v>0</v>
      </c>
      <c r="H402" s="54"/>
      <c r="I402" s="74">
        <v>0</v>
      </c>
      <c r="J402" s="54"/>
      <c r="K402" s="74">
        <v>0</v>
      </c>
      <c r="L402" s="54"/>
      <c r="M402" s="74">
        <v>0</v>
      </c>
      <c r="N402" s="54"/>
      <c r="O402" s="74">
        <v>0</v>
      </c>
      <c r="P402" s="54"/>
      <c r="Q402" s="74">
        <v>0.50736834080000004</v>
      </c>
      <c r="R402" s="54">
        <v>1.1536557294970361E-7</v>
      </c>
      <c r="S402" s="74">
        <v>0.6719610466</v>
      </c>
      <c r="T402" s="54">
        <v>5.2807639691211118E-8</v>
      </c>
      <c r="U402" s="74">
        <v>0</v>
      </c>
      <c r="V402" s="54"/>
      <c r="W402" s="74">
        <v>0</v>
      </c>
      <c r="X402" s="54"/>
      <c r="Y402" s="74">
        <v>0</v>
      </c>
      <c r="Z402" s="54"/>
      <c r="AA402" s="74">
        <v>0</v>
      </c>
      <c r="AB402" s="54"/>
      <c r="AC402" s="74">
        <v>505.59632673279998</v>
      </c>
      <c r="AD402" s="54">
        <v>4.7002220481070648E-6</v>
      </c>
      <c r="AE402" s="41"/>
    </row>
    <row r="403" spans="1:31" x14ac:dyDescent="0.3">
      <c r="A403" s="73" t="s">
        <v>941</v>
      </c>
      <c r="B403" t="s">
        <v>717</v>
      </c>
      <c r="C403" t="s">
        <v>535</v>
      </c>
      <c r="D403" t="s">
        <v>535</v>
      </c>
      <c r="E403" s="74">
        <v>0</v>
      </c>
      <c r="F403" s="54"/>
      <c r="G403" s="74">
        <v>0</v>
      </c>
      <c r="H403" s="54"/>
      <c r="I403" s="74">
        <v>0</v>
      </c>
      <c r="J403" s="54"/>
      <c r="K403" s="74">
        <v>78824.137702906999</v>
      </c>
      <c r="L403" s="54">
        <v>1.1133145288859595E-2</v>
      </c>
      <c r="M403" s="74">
        <v>2351.7751069685</v>
      </c>
      <c r="N403" s="54">
        <v>9.2951729182856076E-5</v>
      </c>
      <c r="O403" s="74">
        <v>0</v>
      </c>
      <c r="P403" s="54"/>
      <c r="Q403" s="74">
        <v>0</v>
      </c>
      <c r="R403" s="54"/>
      <c r="S403" s="74">
        <v>0</v>
      </c>
      <c r="T403" s="54"/>
      <c r="U403" s="74">
        <v>0</v>
      </c>
      <c r="V403" s="54"/>
      <c r="W403" s="74">
        <v>0</v>
      </c>
      <c r="X403" s="54"/>
      <c r="Y403" s="74">
        <v>0</v>
      </c>
      <c r="Z403" s="54"/>
      <c r="AA403" s="74">
        <v>0</v>
      </c>
      <c r="AB403" s="54"/>
      <c r="AC403" s="74">
        <v>81175.912809875503</v>
      </c>
      <c r="AD403" s="54">
        <v>7.5464317082713731E-4</v>
      </c>
      <c r="AE403" s="41"/>
    </row>
    <row r="404" spans="1:31" x14ac:dyDescent="0.3">
      <c r="A404" s="73" t="s">
        <v>942</v>
      </c>
      <c r="B404" t="s">
        <v>536</v>
      </c>
      <c r="C404" t="s">
        <v>535</v>
      </c>
      <c r="D404" t="s">
        <v>535</v>
      </c>
      <c r="E404" s="74">
        <v>0</v>
      </c>
      <c r="F404" s="54"/>
      <c r="G404" s="74">
        <v>0</v>
      </c>
      <c r="H404" s="54"/>
      <c r="I404" s="74">
        <v>0</v>
      </c>
      <c r="J404" s="54"/>
      <c r="K404" s="74">
        <v>0</v>
      </c>
      <c r="L404" s="54"/>
      <c r="M404" s="74">
        <v>0</v>
      </c>
      <c r="N404" s="54"/>
      <c r="O404" s="74">
        <v>0</v>
      </c>
      <c r="P404" s="54"/>
      <c r="Q404" s="74">
        <v>55269.3357823197</v>
      </c>
      <c r="R404" s="54">
        <v>1.2567158957973492E-2</v>
      </c>
      <c r="S404" s="74">
        <v>0.64056409829999994</v>
      </c>
      <c r="T404" s="54">
        <v>5.0340236645128081E-8</v>
      </c>
      <c r="U404" s="74">
        <v>0</v>
      </c>
      <c r="V404" s="54"/>
      <c r="W404" s="74">
        <v>0</v>
      </c>
      <c r="X404" s="54"/>
      <c r="Y404" s="74">
        <v>0</v>
      </c>
      <c r="Z404" s="54"/>
      <c r="AA404" s="74">
        <v>0</v>
      </c>
      <c r="AB404" s="54"/>
      <c r="AC404" s="74">
        <v>55269.976346418</v>
      </c>
      <c r="AD404" s="54">
        <v>5.1381140978716067E-4</v>
      </c>
      <c r="AE404" s="41"/>
    </row>
    <row r="405" spans="1:31" x14ac:dyDescent="0.3">
      <c r="A405" s="73" t="s">
        <v>943</v>
      </c>
      <c r="B405" t="s">
        <v>536</v>
      </c>
      <c r="C405" t="s">
        <v>535</v>
      </c>
      <c r="D405" t="s">
        <v>535</v>
      </c>
      <c r="E405" s="74">
        <v>22788.449298236097</v>
      </c>
      <c r="F405" s="54">
        <v>1.6629906323213192E-2</v>
      </c>
      <c r="G405" s="74">
        <v>0</v>
      </c>
      <c r="H405" s="54"/>
      <c r="I405" s="74">
        <v>40190.537953205603</v>
      </c>
      <c r="J405" s="54">
        <v>1.106165787390344E-2</v>
      </c>
      <c r="K405" s="74">
        <v>0</v>
      </c>
      <c r="L405" s="54"/>
      <c r="M405" s="74">
        <v>0</v>
      </c>
      <c r="N405" s="54"/>
      <c r="O405" s="74">
        <v>0</v>
      </c>
      <c r="P405" s="54"/>
      <c r="Q405" s="74">
        <v>0</v>
      </c>
      <c r="R405" s="54"/>
      <c r="S405" s="74">
        <v>0</v>
      </c>
      <c r="T405" s="54"/>
      <c r="U405" s="74">
        <v>0</v>
      </c>
      <c r="V405" s="54"/>
      <c r="W405" s="74">
        <v>0</v>
      </c>
      <c r="X405" s="54"/>
      <c r="Y405" s="74">
        <v>0</v>
      </c>
      <c r="Z405" s="54"/>
      <c r="AA405" s="74">
        <v>0</v>
      </c>
      <c r="AB405" s="54"/>
      <c r="AC405" s="74">
        <v>62978.9872514417</v>
      </c>
      <c r="AD405" s="54">
        <v>5.8547740320732109E-4</v>
      </c>
      <c r="AE405" s="41"/>
    </row>
    <row r="406" spans="1:31" x14ac:dyDescent="0.3">
      <c r="A406" s="55" t="s">
        <v>437</v>
      </c>
      <c r="B406" t="s">
        <v>535</v>
      </c>
      <c r="C406" t="s">
        <v>535</v>
      </c>
      <c r="D406" t="s">
        <v>535</v>
      </c>
      <c r="E406" s="71">
        <v>0.52077959209999991</v>
      </c>
      <c r="F406" s="72">
        <v>3.8003971741660054E-7</v>
      </c>
      <c r="G406" s="71">
        <v>4175.2632415930002</v>
      </c>
      <c r="H406" s="72">
        <v>4.0326315915037751E-4</v>
      </c>
      <c r="I406" s="71">
        <v>0.54382293689999994</v>
      </c>
      <c r="J406" s="72">
        <v>1.4967660495047877E-7</v>
      </c>
      <c r="K406" s="71">
        <v>0</v>
      </c>
      <c r="L406" s="72"/>
      <c r="M406" s="71">
        <v>0.65903966079999998</v>
      </c>
      <c r="N406" s="72">
        <v>2.6047931152059531E-8</v>
      </c>
      <c r="O406" s="71">
        <v>0.81573440539999997</v>
      </c>
      <c r="P406" s="72">
        <v>2.6174343703806104E-7</v>
      </c>
      <c r="Q406" s="71">
        <v>0</v>
      </c>
      <c r="R406" s="72"/>
      <c r="S406" s="71">
        <v>0</v>
      </c>
      <c r="T406" s="72"/>
      <c r="U406" s="71">
        <v>0</v>
      </c>
      <c r="V406" s="72"/>
      <c r="W406" s="71">
        <v>0</v>
      </c>
      <c r="X406" s="72"/>
      <c r="Y406" s="71">
        <v>0</v>
      </c>
      <c r="Z406" s="72"/>
      <c r="AA406" s="71">
        <v>0</v>
      </c>
      <c r="AB406" s="72"/>
      <c r="AC406" s="71">
        <v>4177.8026181881996</v>
      </c>
      <c r="AD406" s="72">
        <v>3.8838494151135805E-5</v>
      </c>
      <c r="AE406" s="41"/>
    </row>
    <row r="407" spans="1:31" x14ac:dyDescent="0.3">
      <c r="A407" s="73" t="s">
        <v>944</v>
      </c>
      <c r="B407" t="s">
        <v>536</v>
      </c>
      <c r="C407" t="s">
        <v>535</v>
      </c>
      <c r="D407" t="s">
        <v>535</v>
      </c>
      <c r="E407" s="74">
        <v>0.52077959209999991</v>
      </c>
      <c r="F407" s="54">
        <v>3.8003971741660054E-7</v>
      </c>
      <c r="G407" s="74">
        <v>0.64982232289999997</v>
      </c>
      <c r="H407" s="54">
        <v>6.27623667433985E-8</v>
      </c>
      <c r="I407" s="74">
        <v>0.54382293689999994</v>
      </c>
      <c r="J407" s="54">
        <v>1.4967660495047877E-7</v>
      </c>
      <c r="K407" s="74">
        <v>0</v>
      </c>
      <c r="L407" s="54"/>
      <c r="M407" s="74">
        <v>0.65903966079999998</v>
      </c>
      <c r="N407" s="54">
        <v>2.6047931152059531E-8</v>
      </c>
      <c r="O407" s="74">
        <v>0.81573440539999997</v>
      </c>
      <c r="P407" s="54">
        <v>2.6174343703806104E-7</v>
      </c>
      <c r="Q407" s="74">
        <v>0</v>
      </c>
      <c r="R407" s="54"/>
      <c r="S407" s="74">
        <v>0</v>
      </c>
      <c r="T407" s="54"/>
      <c r="U407" s="74">
        <v>0</v>
      </c>
      <c r="V407" s="54"/>
      <c r="W407" s="74">
        <v>0</v>
      </c>
      <c r="X407" s="54"/>
      <c r="Y407" s="74">
        <v>0</v>
      </c>
      <c r="Z407" s="54"/>
      <c r="AA407" s="74">
        <v>0</v>
      </c>
      <c r="AB407" s="54"/>
      <c r="AC407" s="74">
        <v>3.1891989180999998</v>
      </c>
      <c r="AD407" s="54">
        <v>2.9648045838305258E-8</v>
      </c>
      <c r="AE407" s="41"/>
    </row>
    <row r="408" spans="1:31" x14ac:dyDescent="0.3">
      <c r="A408" s="73" t="s">
        <v>945</v>
      </c>
      <c r="B408" t="s">
        <v>536</v>
      </c>
      <c r="C408" t="s">
        <v>535</v>
      </c>
      <c r="D408" t="s">
        <v>535</v>
      </c>
      <c r="E408" s="74">
        <v>0</v>
      </c>
      <c r="F408" s="54"/>
      <c r="G408" s="74">
        <v>4174.6134192701002</v>
      </c>
      <c r="H408" s="54">
        <v>4.032003967836341E-4</v>
      </c>
      <c r="I408" s="74">
        <v>0</v>
      </c>
      <c r="J408" s="54"/>
      <c r="K408" s="74">
        <v>0</v>
      </c>
      <c r="L408" s="54"/>
      <c r="M408" s="74">
        <v>0</v>
      </c>
      <c r="N408" s="54"/>
      <c r="O408" s="74">
        <v>0</v>
      </c>
      <c r="P408" s="54"/>
      <c r="Q408" s="74">
        <v>0</v>
      </c>
      <c r="R408" s="54"/>
      <c r="S408" s="74">
        <v>0</v>
      </c>
      <c r="T408" s="54"/>
      <c r="U408" s="74">
        <v>0</v>
      </c>
      <c r="V408" s="54"/>
      <c r="W408" s="74">
        <v>0</v>
      </c>
      <c r="X408" s="54"/>
      <c r="Y408" s="74">
        <v>0</v>
      </c>
      <c r="Z408" s="54"/>
      <c r="AA408" s="74">
        <v>0</v>
      </c>
      <c r="AB408" s="54"/>
      <c r="AC408" s="74">
        <v>4174.6134192701002</v>
      </c>
      <c r="AD408" s="54">
        <v>3.8808846105297497E-5</v>
      </c>
      <c r="AE408" s="41"/>
    </row>
    <row r="409" spans="1:31" x14ac:dyDescent="0.3">
      <c r="A409" s="55" t="s">
        <v>438</v>
      </c>
      <c r="B409" t="s">
        <v>535</v>
      </c>
      <c r="C409" t="s">
        <v>535</v>
      </c>
      <c r="D409" t="s">
        <v>535</v>
      </c>
      <c r="E409" s="71">
        <v>122.56496226219998</v>
      </c>
      <c r="F409" s="72">
        <v>8.9441971862750337E-5</v>
      </c>
      <c r="G409" s="71">
        <v>1121.8235666451001</v>
      </c>
      <c r="H409" s="72">
        <v>1.0835008221470735E-4</v>
      </c>
      <c r="I409" s="71">
        <v>1681.5119947947001</v>
      </c>
      <c r="J409" s="72">
        <v>4.6280322047295003E-4</v>
      </c>
      <c r="K409" s="71">
        <v>0</v>
      </c>
      <c r="L409" s="72"/>
      <c r="M409" s="71">
        <v>0</v>
      </c>
      <c r="N409" s="72"/>
      <c r="O409" s="71">
        <v>0</v>
      </c>
      <c r="P409" s="72"/>
      <c r="Q409" s="71">
        <v>0</v>
      </c>
      <c r="R409" s="72"/>
      <c r="S409" s="71">
        <v>0</v>
      </c>
      <c r="T409" s="72"/>
      <c r="U409" s="71">
        <v>0</v>
      </c>
      <c r="V409" s="72"/>
      <c r="W409" s="71">
        <v>0</v>
      </c>
      <c r="X409" s="72"/>
      <c r="Y409" s="71">
        <v>0</v>
      </c>
      <c r="Z409" s="72"/>
      <c r="AA409" s="71">
        <v>0</v>
      </c>
      <c r="AB409" s="72"/>
      <c r="AC409" s="71">
        <v>2925.9005237020001</v>
      </c>
      <c r="AD409" s="72">
        <v>2.7200320542162627E-5</v>
      </c>
      <c r="AE409" s="41"/>
    </row>
    <row r="410" spans="1:31" x14ac:dyDescent="0.3">
      <c r="A410" s="73" t="s">
        <v>946</v>
      </c>
      <c r="B410" t="s">
        <v>717</v>
      </c>
      <c r="C410" t="s">
        <v>535</v>
      </c>
      <c r="D410" t="s">
        <v>535</v>
      </c>
      <c r="E410" s="74">
        <v>0.48228349850000002</v>
      </c>
      <c r="F410" s="54">
        <v>3.5194713323066391E-7</v>
      </c>
      <c r="G410" s="74">
        <v>0.48228349850000002</v>
      </c>
      <c r="H410" s="54">
        <v>4.6580815617508971E-8</v>
      </c>
      <c r="I410" s="74">
        <v>0.48228349850000002</v>
      </c>
      <c r="J410" s="54">
        <v>1.3273908064748147E-7</v>
      </c>
      <c r="K410" s="74">
        <v>0</v>
      </c>
      <c r="L410" s="54"/>
      <c r="M410" s="74">
        <v>0</v>
      </c>
      <c r="N410" s="54"/>
      <c r="O410" s="74">
        <v>0</v>
      </c>
      <c r="P410" s="54"/>
      <c r="Q410" s="74">
        <v>0</v>
      </c>
      <c r="R410" s="54"/>
      <c r="S410" s="74">
        <v>0</v>
      </c>
      <c r="T410" s="54"/>
      <c r="U410" s="74">
        <v>0</v>
      </c>
      <c r="V410" s="54"/>
      <c r="W410" s="74">
        <v>0</v>
      </c>
      <c r="X410" s="54"/>
      <c r="Y410" s="74">
        <v>0</v>
      </c>
      <c r="Z410" s="54"/>
      <c r="AA410" s="74">
        <v>0</v>
      </c>
      <c r="AB410" s="54"/>
      <c r="AC410" s="74">
        <v>1.4468504955000001</v>
      </c>
      <c r="AD410" s="54">
        <v>1.3450490519203678E-8</v>
      </c>
      <c r="AE410" s="41"/>
    </row>
    <row r="411" spans="1:31" x14ac:dyDescent="0.3">
      <c r="A411" s="73" t="s">
        <v>947</v>
      </c>
      <c r="B411" t="s">
        <v>717</v>
      </c>
      <c r="C411" t="s">
        <v>535</v>
      </c>
      <c r="D411" t="s">
        <v>535</v>
      </c>
      <c r="E411" s="74">
        <v>122.08267876369999</v>
      </c>
      <c r="F411" s="54">
        <v>8.9090024729519677E-5</v>
      </c>
      <c r="G411" s="74">
        <v>1121.3412831466001</v>
      </c>
      <c r="H411" s="54">
        <v>1.0830350139908985E-4</v>
      </c>
      <c r="I411" s="74">
        <v>1681.0297112962</v>
      </c>
      <c r="J411" s="54">
        <v>4.6267048139230253E-4</v>
      </c>
      <c r="K411" s="74">
        <v>0</v>
      </c>
      <c r="L411" s="54"/>
      <c r="M411" s="74">
        <v>0</v>
      </c>
      <c r="N411" s="54"/>
      <c r="O411" s="74">
        <v>0</v>
      </c>
      <c r="P411" s="54"/>
      <c r="Q411" s="74">
        <v>0</v>
      </c>
      <c r="R411" s="54"/>
      <c r="S411" s="74">
        <v>0</v>
      </c>
      <c r="T411" s="54"/>
      <c r="U411" s="74">
        <v>0</v>
      </c>
      <c r="V411" s="54"/>
      <c r="W411" s="74">
        <v>0</v>
      </c>
      <c r="X411" s="54"/>
      <c r="Y411" s="74">
        <v>0</v>
      </c>
      <c r="Z411" s="54"/>
      <c r="AA411" s="74">
        <v>0</v>
      </c>
      <c r="AB411" s="54"/>
      <c r="AC411" s="74">
        <v>2924.4536732064998</v>
      </c>
      <c r="AD411" s="54">
        <v>2.7186870051643423E-5</v>
      </c>
      <c r="AE411" s="41"/>
    </row>
    <row r="412" spans="1:31" x14ac:dyDescent="0.3">
      <c r="A412" s="55" t="s">
        <v>447</v>
      </c>
      <c r="B412" t="s">
        <v>535</v>
      </c>
      <c r="C412" t="s">
        <v>535</v>
      </c>
      <c r="D412" t="s">
        <v>535</v>
      </c>
      <c r="E412" s="71">
        <v>0</v>
      </c>
      <c r="F412" s="72"/>
      <c r="G412" s="71">
        <v>0</v>
      </c>
      <c r="H412" s="72"/>
      <c r="I412" s="71">
        <v>0</v>
      </c>
      <c r="J412" s="72"/>
      <c r="K412" s="71">
        <v>54389.023550400001</v>
      </c>
      <c r="L412" s="72">
        <v>7.6819223013647759E-3</v>
      </c>
      <c r="M412" s="71">
        <v>297381.98120400001</v>
      </c>
      <c r="N412" s="72">
        <v>1.1753746903277195E-2</v>
      </c>
      <c r="O412" s="71">
        <v>143683.83728159999</v>
      </c>
      <c r="P412" s="72">
        <v>4.6103610645749381E-2</v>
      </c>
      <c r="Q412" s="71">
        <v>0</v>
      </c>
      <c r="R412" s="72"/>
      <c r="S412" s="71">
        <v>0</v>
      </c>
      <c r="T412" s="72"/>
      <c r="U412" s="71">
        <v>0</v>
      </c>
      <c r="V412" s="72"/>
      <c r="W412" s="71">
        <v>60238.418763599999</v>
      </c>
      <c r="X412" s="72">
        <v>9.6604647074826685E-3</v>
      </c>
      <c r="Y412" s="71">
        <v>1360753.181336472</v>
      </c>
      <c r="Z412" s="72">
        <v>6.4551236185607833E-2</v>
      </c>
      <c r="AA412" s="71">
        <v>354623.17141666799</v>
      </c>
      <c r="AB412" s="72">
        <v>0.12556557343698171</v>
      </c>
      <c r="AC412" s="71">
        <v>2271069.6135527403</v>
      </c>
      <c r="AD412" s="72">
        <v>2.1112755188286619E-2</v>
      </c>
      <c r="AE412" s="41"/>
    </row>
    <row r="413" spans="1:31" x14ac:dyDescent="0.3">
      <c r="A413" s="73" t="s">
        <v>948</v>
      </c>
      <c r="B413" t="s">
        <v>536</v>
      </c>
      <c r="C413" t="s">
        <v>535</v>
      </c>
      <c r="D413" t="s">
        <v>535</v>
      </c>
      <c r="E413" s="74">
        <v>0</v>
      </c>
      <c r="F413" s="54"/>
      <c r="G413" s="74">
        <v>0</v>
      </c>
      <c r="H413" s="54"/>
      <c r="I413" s="74">
        <v>0</v>
      </c>
      <c r="J413" s="54"/>
      <c r="K413" s="74">
        <v>0</v>
      </c>
      <c r="L413" s="54"/>
      <c r="M413" s="74">
        <v>0</v>
      </c>
      <c r="N413" s="54"/>
      <c r="O413" s="74">
        <v>0</v>
      </c>
      <c r="P413" s="54"/>
      <c r="Q413" s="74">
        <v>0</v>
      </c>
      <c r="R413" s="54"/>
      <c r="S413" s="74">
        <v>0</v>
      </c>
      <c r="T413" s="54"/>
      <c r="U413" s="74">
        <v>0</v>
      </c>
      <c r="V413" s="54"/>
      <c r="W413" s="74">
        <v>44147.482733199999</v>
      </c>
      <c r="X413" s="54">
        <v>7.0799534187970655E-3</v>
      </c>
      <c r="Y413" s="74">
        <v>1085456.000778072</v>
      </c>
      <c r="Z413" s="54">
        <v>5.14917235809755E-2</v>
      </c>
      <c r="AA413" s="74">
        <v>282390.85556866799</v>
      </c>
      <c r="AB413" s="54">
        <v>9.9989432645328405E-2</v>
      </c>
      <c r="AC413" s="74">
        <v>1411994.3390799402</v>
      </c>
      <c r="AD413" s="54">
        <v>1.312645399786159E-2</v>
      </c>
      <c r="AE413" s="41"/>
    </row>
    <row r="414" spans="1:31" x14ac:dyDescent="0.3">
      <c r="A414" s="73" t="s">
        <v>949</v>
      </c>
      <c r="B414" t="s">
        <v>536</v>
      </c>
      <c r="C414" t="s">
        <v>535</v>
      </c>
      <c r="D414" t="s">
        <v>535</v>
      </c>
      <c r="E414" s="74">
        <v>0</v>
      </c>
      <c r="F414" s="54"/>
      <c r="G414" s="74">
        <v>0</v>
      </c>
      <c r="H414" s="54"/>
      <c r="I414" s="74">
        <v>0</v>
      </c>
      <c r="J414" s="54"/>
      <c r="K414" s="74">
        <v>18034.3876944</v>
      </c>
      <c r="L414" s="54">
        <v>2.547182427216989E-3</v>
      </c>
      <c r="M414" s="74">
        <v>0</v>
      </c>
      <c r="N414" s="54"/>
      <c r="O414" s="74">
        <v>64032.207993600001</v>
      </c>
      <c r="P414" s="54">
        <v>2.0545915546080842E-2</v>
      </c>
      <c r="Q414" s="74">
        <v>0</v>
      </c>
      <c r="R414" s="54"/>
      <c r="S414" s="74">
        <v>0</v>
      </c>
      <c r="T414" s="54"/>
      <c r="U414" s="74">
        <v>0</v>
      </c>
      <c r="V414" s="54"/>
      <c r="W414" s="74">
        <v>6551.8187504000007</v>
      </c>
      <c r="X414" s="54">
        <v>1.0507183805148045E-3</v>
      </c>
      <c r="Y414" s="74">
        <v>4863.2056704000006</v>
      </c>
      <c r="Z414" s="54">
        <v>2.3070013148222324E-4</v>
      </c>
      <c r="AA414" s="74">
        <v>0</v>
      </c>
      <c r="AB414" s="54"/>
      <c r="AC414" s="74">
        <v>93481.620108800009</v>
      </c>
      <c r="AD414" s="54">
        <v>8.6904185947608457E-4</v>
      </c>
      <c r="AE414" s="41"/>
    </row>
    <row r="415" spans="1:31" x14ac:dyDescent="0.3">
      <c r="A415" s="73" t="s">
        <v>950</v>
      </c>
      <c r="B415" t="s">
        <v>536</v>
      </c>
      <c r="C415" t="s">
        <v>535</v>
      </c>
      <c r="D415" t="s">
        <v>535</v>
      </c>
      <c r="E415" s="74">
        <v>0</v>
      </c>
      <c r="F415" s="54"/>
      <c r="G415" s="74">
        <v>0</v>
      </c>
      <c r="H415" s="54"/>
      <c r="I415" s="74">
        <v>0</v>
      </c>
      <c r="J415" s="54"/>
      <c r="K415" s="74">
        <v>36354.635856000001</v>
      </c>
      <c r="L415" s="54">
        <v>5.1347398741477864E-3</v>
      </c>
      <c r="M415" s="74">
        <v>297381.98120400001</v>
      </c>
      <c r="N415" s="54">
        <v>1.1753746903277195E-2</v>
      </c>
      <c r="O415" s="74">
        <v>79651.629287999996</v>
      </c>
      <c r="P415" s="54">
        <v>2.5557695099668539E-2</v>
      </c>
      <c r="Q415" s="74">
        <v>0</v>
      </c>
      <c r="R415" s="54"/>
      <c r="S415" s="74">
        <v>0</v>
      </c>
      <c r="T415" s="54"/>
      <c r="U415" s="74">
        <v>0</v>
      </c>
      <c r="V415" s="54"/>
      <c r="W415" s="74">
        <v>9539.1172799999986</v>
      </c>
      <c r="X415" s="54">
        <v>1.5297929081707989E-3</v>
      </c>
      <c r="Y415" s="74">
        <v>270433.974888</v>
      </c>
      <c r="Z415" s="54">
        <v>1.282881247315011E-2</v>
      </c>
      <c r="AA415" s="74">
        <v>72232.315847999998</v>
      </c>
      <c r="AB415" s="54">
        <v>2.5576140791653296E-2</v>
      </c>
      <c r="AC415" s="74">
        <v>765593.65436399996</v>
      </c>
      <c r="AD415" s="54">
        <v>7.1172593309489444E-3</v>
      </c>
      <c r="AE415" s="41"/>
    </row>
    <row r="416" spans="1:31" x14ac:dyDescent="0.3">
      <c r="A416" s="55" t="s">
        <v>449</v>
      </c>
      <c r="B416" t="s">
        <v>535</v>
      </c>
      <c r="C416" t="s">
        <v>535</v>
      </c>
      <c r="D416" t="s">
        <v>535</v>
      </c>
      <c r="E416" s="71">
        <v>0</v>
      </c>
      <c r="F416" s="72"/>
      <c r="G416" s="71">
        <v>0.15291060400000001</v>
      </c>
      <c r="H416" s="72">
        <v>1.4768700718641589E-8</v>
      </c>
      <c r="I416" s="71">
        <v>15141.784481056999</v>
      </c>
      <c r="J416" s="72">
        <v>4.1674794133098637E-3</v>
      </c>
      <c r="K416" s="71">
        <v>0</v>
      </c>
      <c r="L416" s="72"/>
      <c r="M416" s="71">
        <v>0</v>
      </c>
      <c r="N416" s="72"/>
      <c r="O416" s="71">
        <v>0</v>
      </c>
      <c r="P416" s="72"/>
      <c r="Q416" s="71">
        <v>0.1398438377</v>
      </c>
      <c r="R416" s="72">
        <v>3.1797735811240547E-8</v>
      </c>
      <c r="S416" s="71">
        <v>2.6525827800000002E-2</v>
      </c>
      <c r="T416" s="72">
        <v>2.0845945818751443E-9</v>
      </c>
      <c r="U416" s="71">
        <v>8.4796020300000011E-2</v>
      </c>
      <c r="V416" s="72">
        <v>2.6350046823515239E-8</v>
      </c>
      <c r="W416" s="71">
        <v>0</v>
      </c>
      <c r="X416" s="72"/>
      <c r="Y416" s="71">
        <v>0</v>
      </c>
      <c r="Z416" s="72"/>
      <c r="AA416" s="71">
        <v>0</v>
      </c>
      <c r="AB416" s="72"/>
      <c r="AC416" s="71">
        <v>15142.188557346797</v>
      </c>
      <c r="AD416" s="72">
        <v>1.407677325777904E-4</v>
      </c>
      <c r="AE416" s="41"/>
    </row>
    <row r="417" spans="1:31" x14ac:dyDescent="0.3">
      <c r="A417" s="73" t="s">
        <v>951</v>
      </c>
      <c r="B417" t="s">
        <v>536</v>
      </c>
      <c r="C417" t="s">
        <v>535</v>
      </c>
      <c r="D417" t="s">
        <v>535</v>
      </c>
      <c r="E417" s="74">
        <v>0</v>
      </c>
      <c r="F417" s="54"/>
      <c r="G417" s="74">
        <v>0.15291060400000001</v>
      </c>
      <c r="H417" s="54">
        <v>1.4768700718641589E-8</v>
      </c>
      <c r="I417" s="74">
        <v>15141.784481056999</v>
      </c>
      <c r="J417" s="54">
        <v>4.1674794133098637E-3</v>
      </c>
      <c r="K417" s="74">
        <v>0</v>
      </c>
      <c r="L417" s="54"/>
      <c r="M417" s="74">
        <v>0</v>
      </c>
      <c r="N417" s="54"/>
      <c r="O417" s="74">
        <v>0</v>
      </c>
      <c r="P417" s="54"/>
      <c r="Q417" s="74">
        <v>0.10550831669999999</v>
      </c>
      <c r="R417" s="54">
        <v>2.3990514244270482E-8</v>
      </c>
      <c r="S417" s="74">
        <v>2.44656966E-2</v>
      </c>
      <c r="T417" s="54">
        <v>1.9226943248934586E-9</v>
      </c>
      <c r="U417" s="74">
        <v>5.0460499300000003E-2</v>
      </c>
      <c r="V417" s="54">
        <v>1.5680411823442121E-8</v>
      </c>
      <c r="W417" s="74">
        <v>0</v>
      </c>
      <c r="X417" s="54"/>
      <c r="Y417" s="74">
        <v>0</v>
      </c>
      <c r="Z417" s="54"/>
      <c r="AA417" s="74">
        <v>0</v>
      </c>
      <c r="AB417" s="54"/>
      <c r="AC417" s="74">
        <v>15142.117826173599</v>
      </c>
      <c r="AD417" s="54">
        <v>1.407670750330216E-4</v>
      </c>
      <c r="AE417" s="41"/>
    </row>
    <row r="418" spans="1:31" x14ac:dyDescent="0.3">
      <c r="A418" s="73" t="s">
        <v>952</v>
      </c>
      <c r="B418" t="s">
        <v>717</v>
      </c>
      <c r="C418" t="s">
        <v>535</v>
      </c>
      <c r="D418" t="s">
        <v>535</v>
      </c>
      <c r="E418" s="74">
        <v>0</v>
      </c>
      <c r="F418" s="54"/>
      <c r="G418" s="74">
        <v>0</v>
      </c>
      <c r="H418" s="54"/>
      <c r="I418" s="74">
        <v>0</v>
      </c>
      <c r="J418" s="54"/>
      <c r="K418" s="74">
        <v>0</v>
      </c>
      <c r="L418" s="54"/>
      <c r="M418" s="74">
        <v>0</v>
      </c>
      <c r="N418" s="54"/>
      <c r="O418" s="74">
        <v>0</v>
      </c>
      <c r="P418" s="54"/>
      <c r="Q418" s="74">
        <v>3.4335521000000001E-2</v>
      </c>
      <c r="R418" s="54">
        <v>7.8072215669700689E-9</v>
      </c>
      <c r="S418" s="74">
        <v>2.0601311999999998E-3</v>
      </c>
      <c r="T418" s="54">
        <v>1.6190025698168554E-10</v>
      </c>
      <c r="U418" s="74">
        <v>3.4335521000000001E-2</v>
      </c>
      <c r="V418" s="54">
        <v>1.0669635000073119E-8</v>
      </c>
      <c r="W418" s="74">
        <v>0</v>
      </c>
      <c r="X418" s="54"/>
      <c r="Y418" s="74">
        <v>0</v>
      </c>
      <c r="Z418" s="54"/>
      <c r="AA418" s="74">
        <v>0</v>
      </c>
      <c r="AB418" s="54"/>
      <c r="AC418" s="74">
        <v>7.0731173199999997E-2</v>
      </c>
      <c r="AD418" s="54">
        <v>6.575447687910428E-10</v>
      </c>
      <c r="AE418" s="41"/>
    </row>
    <row r="419" spans="1:31" x14ac:dyDescent="0.3">
      <c r="A419" s="55" t="s">
        <v>450</v>
      </c>
      <c r="B419" t="s">
        <v>535</v>
      </c>
      <c r="C419" t="s">
        <v>535</v>
      </c>
      <c r="D419" t="s">
        <v>535</v>
      </c>
      <c r="E419" s="71">
        <v>265.52557099709998</v>
      </c>
      <c r="F419" s="72">
        <v>1.937676984647329E-4</v>
      </c>
      <c r="G419" s="71">
        <v>0.42136277840000003</v>
      </c>
      <c r="H419" s="72">
        <v>4.0696855583442052E-8</v>
      </c>
      <c r="I419" s="71">
        <v>1817.5518333052</v>
      </c>
      <c r="J419" s="72">
        <v>5.0024551976678665E-4</v>
      </c>
      <c r="K419" s="71">
        <v>0</v>
      </c>
      <c r="L419" s="72"/>
      <c r="M419" s="71">
        <v>0</v>
      </c>
      <c r="N419" s="72"/>
      <c r="O419" s="71">
        <v>0</v>
      </c>
      <c r="P419" s="72"/>
      <c r="Q419" s="71">
        <v>0</v>
      </c>
      <c r="R419" s="72"/>
      <c r="S419" s="71">
        <v>0</v>
      </c>
      <c r="T419" s="72"/>
      <c r="U419" s="71">
        <v>0</v>
      </c>
      <c r="V419" s="72"/>
      <c r="W419" s="71">
        <v>0</v>
      </c>
      <c r="X419" s="72"/>
      <c r="Y419" s="71">
        <v>0</v>
      </c>
      <c r="Z419" s="72"/>
      <c r="AA419" s="71">
        <v>0</v>
      </c>
      <c r="AB419" s="72"/>
      <c r="AC419" s="71">
        <v>2083.4987670807</v>
      </c>
      <c r="AD419" s="72">
        <v>1.936902292292957E-5</v>
      </c>
      <c r="AE419" s="41"/>
    </row>
    <row r="420" spans="1:31" x14ac:dyDescent="0.3">
      <c r="A420" s="73" t="s">
        <v>953</v>
      </c>
      <c r="B420" t="s">
        <v>536</v>
      </c>
      <c r="C420" t="s">
        <v>535</v>
      </c>
      <c r="D420" t="s">
        <v>535</v>
      </c>
      <c r="E420" s="74">
        <v>265.52557099709998</v>
      </c>
      <c r="F420" s="54">
        <v>1.937676984647329E-4</v>
      </c>
      <c r="G420" s="74">
        <v>0.42136277840000003</v>
      </c>
      <c r="H420" s="54">
        <v>4.0696855583442052E-8</v>
      </c>
      <c r="I420" s="74">
        <v>1817.5518333052</v>
      </c>
      <c r="J420" s="54">
        <v>5.0024551976678665E-4</v>
      </c>
      <c r="K420" s="74">
        <v>0</v>
      </c>
      <c r="L420" s="54"/>
      <c r="M420" s="74">
        <v>0</v>
      </c>
      <c r="N420" s="54"/>
      <c r="O420" s="74">
        <v>0</v>
      </c>
      <c r="P420" s="54"/>
      <c r="Q420" s="74">
        <v>0</v>
      </c>
      <c r="R420" s="54"/>
      <c r="S420" s="74">
        <v>0</v>
      </c>
      <c r="T420" s="54"/>
      <c r="U420" s="74">
        <v>0</v>
      </c>
      <c r="V420" s="54"/>
      <c r="W420" s="74">
        <v>0</v>
      </c>
      <c r="X420" s="54"/>
      <c r="Y420" s="74">
        <v>0</v>
      </c>
      <c r="Z420" s="54"/>
      <c r="AA420" s="74">
        <v>0</v>
      </c>
      <c r="AB420" s="54"/>
      <c r="AC420" s="74">
        <v>2083.4987670807</v>
      </c>
      <c r="AD420" s="54">
        <v>1.936902292292957E-5</v>
      </c>
      <c r="AE420" s="41"/>
    </row>
    <row r="421" spans="1:31" x14ac:dyDescent="0.3">
      <c r="A421" s="55" t="s">
        <v>452</v>
      </c>
      <c r="B421" t="s">
        <v>535</v>
      </c>
      <c r="C421" t="s">
        <v>535</v>
      </c>
      <c r="D421" t="s">
        <v>535</v>
      </c>
      <c r="E421" s="71">
        <v>22573.786620000003</v>
      </c>
      <c r="F421" s="72">
        <v>1.6473255899858905E-2</v>
      </c>
      <c r="G421" s="71">
        <v>58691.845212</v>
      </c>
      <c r="H421" s="72">
        <v>5.6686866305286797E-3</v>
      </c>
      <c r="I421" s="71">
        <v>0</v>
      </c>
      <c r="J421" s="72"/>
      <c r="K421" s="71">
        <v>0</v>
      </c>
      <c r="L421" s="72"/>
      <c r="M421" s="71">
        <v>0</v>
      </c>
      <c r="N421" s="72"/>
      <c r="O421" s="71">
        <v>0</v>
      </c>
      <c r="P421" s="72"/>
      <c r="Q421" s="71">
        <v>0</v>
      </c>
      <c r="R421" s="72"/>
      <c r="S421" s="71">
        <v>0</v>
      </c>
      <c r="T421" s="72"/>
      <c r="U421" s="71">
        <v>0</v>
      </c>
      <c r="V421" s="72"/>
      <c r="W421" s="71">
        <v>0</v>
      </c>
      <c r="X421" s="72"/>
      <c r="Y421" s="71">
        <v>0</v>
      </c>
      <c r="Z421" s="72"/>
      <c r="AA421" s="71">
        <v>0</v>
      </c>
      <c r="AB421" s="72"/>
      <c r="AC421" s="71">
        <v>81265.631831999999</v>
      </c>
      <c r="AD421" s="72">
        <v>7.5547723409782842E-4</v>
      </c>
      <c r="AE421" s="41"/>
    </row>
    <row r="422" spans="1:31" x14ac:dyDescent="0.3">
      <c r="A422" s="73" t="s">
        <v>954</v>
      </c>
      <c r="B422" t="s">
        <v>536</v>
      </c>
      <c r="C422" t="s">
        <v>535</v>
      </c>
      <c r="D422" t="s">
        <v>535</v>
      </c>
      <c r="E422" s="74">
        <v>22573.786620000003</v>
      </c>
      <c r="F422" s="54">
        <v>1.6473255899858905E-2</v>
      </c>
      <c r="G422" s="74">
        <v>58691.845212</v>
      </c>
      <c r="H422" s="54">
        <v>5.6686866305286797E-3</v>
      </c>
      <c r="I422" s="74">
        <v>0</v>
      </c>
      <c r="J422" s="54"/>
      <c r="K422" s="74">
        <v>0</v>
      </c>
      <c r="L422" s="54"/>
      <c r="M422" s="74">
        <v>0</v>
      </c>
      <c r="N422" s="54"/>
      <c r="O422" s="74">
        <v>0</v>
      </c>
      <c r="P422" s="54"/>
      <c r="Q422" s="74">
        <v>0</v>
      </c>
      <c r="R422" s="54"/>
      <c r="S422" s="74">
        <v>0</v>
      </c>
      <c r="T422" s="54"/>
      <c r="U422" s="74">
        <v>0</v>
      </c>
      <c r="V422" s="54"/>
      <c r="W422" s="74">
        <v>0</v>
      </c>
      <c r="X422" s="54"/>
      <c r="Y422" s="74">
        <v>0</v>
      </c>
      <c r="Z422" s="54"/>
      <c r="AA422" s="74">
        <v>0</v>
      </c>
      <c r="AB422" s="54"/>
      <c r="AC422" s="74">
        <v>81265.631831999999</v>
      </c>
      <c r="AD422" s="54">
        <v>7.5547723409782842E-4</v>
      </c>
      <c r="AE422" s="41"/>
    </row>
    <row r="423" spans="1:31" x14ac:dyDescent="0.3">
      <c r="A423" s="55" t="s">
        <v>459</v>
      </c>
      <c r="B423" t="s">
        <v>535</v>
      </c>
      <c r="C423" t="s">
        <v>535</v>
      </c>
      <c r="D423" t="s">
        <v>535</v>
      </c>
      <c r="E423" s="71">
        <v>47.644529240000004</v>
      </c>
      <c r="F423" s="72">
        <v>3.4768669324775878E-5</v>
      </c>
      <c r="G423" s="71">
        <v>1930.5625261999999</v>
      </c>
      <c r="H423" s="72">
        <v>1.8646123566467933E-4</v>
      </c>
      <c r="I423" s="71">
        <v>754.52069800800007</v>
      </c>
      <c r="J423" s="72">
        <v>2.076670342124051E-4</v>
      </c>
      <c r="K423" s="71">
        <v>85582.007865199994</v>
      </c>
      <c r="L423" s="72">
        <v>1.2087628935019197E-2</v>
      </c>
      <c r="M423" s="71">
        <v>1079980.8935300002</v>
      </c>
      <c r="N423" s="72">
        <v>4.2685242836616205E-2</v>
      </c>
      <c r="O423" s="71">
        <v>200967.20178920001</v>
      </c>
      <c r="P423" s="72">
        <v>6.4484035220303326E-2</v>
      </c>
      <c r="Q423" s="71">
        <v>90554.832587295998</v>
      </c>
      <c r="R423" s="72">
        <v>2.0590386322342433E-2</v>
      </c>
      <c r="S423" s="71">
        <v>621971.19550319598</v>
      </c>
      <c r="T423" s="72">
        <v>4.8879069637493777E-2</v>
      </c>
      <c r="U423" s="71">
        <v>364990.50101359998</v>
      </c>
      <c r="V423" s="72">
        <v>0.11341943593367727</v>
      </c>
      <c r="W423" s="71">
        <v>298163.34581879998</v>
      </c>
      <c r="X423" s="72">
        <v>4.7816601738025565E-2</v>
      </c>
      <c r="Y423" s="71">
        <v>900499.58817279991</v>
      </c>
      <c r="Z423" s="72">
        <v>4.2717784825675641E-2</v>
      </c>
      <c r="AA423" s="71">
        <v>226573.78743999999</v>
      </c>
      <c r="AB423" s="72">
        <v>8.0225630581440346E-2</v>
      </c>
      <c r="AC423" s="71">
        <v>3872016.08147354</v>
      </c>
      <c r="AD423" s="72">
        <v>3.5995782394964128E-2</v>
      </c>
      <c r="AE423" s="41"/>
    </row>
    <row r="424" spans="1:31" x14ac:dyDescent="0.3">
      <c r="A424" s="73" t="s">
        <v>955</v>
      </c>
      <c r="B424" t="s">
        <v>536</v>
      </c>
      <c r="C424" t="s">
        <v>535</v>
      </c>
      <c r="D424" t="s">
        <v>535</v>
      </c>
      <c r="E424" s="74">
        <v>45.726345280000004</v>
      </c>
      <c r="F424" s="54">
        <v>3.3368871596197691E-5</v>
      </c>
      <c r="G424" s="74">
        <v>1851.9169838399998</v>
      </c>
      <c r="H424" s="54">
        <v>1.7886534337476274E-4</v>
      </c>
      <c r="I424" s="74">
        <v>741.09341028799997</v>
      </c>
      <c r="J424" s="54">
        <v>2.039714364300107E-4</v>
      </c>
      <c r="K424" s="74">
        <v>0</v>
      </c>
      <c r="L424" s="54"/>
      <c r="M424" s="74">
        <v>0</v>
      </c>
      <c r="N424" s="54"/>
      <c r="O424" s="74">
        <v>0</v>
      </c>
      <c r="P424" s="54"/>
      <c r="Q424" s="74">
        <v>0</v>
      </c>
      <c r="R424" s="54"/>
      <c r="S424" s="74">
        <v>0</v>
      </c>
      <c r="T424" s="54"/>
      <c r="U424" s="74">
        <v>0</v>
      </c>
      <c r="V424" s="54"/>
      <c r="W424" s="74">
        <v>0</v>
      </c>
      <c r="X424" s="54"/>
      <c r="Y424" s="74">
        <v>261.29340160000004</v>
      </c>
      <c r="Z424" s="54">
        <v>1.2395203121154298E-5</v>
      </c>
      <c r="AA424" s="74">
        <v>32.661675200000005</v>
      </c>
      <c r="AB424" s="54">
        <v>1.156490129936185E-5</v>
      </c>
      <c r="AC424" s="74">
        <v>2932.6918162079996</v>
      </c>
      <c r="AD424" s="54">
        <v>2.726345506487192E-5</v>
      </c>
      <c r="AE424" s="41"/>
    </row>
    <row r="425" spans="1:31" x14ac:dyDescent="0.3">
      <c r="A425" s="73" t="s">
        <v>956</v>
      </c>
      <c r="B425" t="s">
        <v>536</v>
      </c>
      <c r="C425" t="s">
        <v>535</v>
      </c>
      <c r="D425" t="s">
        <v>535</v>
      </c>
      <c r="E425" s="74">
        <v>1.9181839600000001</v>
      </c>
      <c r="F425" s="54">
        <v>1.3997977285781893E-6</v>
      </c>
      <c r="G425" s="74">
        <v>78.645542360000007</v>
      </c>
      <c r="H425" s="54">
        <v>7.5958922899165945E-6</v>
      </c>
      <c r="I425" s="74">
        <v>13.427287720000001</v>
      </c>
      <c r="J425" s="54">
        <v>3.6955977823944099E-6</v>
      </c>
      <c r="K425" s="74">
        <v>0</v>
      </c>
      <c r="L425" s="54"/>
      <c r="M425" s="74">
        <v>0</v>
      </c>
      <c r="N425" s="54"/>
      <c r="O425" s="74">
        <v>0</v>
      </c>
      <c r="P425" s="54"/>
      <c r="Q425" s="74">
        <v>0</v>
      </c>
      <c r="R425" s="54"/>
      <c r="S425" s="74">
        <v>38.555497596000002</v>
      </c>
      <c r="T425" s="54">
        <v>3.0299744835907344E-6</v>
      </c>
      <c r="U425" s="74">
        <v>76.7273584</v>
      </c>
      <c r="V425" s="54">
        <v>2.3842740252806833E-5</v>
      </c>
      <c r="W425" s="74">
        <v>0</v>
      </c>
      <c r="X425" s="54"/>
      <c r="Y425" s="74">
        <v>54668.242859999998</v>
      </c>
      <c r="Z425" s="54">
        <v>2.5933451452541125E-3</v>
      </c>
      <c r="AA425" s="74">
        <v>32935.218593199999</v>
      </c>
      <c r="AB425" s="54">
        <v>1.1661758007539835E-2</v>
      </c>
      <c r="AC425" s="74">
        <v>87812.735323235989</v>
      </c>
      <c r="AD425" s="54">
        <v>8.1634167981008761E-4</v>
      </c>
      <c r="AE425" s="41"/>
    </row>
    <row r="426" spans="1:31" x14ac:dyDescent="0.3">
      <c r="A426" s="73" t="s">
        <v>957</v>
      </c>
      <c r="B426" t="s">
        <v>536</v>
      </c>
      <c r="C426" t="s">
        <v>535</v>
      </c>
      <c r="D426" t="s">
        <v>535</v>
      </c>
      <c r="E426" s="74">
        <v>0</v>
      </c>
      <c r="F426" s="54"/>
      <c r="G426" s="74">
        <v>0</v>
      </c>
      <c r="H426" s="54"/>
      <c r="I426" s="74">
        <v>0</v>
      </c>
      <c r="J426" s="54"/>
      <c r="K426" s="74">
        <v>0</v>
      </c>
      <c r="L426" s="54"/>
      <c r="M426" s="74">
        <v>0</v>
      </c>
      <c r="N426" s="54"/>
      <c r="O426" s="74">
        <v>0</v>
      </c>
      <c r="P426" s="54"/>
      <c r="Q426" s="74">
        <v>0</v>
      </c>
      <c r="R426" s="54"/>
      <c r="S426" s="74">
        <v>0</v>
      </c>
      <c r="T426" s="54"/>
      <c r="U426" s="74">
        <v>0</v>
      </c>
      <c r="V426" s="54"/>
      <c r="W426" s="74">
        <v>6548.1553059999997</v>
      </c>
      <c r="X426" s="54">
        <v>1.0501308721428979E-3</v>
      </c>
      <c r="Y426" s="74">
        <v>107760.98101999999</v>
      </c>
      <c r="Z426" s="54">
        <v>5.1119516991191905E-3</v>
      </c>
      <c r="AA426" s="74">
        <v>50529.072439999996</v>
      </c>
      <c r="AB426" s="54">
        <v>1.7891419590043103E-2</v>
      </c>
      <c r="AC426" s="74">
        <v>164838.20876599997</v>
      </c>
      <c r="AD426" s="54">
        <v>1.5324007360161969E-3</v>
      </c>
      <c r="AE426" s="41"/>
    </row>
    <row r="427" spans="1:31" x14ac:dyDescent="0.3">
      <c r="A427" s="73" t="s">
        <v>958</v>
      </c>
      <c r="B427" t="s">
        <v>536</v>
      </c>
      <c r="C427" t="s">
        <v>535</v>
      </c>
      <c r="D427" t="s">
        <v>535</v>
      </c>
      <c r="E427" s="74">
        <v>0</v>
      </c>
      <c r="F427" s="54"/>
      <c r="G427" s="74">
        <v>0</v>
      </c>
      <c r="H427" s="54"/>
      <c r="I427" s="74">
        <v>0</v>
      </c>
      <c r="J427" s="54"/>
      <c r="K427" s="74">
        <v>57546.223165200005</v>
      </c>
      <c r="L427" s="54">
        <v>8.1278461394406303E-3</v>
      </c>
      <c r="M427" s="74">
        <v>251431.40554840001</v>
      </c>
      <c r="N427" s="54">
        <v>9.9375930323225281E-3</v>
      </c>
      <c r="O427" s="74">
        <v>87308.54486200001</v>
      </c>
      <c r="P427" s="54">
        <v>2.8014557757639027E-2</v>
      </c>
      <c r="Q427" s="74">
        <v>0</v>
      </c>
      <c r="R427" s="54"/>
      <c r="S427" s="74">
        <v>0</v>
      </c>
      <c r="T427" s="54"/>
      <c r="U427" s="74">
        <v>0</v>
      </c>
      <c r="V427" s="54"/>
      <c r="W427" s="74">
        <v>31224.632300400001</v>
      </c>
      <c r="X427" s="54">
        <v>5.0075095683688653E-3</v>
      </c>
      <c r="Y427" s="74">
        <v>734337.97781960003</v>
      </c>
      <c r="Z427" s="54">
        <v>3.4835431506937992E-2</v>
      </c>
      <c r="AA427" s="74">
        <v>121113.7252864</v>
      </c>
      <c r="AB427" s="54">
        <v>4.2884153074158347E-2</v>
      </c>
      <c r="AC427" s="74">
        <v>1282962.5089819999</v>
      </c>
      <c r="AD427" s="54">
        <v>1.1926923422445725E-2</v>
      </c>
      <c r="AE427" s="41"/>
    </row>
    <row r="428" spans="1:31" x14ac:dyDescent="0.3">
      <c r="A428" s="73" t="s">
        <v>959</v>
      </c>
      <c r="B428" t="s">
        <v>536</v>
      </c>
      <c r="C428" t="s">
        <v>535</v>
      </c>
      <c r="D428" t="s">
        <v>535</v>
      </c>
      <c r="E428" s="74">
        <v>0</v>
      </c>
      <c r="F428" s="54"/>
      <c r="G428" s="74">
        <v>0</v>
      </c>
      <c r="H428" s="54"/>
      <c r="I428" s="74">
        <v>0</v>
      </c>
      <c r="J428" s="54"/>
      <c r="K428" s="74">
        <v>28035.7847</v>
      </c>
      <c r="L428" s="54">
        <v>3.9597827955785659E-3</v>
      </c>
      <c r="M428" s="74">
        <v>744406.15535440005</v>
      </c>
      <c r="N428" s="54">
        <v>2.9421962648352867E-2</v>
      </c>
      <c r="O428" s="74">
        <v>89938.797317599994</v>
      </c>
      <c r="P428" s="54">
        <v>2.885852279509378E-2</v>
      </c>
      <c r="Q428" s="74">
        <v>0</v>
      </c>
      <c r="R428" s="54"/>
      <c r="S428" s="74">
        <v>621497.27522959991</v>
      </c>
      <c r="T428" s="54">
        <v>4.8841825497856442E-2</v>
      </c>
      <c r="U428" s="74">
        <v>364913.77365520003</v>
      </c>
      <c r="V428" s="54">
        <v>0.11339559319342446</v>
      </c>
      <c r="W428" s="74">
        <v>0</v>
      </c>
      <c r="X428" s="54"/>
      <c r="Y428" s="74">
        <v>3252.1510251999998</v>
      </c>
      <c r="Z428" s="54">
        <v>1.5427512631847567E-4</v>
      </c>
      <c r="AA428" s="74">
        <v>0</v>
      </c>
      <c r="AB428" s="54"/>
      <c r="AC428" s="74">
        <v>1852043.937282</v>
      </c>
      <c r="AD428" s="54">
        <v>1.7217327911237663E-2</v>
      </c>
      <c r="AE428" s="41"/>
    </row>
    <row r="429" spans="1:31" x14ac:dyDescent="0.3">
      <c r="A429" s="73" t="s">
        <v>960</v>
      </c>
      <c r="B429" t="s">
        <v>536</v>
      </c>
      <c r="C429" t="s">
        <v>535</v>
      </c>
      <c r="D429" t="s">
        <v>535</v>
      </c>
      <c r="E429" s="74">
        <v>0</v>
      </c>
      <c r="F429" s="54"/>
      <c r="G429" s="74">
        <v>0</v>
      </c>
      <c r="H429" s="54"/>
      <c r="I429" s="74">
        <v>0</v>
      </c>
      <c r="J429" s="54"/>
      <c r="K429" s="74">
        <v>0</v>
      </c>
      <c r="L429" s="54"/>
      <c r="M429" s="74">
        <v>0</v>
      </c>
      <c r="N429" s="54"/>
      <c r="O429" s="74">
        <v>0</v>
      </c>
      <c r="P429" s="54"/>
      <c r="Q429" s="74">
        <v>0</v>
      </c>
      <c r="R429" s="54"/>
      <c r="S429" s="74">
        <v>435.36477600000001</v>
      </c>
      <c r="T429" s="54">
        <v>3.4214165153740681E-5</v>
      </c>
      <c r="U429" s="74">
        <v>0</v>
      </c>
      <c r="V429" s="54"/>
      <c r="W429" s="74">
        <v>0</v>
      </c>
      <c r="X429" s="54"/>
      <c r="Y429" s="74">
        <v>0</v>
      </c>
      <c r="Z429" s="54"/>
      <c r="AA429" s="74">
        <v>0</v>
      </c>
      <c r="AB429" s="54"/>
      <c r="AC429" s="74">
        <v>435.36477600000001</v>
      </c>
      <c r="AD429" s="54">
        <v>4.0473219660194204E-6</v>
      </c>
      <c r="AE429" s="41"/>
    </row>
    <row r="430" spans="1:31" x14ac:dyDescent="0.3">
      <c r="A430" s="73" t="s">
        <v>961</v>
      </c>
      <c r="B430" t="s">
        <v>536</v>
      </c>
      <c r="C430" t="s">
        <v>535</v>
      </c>
      <c r="D430" t="s">
        <v>535</v>
      </c>
      <c r="E430" s="74">
        <v>0</v>
      </c>
      <c r="F430" s="54"/>
      <c r="G430" s="74">
        <v>0</v>
      </c>
      <c r="H430" s="54"/>
      <c r="I430" s="74">
        <v>0</v>
      </c>
      <c r="J430" s="54"/>
      <c r="K430" s="74">
        <v>0</v>
      </c>
      <c r="L430" s="54"/>
      <c r="M430" s="74">
        <v>0</v>
      </c>
      <c r="N430" s="54"/>
      <c r="O430" s="74">
        <v>0</v>
      </c>
      <c r="P430" s="54"/>
      <c r="Q430" s="74">
        <v>0</v>
      </c>
      <c r="R430" s="54"/>
      <c r="S430" s="74">
        <v>0</v>
      </c>
      <c r="T430" s="54"/>
      <c r="U430" s="74">
        <v>0</v>
      </c>
      <c r="V430" s="54"/>
      <c r="W430" s="74">
        <v>2682.0400684000001</v>
      </c>
      <c r="X430" s="54">
        <v>4.3012007879079613E-4</v>
      </c>
      <c r="Y430" s="74">
        <v>218.94204639999998</v>
      </c>
      <c r="Z430" s="54">
        <v>1.0386144924714351E-5</v>
      </c>
      <c r="AA430" s="74">
        <v>383.14858120000002</v>
      </c>
      <c r="AB430" s="54">
        <v>1.3566589886879194E-4</v>
      </c>
      <c r="AC430" s="74">
        <v>3284.1306960000006</v>
      </c>
      <c r="AD430" s="54">
        <v>3.0530568934220462E-5</v>
      </c>
      <c r="AE430" s="41"/>
    </row>
    <row r="431" spans="1:31" x14ac:dyDescent="0.3">
      <c r="A431" s="73" t="s">
        <v>962</v>
      </c>
      <c r="B431" t="s">
        <v>536</v>
      </c>
      <c r="C431" t="s">
        <v>535</v>
      </c>
      <c r="D431" t="s">
        <v>535</v>
      </c>
      <c r="E431" s="74">
        <v>0</v>
      </c>
      <c r="F431" s="54"/>
      <c r="G431" s="74">
        <v>0</v>
      </c>
      <c r="H431" s="54"/>
      <c r="I431" s="74">
        <v>0</v>
      </c>
      <c r="J431" s="54"/>
      <c r="K431" s="74">
        <v>0</v>
      </c>
      <c r="L431" s="54"/>
      <c r="M431" s="74">
        <v>84143.332627200012</v>
      </c>
      <c r="N431" s="54">
        <v>3.3256871559408131E-3</v>
      </c>
      <c r="O431" s="74">
        <v>23719.8596096</v>
      </c>
      <c r="P431" s="54">
        <v>7.6109546675705107E-3</v>
      </c>
      <c r="Q431" s="74">
        <v>0</v>
      </c>
      <c r="R431" s="54"/>
      <c r="S431" s="74">
        <v>0</v>
      </c>
      <c r="T431" s="54"/>
      <c r="U431" s="74">
        <v>0</v>
      </c>
      <c r="V431" s="54"/>
      <c r="W431" s="74">
        <v>0</v>
      </c>
      <c r="X431" s="54"/>
      <c r="Y431" s="74">
        <v>0</v>
      </c>
      <c r="Z431" s="54"/>
      <c r="AA431" s="74">
        <v>0</v>
      </c>
      <c r="AB431" s="54"/>
      <c r="AC431" s="74">
        <v>107863.19223680001</v>
      </c>
      <c r="AD431" s="54">
        <v>1.0027386029617062E-3</v>
      </c>
      <c r="AE431" s="41"/>
    </row>
    <row r="432" spans="1:31" x14ac:dyDescent="0.3">
      <c r="A432" s="73" t="s">
        <v>963</v>
      </c>
      <c r="B432" t="s">
        <v>536</v>
      </c>
      <c r="C432" t="s">
        <v>535</v>
      </c>
      <c r="D432" t="s">
        <v>535</v>
      </c>
      <c r="E432" s="74">
        <v>0</v>
      </c>
      <c r="F432" s="54"/>
      <c r="G432" s="74">
        <v>0</v>
      </c>
      <c r="H432" s="54"/>
      <c r="I432" s="74">
        <v>0</v>
      </c>
      <c r="J432" s="54"/>
      <c r="K432" s="74">
        <v>0</v>
      </c>
      <c r="L432" s="54"/>
      <c r="M432" s="74">
        <v>0</v>
      </c>
      <c r="N432" s="54"/>
      <c r="O432" s="74">
        <v>0</v>
      </c>
      <c r="P432" s="54"/>
      <c r="Q432" s="74">
        <v>90554.832587295998</v>
      </c>
      <c r="R432" s="54">
        <v>2.0590386322342433E-2</v>
      </c>
      <c r="S432" s="74">
        <v>0</v>
      </c>
      <c r="T432" s="54"/>
      <c r="U432" s="74">
        <v>0</v>
      </c>
      <c r="V432" s="54"/>
      <c r="W432" s="74">
        <v>257708.518144</v>
      </c>
      <c r="X432" s="54">
        <v>4.1328841218723003E-2</v>
      </c>
      <c r="Y432" s="74">
        <v>0</v>
      </c>
      <c r="Z432" s="54"/>
      <c r="AA432" s="74">
        <v>21579.960864000001</v>
      </c>
      <c r="AB432" s="54">
        <v>7.6410691095308994E-3</v>
      </c>
      <c r="AC432" s="74">
        <v>369843.31159529602</v>
      </c>
      <c r="AD432" s="54">
        <v>3.4382086965276367E-3</v>
      </c>
      <c r="AE432" s="41"/>
    </row>
    <row r="433" spans="1:31" x14ac:dyDescent="0.3">
      <c r="A433" s="55" t="s">
        <v>454</v>
      </c>
      <c r="B433" t="s">
        <v>535</v>
      </c>
      <c r="C433" t="s">
        <v>535</v>
      </c>
      <c r="D433" t="s">
        <v>535</v>
      </c>
      <c r="E433" s="71">
        <v>3.8745303519999998</v>
      </c>
      <c r="F433" s="72">
        <v>2.8274445512706983E-6</v>
      </c>
      <c r="G433" s="71">
        <v>3.8745303519999998</v>
      </c>
      <c r="H433" s="72">
        <v>3.7421720729048355E-7</v>
      </c>
      <c r="I433" s="71">
        <v>3.8745303519999998</v>
      </c>
      <c r="J433" s="72">
        <v>1.066388542143419E-6</v>
      </c>
      <c r="K433" s="71">
        <v>0</v>
      </c>
      <c r="L433" s="72"/>
      <c r="M433" s="71">
        <v>0</v>
      </c>
      <c r="N433" s="72"/>
      <c r="O433" s="71">
        <v>0</v>
      </c>
      <c r="P433" s="72"/>
      <c r="Q433" s="71">
        <v>113.1436740109</v>
      </c>
      <c r="R433" s="72">
        <v>2.5726644191714153E-5</v>
      </c>
      <c r="S433" s="71">
        <v>1.2282261215000001</v>
      </c>
      <c r="T433" s="72">
        <v>9.652303926199893E-8</v>
      </c>
      <c r="U433" s="71">
        <v>6.3891005504000002</v>
      </c>
      <c r="V433" s="72">
        <v>1.985389149957395E-6</v>
      </c>
      <c r="W433" s="71">
        <v>36084.741000000002</v>
      </c>
      <c r="X433" s="72">
        <v>5.7869275798420701E-3</v>
      </c>
      <c r="Y433" s="71">
        <v>61992.485631999996</v>
      </c>
      <c r="Z433" s="72">
        <v>2.9407916414598023E-3</v>
      </c>
      <c r="AA433" s="71">
        <v>15498.121407999999</v>
      </c>
      <c r="AB433" s="72">
        <v>5.4876010893968753E-3</v>
      </c>
      <c r="AC433" s="71">
        <v>113707.73263173878</v>
      </c>
      <c r="AD433" s="72">
        <v>1.0570717461687797E-3</v>
      </c>
      <c r="AE433" s="41"/>
    </row>
    <row r="434" spans="1:31" x14ac:dyDescent="0.3">
      <c r="A434" s="73" t="s">
        <v>964</v>
      </c>
      <c r="B434" t="s">
        <v>536</v>
      </c>
      <c r="C434" t="s">
        <v>535</v>
      </c>
      <c r="D434" t="s">
        <v>535</v>
      </c>
      <c r="E434" s="74">
        <v>0</v>
      </c>
      <c r="F434" s="54"/>
      <c r="G434" s="74">
        <v>0</v>
      </c>
      <c r="H434" s="54"/>
      <c r="I434" s="74">
        <v>0</v>
      </c>
      <c r="J434" s="54"/>
      <c r="K434" s="74">
        <v>0</v>
      </c>
      <c r="L434" s="54"/>
      <c r="M434" s="74">
        <v>0</v>
      </c>
      <c r="N434" s="54"/>
      <c r="O434" s="74">
        <v>0</v>
      </c>
      <c r="P434" s="54"/>
      <c r="Q434" s="74">
        <v>112.54109023079999</v>
      </c>
      <c r="R434" s="54">
        <v>2.5589628502221541E-5</v>
      </c>
      <c r="S434" s="74">
        <v>0</v>
      </c>
      <c r="T434" s="54"/>
      <c r="U434" s="74">
        <v>0</v>
      </c>
      <c r="V434" s="54"/>
      <c r="W434" s="74">
        <v>36084.741000000002</v>
      </c>
      <c r="X434" s="54">
        <v>5.7869275798420701E-3</v>
      </c>
      <c r="Y434" s="74">
        <v>0</v>
      </c>
      <c r="Z434" s="54"/>
      <c r="AA434" s="74">
        <v>0</v>
      </c>
      <c r="AB434" s="54"/>
      <c r="AC434" s="74">
        <v>36197.282090230801</v>
      </c>
      <c r="AD434" s="54">
        <v>3.3650415235703975E-4</v>
      </c>
      <c r="AE434" s="41"/>
    </row>
    <row r="435" spans="1:31" x14ac:dyDescent="0.3">
      <c r="A435" s="73" t="s">
        <v>965</v>
      </c>
      <c r="B435" t="s">
        <v>536</v>
      </c>
      <c r="C435" t="s">
        <v>535</v>
      </c>
      <c r="D435" t="s">
        <v>535</v>
      </c>
      <c r="E435" s="74">
        <v>0</v>
      </c>
      <c r="F435" s="54"/>
      <c r="G435" s="74">
        <v>0</v>
      </c>
      <c r="H435" s="54"/>
      <c r="I435" s="74">
        <v>0</v>
      </c>
      <c r="J435" s="54"/>
      <c r="K435" s="74">
        <v>0</v>
      </c>
      <c r="L435" s="54"/>
      <c r="M435" s="74">
        <v>0</v>
      </c>
      <c r="N435" s="54"/>
      <c r="O435" s="74">
        <v>0</v>
      </c>
      <c r="P435" s="54"/>
      <c r="Q435" s="74">
        <v>0.60258378010000002</v>
      </c>
      <c r="R435" s="54">
        <v>1.3701568949261231E-7</v>
      </c>
      <c r="S435" s="74">
        <v>0</v>
      </c>
      <c r="T435" s="54"/>
      <c r="U435" s="74">
        <v>0</v>
      </c>
      <c r="V435" s="54"/>
      <c r="W435" s="74">
        <v>0</v>
      </c>
      <c r="X435" s="54"/>
      <c r="Y435" s="74">
        <v>0</v>
      </c>
      <c r="Z435" s="54"/>
      <c r="AA435" s="74">
        <v>0</v>
      </c>
      <c r="AB435" s="54"/>
      <c r="AC435" s="74">
        <v>0.60258378010000002</v>
      </c>
      <c r="AD435" s="54">
        <v>5.6018555106206994E-9</v>
      </c>
      <c r="AE435" s="41"/>
    </row>
    <row r="436" spans="1:31" x14ac:dyDescent="0.3">
      <c r="A436" s="73" t="s">
        <v>966</v>
      </c>
      <c r="B436" t="s">
        <v>536</v>
      </c>
      <c r="C436" t="s">
        <v>535</v>
      </c>
      <c r="D436" t="s">
        <v>535</v>
      </c>
      <c r="E436" s="74">
        <v>3.8745303519999998</v>
      </c>
      <c r="F436" s="54">
        <v>2.8274445512706983E-6</v>
      </c>
      <c r="G436" s="74">
        <v>3.8745303519999998</v>
      </c>
      <c r="H436" s="54">
        <v>3.7421720729048355E-7</v>
      </c>
      <c r="I436" s="74">
        <v>3.8745303519999998</v>
      </c>
      <c r="J436" s="54">
        <v>1.066388542143419E-6</v>
      </c>
      <c r="K436" s="74">
        <v>0</v>
      </c>
      <c r="L436" s="54"/>
      <c r="M436" s="74">
        <v>0</v>
      </c>
      <c r="N436" s="54"/>
      <c r="O436" s="74">
        <v>0</v>
      </c>
      <c r="P436" s="54"/>
      <c r="Q436" s="74">
        <v>0</v>
      </c>
      <c r="R436" s="54"/>
      <c r="S436" s="74">
        <v>1.2282261215000001</v>
      </c>
      <c r="T436" s="54">
        <v>9.652303926199893E-8</v>
      </c>
      <c r="U436" s="74">
        <v>6.3891005504000002</v>
      </c>
      <c r="V436" s="54">
        <v>1.985389149957395E-6</v>
      </c>
      <c r="W436" s="74">
        <v>0</v>
      </c>
      <c r="X436" s="54"/>
      <c r="Y436" s="74">
        <v>61992.485631999996</v>
      </c>
      <c r="Z436" s="54">
        <v>2.9407916414598023E-3</v>
      </c>
      <c r="AA436" s="74">
        <v>15498.121407999999</v>
      </c>
      <c r="AB436" s="54">
        <v>5.4876010893968753E-3</v>
      </c>
      <c r="AC436" s="74">
        <v>77509.847957727892</v>
      </c>
      <c r="AD436" s="54">
        <v>7.2056199195622938E-4</v>
      </c>
      <c r="AE436" s="41"/>
    </row>
    <row r="437" spans="1:31" x14ac:dyDescent="0.3">
      <c r="A437" s="55" t="s">
        <v>458</v>
      </c>
      <c r="B437" t="s">
        <v>535</v>
      </c>
      <c r="C437" t="s">
        <v>535</v>
      </c>
      <c r="D437" t="s">
        <v>535</v>
      </c>
      <c r="E437" s="71">
        <v>0</v>
      </c>
      <c r="F437" s="72"/>
      <c r="G437" s="71">
        <v>0</v>
      </c>
      <c r="H437" s="72"/>
      <c r="I437" s="71">
        <v>0</v>
      </c>
      <c r="J437" s="72"/>
      <c r="K437" s="71">
        <v>0</v>
      </c>
      <c r="L437" s="72"/>
      <c r="M437" s="71">
        <v>0.75260030440000003</v>
      </c>
      <c r="N437" s="72">
        <v>2.9745828787046873E-8</v>
      </c>
      <c r="O437" s="71">
        <v>0.99290167480000002</v>
      </c>
      <c r="P437" s="72">
        <v>3.1859082476184496E-7</v>
      </c>
      <c r="Q437" s="71">
        <v>4.5100615500000003E-2</v>
      </c>
      <c r="R437" s="72">
        <v>1.0254992141089824E-8</v>
      </c>
      <c r="S437" s="71">
        <v>0.28619923330000002</v>
      </c>
      <c r="T437" s="72">
        <v>2.2491640056337857E-8</v>
      </c>
      <c r="U437" s="71">
        <v>0</v>
      </c>
      <c r="V437" s="72"/>
      <c r="W437" s="71">
        <v>0</v>
      </c>
      <c r="X437" s="72"/>
      <c r="Y437" s="71">
        <v>0</v>
      </c>
      <c r="Z437" s="72"/>
      <c r="AA437" s="71">
        <v>0</v>
      </c>
      <c r="AB437" s="72"/>
      <c r="AC437" s="71">
        <v>2.0768018280000002</v>
      </c>
      <c r="AD437" s="72">
        <v>1.9306765546723252E-8</v>
      </c>
      <c r="AE437" s="41"/>
    </row>
    <row r="438" spans="1:31" x14ac:dyDescent="0.3">
      <c r="A438" s="73" t="s">
        <v>967</v>
      </c>
      <c r="B438" t="s">
        <v>536</v>
      </c>
      <c r="C438" t="s">
        <v>535</v>
      </c>
      <c r="D438" t="s">
        <v>535</v>
      </c>
      <c r="E438" s="74">
        <v>0</v>
      </c>
      <c r="F438" s="54"/>
      <c r="G438" s="74">
        <v>0</v>
      </c>
      <c r="H438" s="54"/>
      <c r="I438" s="74">
        <v>0</v>
      </c>
      <c r="J438" s="54"/>
      <c r="K438" s="74">
        <v>0</v>
      </c>
      <c r="L438" s="54"/>
      <c r="M438" s="74">
        <v>0</v>
      </c>
      <c r="N438" s="54"/>
      <c r="O438" s="74">
        <v>0</v>
      </c>
      <c r="P438" s="54"/>
      <c r="Q438" s="74">
        <v>4.5100615500000003E-2</v>
      </c>
      <c r="R438" s="54">
        <v>1.0254992141089824E-8</v>
      </c>
      <c r="S438" s="74">
        <v>0.28619923330000002</v>
      </c>
      <c r="T438" s="54">
        <v>2.2491640056337857E-8</v>
      </c>
      <c r="U438" s="74">
        <v>0</v>
      </c>
      <c r="V438" s="54"/>
      <c r="W438" s="74">
        <v>0</v>
      </c>
      <c r="X438" s="54"/>
      <c r="Y438" s="74">
        <v>0</v>
      </c>
      <c r="Z438" s="54"/>
      <c r="AA438" s="74">
        <v>0</v>
      </c>
      <c r="AB438" s="54"/>
      <c r="AC438" s="74">
        <v>0.33129984880000002</v>
      </c>
      <c r="AD438" s="54">
        <v>3.0798935267724848E-9</v>
      </c>
      <c r="AE438" s="41"/>
    </row>
    <row r="439" spans="1:31" x14ac:dyDescent="0.3">
      <c r="A439" s="73" t="s">
        <v>968</v>
      </c>
      <c r="B439" t="s">
        <v>717</v>
      </c>
      <c r="C439" t="s">
        <v>535</v>
      </c>
      <c r="D439" t="s">
        <v>535</v>
      </c>
      <c r="E439" s="74">
        <v>0</v>
      </c>
      <c r="F439" s="54"/>
      <c r="G439" s="74">
        <v>0</v>
      </c>
      <c r="H439" s="54"/>
      <c r="I439" s="74">
        <v>0</v>
      </c>
      <c r="J439" s="54"/>
      <c r="K439" s="74">
        <v>0</v>
      </c>
      <c r="L439" s="54"/>
      <c r="M439" s="74">
        <v>0.75260030440000003</v>
      </c>
      <c r="N439" s="54">
        <v>2.9745828787046873E-8</v>
      </c>
      <c r="O439" s="74">
        <v>0.99290167480000002</v>
      </c>
      <c r="P439" s="54">
        <v>3.1859082476184496E-7</v>
      </c>
      <c r="Q439" s="74">
        <v>0</v>
      </c>
      <c r="R439" s="54"/>
      <c r="S439" s="74">
        <v>0</v>
      </c>
      <c r="T439" s="54"/>
      <c r="U439" s="74">
        <v>0</v>
      </c>
      <c r="V439" s="54"/>
      <c r="W439" s="74">
        <v>0</v>
      </c>
      <c r="X439" s="54"/>
      <c r="Y439" s="74">
        <v>0</v>
      </c>
      <c r="Z439" s="54"/>
      <c r="AA439" s="74">
        <v>0</v>
      </c>
      <c r="AB439" s="54"/>
      <c r="AC439" s="74">
        <v>1.7455019791999999</v>
      </c>
      <c r="AD439" s="54">
        <v>1.6226872019950768E-8</v>
      </c>
      <c r="AE439" s="41"/>
    </row>
    <row r="440" spans="1:31" x14ac:dyDescent="0.3">
      <c r="A440" s="55" t="s">
        <v>461</v>
      </c>
      <c r="B440" t="s">
        <v>535</v>
      </c>
      <c r="C440" t="s">
        <v>535</v>
      </c>
      <c r="D440" t="s">
        <v>535</v>
      </c>
      <c r="E440" s="71">
        <v>0</v>
      </c>
      <c r="F440" s="72"/>
      <c r="G440" s="71">
        <v>0</v>
      </c>
      <c r="H440" s="72"/>
      <c r="I440" s="71">
        <v>0</v>
      </c>
      <c r="J440" s="72"/>
      <c r="K440" s="71">
        <v>14213.5381696</v>
      </c>
      <c r="L440" s="72">
        <v>2.0075244731167213E-3</v>
      </c>
      <c r="M440" s="71">
        <v>192122.0854784</v>
      </c>
      <c r="N440" s="72">
        <v>7.5934471823087268E-3</v>
      </c>
      <c r="O440" s="71">
        <v>44304.826291263998</v>
      </c>
      <c r="P440" s="72">
        <v>1.4216021089809596E-2</v>
      </c>
      <c r="Q440" s="71">
        <v>0</v>
      </c>
      <c r="R440" s="72"/>
      <c r="S440" s="71">
        <v>50631.827769599993</v>
      </c>
      <c r="T440" s="72">
        <v>3.9790213008524325E-3</v>
      </c>
      <c r="U440" s="71">
        <v>0</v>
      </c>
      <c r="V440" s="72"/>
      <c r="W440" s="71">
        <v>78850.105517568009</v>
      </c>
      <c r="X440" s="72">
        <v>1.2645230023767431E-2</v>
      </c>
      <c r="Y440" s="71">
        <v>289352.98325964797</v>
      </c>
      <c r="Z440" s="72">
        <v>1.3726289983800708E-2</v>
      </c>
      <c r="AA440" s="71">
        <v>214754.74644500797</v>
      </c>
      <c r="AB440" s="72">
        <v>7.6040724518808445E-2</v>
      </c>
      <c r="AC440" s="71">
        <v>884230.11293108808</v>
      </c>
      <c r="AD440" s="72">
        <v>8.2201504493827609E-3</v>
      </c>
      <c r="AE440" s="41"/>
    </row>
    <row r="441" spans="1:31" x14ac:dyDescent="0.3">
      <c r="A441" s="73" t="s">
        <v>969</v>
      </c>
      <c r="B441" t="s">
        <v>536</v>
      </c>
      <c r="C441" t="s">
        <v>535</v>
      </c>
      <c r="D441" t="s">
        <v>535</v>
      </c>
      <c r="E441" s="74">
        <v>0</v>
      </c>
      <c r="F441" s="54"/>
      <c r="G441" s="74">
        <v>0</v>
      </c>
      <c r="H441" s="54"/>
      <c r="I441" s="74">
        <v>0</v>
      </c>
      <c r="J441" s="54"/>
      <c r="K441" s="74">
        <v>14213.5381696</v>
      </c>
      <c r="L441" s="54">
        <v>2.0075244731167213E-3</v>
      </c>
      <c r="M441" s="74">
        <v>192122.0854784</v>
      </c>
      <c r="N441" s="54">
        <v>7.5934471823087268E-3</v>
      </c>
      <c r="O441" s="74">
        <v>44304.826291263998</v>
      </c>
      <c r="P441" s="54">
        <v>1.4216021089809596E-2</v>
      </c>
      <c r="Q441" s="74">
        <v>0</v>
      </c>
      <c r="R441" s="54"/>
      <c r="S441" s="74">
        <v>50631.827769599993</v>
      </c>
      <c r="T441" s="54">
        <v>3.9790213008524325E-3</v>
      </c>
      <c r="U441" s="74">
        <v>0</v>
      </c>
      <c r="V441" s="54"/>
      <c r="W441" s="74">
        <v>15178.935000768</v>
      </c>
      <c r="X441" s="54">
        <v>2.4342532370836317E-3</v>
      </c>
      <c r="Y441" s="74">
        <v>76671.737251647995</v>
      </c>
      <c r="Z441" s="54">
        <v>3.6371441110510977E-3</v>
      </c>
      <c r="AA441" s="74">
        <v>44765.153471808</v>
      </c>
      <c r="AB441" s="54">
        <v>1.5850521394941954E-2</v>
      </c>
      <c r="AC441" s="74">
        <v>437888.10343308799</v>
      </c>
      <c r="AD441" s="54">
        <v>4.0707798089832624E-3</v>
      </c>
      <c r="AE441" s="41"/>
    </row>
    <row r="442" spans="1:31" x14ac:dyDescent="0.3">
      <c r="A442" s="73" t="s">
        <v>970</v>
      </c>
      <c r="B442" t="s">
        <v>536</v>
      </c>
      <c r="C442" t="s">
        <v>535</v>
      </c>
      <c r="D442" t="s">
        <v>535</v>
      </c>
      <c r="E442" s="74">
        <v>0</v>
      </c>
      <c r="F442" s="54"/>
      <c r="G442" s="74">
        <v>0</v>
      </c>
      <c r="H442" s="54"/>
      <c r="I442" s="74">
        <v>0</v>
      </c>
      <c r="J442" s="54"/>
      <c r="K442" s="74">
        <v>0</v>
      </c>
      <c r="L442" s="54"/>
      <c r="M442" s="74">
        <v>0</v>
      </c>
      <c r="N442" s="54"/>
      <c r="O442" s="74">
        <v>0</v>
      </c>
      <c r="P442" s="54"/>
      <c r="Q442" s="74">
        <v>0</v>
      </c>
      <c r="R442" s="54"/>
      <c r="S442" s="74">
        <v>0</v>
      </c>
      <c r="T442" s="54"/>
      <c r="U442" s="74">
        <v>0</v>
      </c>
      <c r="V442" s="54"/>
      <c r="W442" s="74">
        <v>63671.170516800004</v>
      </c>
      <c r="X442" s="54">
        <v>1.02109767866838E-2</v>
      </c>
      <c r="Y442" s="74">
        <v>212681.24600799999</v>
      </c>
      <c r="Z442" s="54">
        <v>1.0089145872749611E-2</v>
      </c>
      <c r="AA442" s="74">
        <v>169989.59297319999</v>
      </c>
      <c r="AB442" s="54">
        <v>6.0190203123866491E-2</v>
      </c>
      <c r="AC442" s="74">
        <v>446342.00949799997</v>
      </c>
      <c r="AD442" s="54">
        <v>4.1493706403994985E-3</v>
      </c>
      <c r="AE442" s="41"/>
    </row>
    <row r="443" spans="1:31" x14ac:dyDescent="0.3">
      <c r="A443" s="55" t="s">
        <v>462</v>
      </c>
      <c r="B443" t="s">
        <v>535</v>
      </c>
      <c r="C443" t="s">
        <v>535</v>
      </c>
      <c r="D443" t="s">
        <v>535</v>
      </c>
      <c r="E443" s="71">
        <v>47.092178199499998</v>
      </c>
      <c r="F443" s="72">
        <v>3.4365590293779447E-5</v>
      </c>
      <c r="G443" s="71">
        <v>0.15983477469999999</v>
      </c>
      <c r="H443" s="72">
        <v>1.5437464049097643E-8</v>
      </c>
      <c r="I443" s="71">
        <v>20557.2207018763</v>
      </c>
      <c r="J443" s="72">
        <v>5.6579720955027332E-3</v>
      </c>
      <c r="K443" s="71">
        <v>0</v>
      </c>
      <c r="L443" s="72"/>
      <c r="M443" s="71">
        <v>0</v>
      </c>
      <c r="N443" s="72"/>
      <c r="O443" s="71">
        <v>0</v>
      </c>
      <c r="P443" s="72"/>
      <c r="Q443" s="71">
        <v>0</v>
      </c>
      <c r="R443" s="72"/>
      <c r="S443" s="71">
        <v>5.6263574099999998E-2</v>
      </c>
      <c r="T443" s="72">
        <v>4.4216053353777213E-9</v>
      </c>
      <c r="U443" s="71">
        <v>25619.320923525203</v>
      </c>
      <c r="V443" s="72">
        <v>7.9611083578359013E-3</v>
      </c>
      <c r="W443" s="71">
        <v>0</v>
      </c>
      <c r="X443" s="72"/>
      <c r="Y443" s="71">
        <v>0</v>
      </c>
      <c r="Z443" s="72"/>
      <c r="AA443" s="71">
        <v>0</v>
      </c>
      <c r="AB443" s="72"/>
      <c r="AC443" s="71">
        <v>46223.849901949805</v>
      </c>
      <c r="AD443" s="72">
        <v>4.2971506510243278E-4</v>
      </c>
      <c r="AE443" s="41"/>
    </row>
    <row r="444" spans="1:31" x14ac:dyDescent="0.3">
      <c r="A444" s="73" t="s">
        <v>971</v>
      </c>
      <c r="B444" t="s">
        <v>536</v>
      </c>
      <c r="C444" t="s">
        <v>535</v>
      </c>
      <c r="D444" t="s">
        <v>535</v>
      </c>
      <c r="E444" s="74">
        <v>47.092178199499998</v>
      </c>
      <c r="F444" s="54">
        <v>3.4365590293779447E-5</v>
      </c>
      <c r="G444" s="74">
        <v>0.15983477469999999</v>
      </c>
      <c r="H444" s="54">
        <v>1.5437464049097643E-8</v>
      </c>
      <c r="I444" s="74">
        <v>20557.2207018763</v>
      </c>
      <c r="J444" s="54">
        <v>5.6579720955027332E-3</v>
      </c>
      <c r="K444" s="74">
        <v>0</v>
      </c>
      <c r="L444" s="54"/>
      <c r="M444" s="74">
        <v>0</v>
      </c>
      <c r="N444" s="54"/>
      <c r="O444" s="74">
        <v>0</v>
      </c>
      <c r="P444" s="54"/>
      <c r="Q444" s="74">
        <v>0</v>
      </c>
      <c r="R444" s="54"/>
      <c r="S444" s="74">
        <v>5.6263574099999998E-2</v>
      </c>
      <c r="T444" s="54">
        <v>4.4216053353777213E-9</v>
      </c>
      <c r="U444" s="74">
        <v>6.2113830200000004E-2</v>
      </c>
      <c r="V444" s="54">
        <v>1.93016409068183E-8</v>
      </c>
      <c r="W444" s="74">
        <v>0</v>
      </c>
      <c r="X444" s="54"/>
      <c r="Y444" s="74">
        <v>0</v>
      </c>
      <c r="Z444" s="54"/>
      <c r="AA444" s="74">
        <v>0</v>
      </c>
      <c r="AB444" s="54"/>
      <c r="AC444" s="74">
        <v>20604.591092254803</v>
      </c>
      <c r="AD444" s="54">
        <v>1.9154837213686515E-4</v>
      </c>
      <c r="AE444" s="41"/>
    </row>
    <row r="445" spans="1:31" x14ac:dyDescent="0.3">
      <c r="A445" s="73" t="s">
        <v>972</v>
      </c>
      <c r="B445" t="s">
        <v>536</v>
      </c>
      <c r="C445" t="s">
        <v>535</v>
      </c>
      <c r="D445" t="s">
        <v>535</v>
      </c>
      <c r="E445" s="74">
        <v>0</v>
      </c>
      <c r="F445" s="54"/>
      <c r="G445" s="74">
        <v>0</v>
      </c>
      <c r="H445" s="54"/>
      <c r="I445" s="74">
        <v>0</v>
      </c>
      <c r="J445" s="54"/>
      <c r="K445" s="74">
        <v>0</v>
      </c>
      <c r="L445" s="54"/>
      <c r="M445" s="74">
        <v>0</v>
      </c>
      <c r="N445" s="54"/>
      <c r="O445" s="74">
        <v>0</v>
      </c>
      <c r="P445" s="54"/>
      <c r="Q445" s="74">
        <v>0</v>
      </c>
      <c r="R445" s="54"/>
      <c r="S445" s="74">
        <v>0</v>
      </c>
      <c r="T445" s="54"/>
      <c r="U445" s="74">
        <v>25619.258809695002</v>
      </c>
      <c r="V445" s="54">
        <v>7.9610890561949942E-3</v>
      </c>
      <c r="W445" s="74">
        <v>0</v>
      </c>
      <c r="X445" s="54"/>
      <c r="Y445" s="74">
        <v>0</v>
      </c>
      <c r="Z445" s="54"/>
      <c r="AA445" s="74">
        <v>0</v>
      </c>
      <c r="AB445" s="54"/>
      <c r="AC445" s="74">
        <v>25619.258809695002</v>
      </c>
      <c r="AD445" s="54">
        <v>2.3816669296556766E-4</v>
      </c>
      <c r="AE445" s="41"/>
    </row>
    <row r="446" spans="1:31" x14ac:dyDescent="0.3">
      <c r="A446" s="55" t="s">
        <v>468</v>
      </c>
      <c r="B446" t="s">
        <v>535</v>
      </c>
      <c r="C446" t="s">
        <v>535</v>
      </c>
      <c r="D446" t="s">
        <v>535</v>
      </c>
      <c r="E446" s="71">
        <v>2272.0492072184998</v>
      </c>
      <c r="F446" s="72">
        <v>1.6580314431793766E-3</v>
      </c>
      <c r="G446" s="71">
        <v>21385.065841353902</v>
      </c>
      <c r="H446" s="72">
        <v>2.06545281358905E-3</v>
      </c>
      <c r="I446" s="71">
        <v>18662.508734403</v>
      </c>
      <c r="J446" s="72">
        <v>5.1364897610741023E-3</v>
      </c>
      <c r="K446" s="71">
        <v>0</v>
      </c>
      <c r="L446" s="72"/>
      <c r="M446" s="71">
        <v>0</v>
      </c>
      <c r="N446" s="72"/>
      <c r="O446" s="71">
        <v>0</v>
      </c>
      <c r="P446" s="72"/>
      <c r="Q446" s="71">
        <v>0</v>
      </c>
      <c r="R446" s="72"/>
      <c r="S446" s="71">
        <v>0</v>
      </c>
      <c r="T446" s="72"/>
      <c r="U446" s="71">
        <v>0</v>
      </c>
      <c r="V446" s="72"/>
      <c r="W446" s="71">
        <v>0</v>
      </c>
      <c r="X446" s="72"/>
      <c r="Y446" s="71">
        <v>0</v>
      </c>
      <c r="Z446" s="72"/>
      <c r="AA446" s="71">
        <v>0</v>
      </c>
      <c r="AB446" s="72"/>
      <c r="AC446" s="71">
        <v>42319.623782975395</v>
      </c>
      <c r="AD446" s="72">
        <v>3.9341984554697694E-4</v>
      </c>
      <c r="AE446" s="41"/>
    </row>
    <row r="447" spans="1:31" x14ac:dyDescent="0.3">
      <c r="A447" s="73" t="s">
        <v>974</v>
      </c>
      <c r="B447" t="s">
        <v>536</v>
      </c>
      <c r="C447" t="s">
        <v>535</v>
      </c>
      <c r="D447" t="s">
        <v>535</v>
      </c>
      <c r="E447" s="74">
        <v>2272.0492072184998</v>
      </c>
      <c r="F447" s="54">
        <v>1.6580314431793766E-3</v>
      </c>
      <c r="G447" s="74">
        <v>21385.065841353902</v>
      </c>
      <c r="H447" s="54">
        <v>2.06545281358905E-3</v>
      </c>
      <c r="I447" s="74">
        <v>18662.508734403</v>
      </c>
      <c r="J447" s="54">
        <v>5.1364897610741023E-3</v>
      </c>
      <c r="K447" s="74">
        <v>0</v>
      </c>
      <c r="L447" s="54"/>
      <c r="M447" s="74">
        <v>0</v>
      </c>
      <c r="N447" s="54"/>
      <c r="O447" s="74">
        <v>0</v>
      </c>
      <c r="P447" s="54"/>
      <c r="Q447" s="74">
        <v>0</v>
      </c>
      <c r="R447" s="54"/>
      <c r="S447" s="74">
        <v>0</v>
      </c>
      <c r="T447" s="54"/>
      <c r="U447" s="74">
        <v>0</v>
      </c>
      <c r="V447" s="54"/>
      <c r="W447" s="74">
        <v>0</v>
      </c>
      <c r="X447" s="54"/>
      <c r="Y447" s="74">
        <v>0</v>
      </c>
      <c r="Z447" s="54"/>
      <c r="AA447" s="74">
        <v>0</v>
      </c>
      <c r="AB447" s="54"/>
      <c r="AC447" s="74">
        <v>42319.623782975395</v>
      </c>
      <c r="AD447" s="54">
        <v>3.9341984554697694E-4</v>
      </c>
      <c r="AE447" s="41"/>
    </row>
    <row r="448" spans="1:31" x14ac:dyDescent="0.3">
      <c r="A448" s="55" t="s">
        <v>470</v>
      </c>
      <c r="B448" t="s">
        <v>535</v>
      </c>
      <c r="C448" t="s">
        <v>535</v>
      </c>
      <c r="D448" t="s">
        <v>535</v>
      </c>
      <c r="E448" s="71">
        <v>0</v>
      </c>
      <c r="F448" s="72"/>
      <c r="G448" s="71">
        <v>0</v>
      </c>
      <c r="H448" s="72"/>
      <c r="I448" s="71">
        <v>0</v>
      </c>
      <c r="J448" s="72"/>
      <c r="K448" s="71">
        <v>0</v>
      </c>
      <c r="L448" s="72"/>
      <c r="M448" s="71">
        <v>0</v>
      </c>
      <c r="N448" s="72"/>
      <c r="O448" s="71">
        <v>0</v>
      </c>
      <c r="P448" s="72"/>
      <c r="Q448" s="71">
        <v>0</v>
      </c>
      <c r="R448" s="72"/>
      <c r="S448" s="71">
        <v>0</v>
      </c>
      <c r="T448" s="72"/>
      <c r="U448" s="71">
        <v>0</v>
      </c>
      <c r="V448" s="72"/>
      <c r="W448" s="71">
        <v>122823.100940787</v>
      </c>
      <c r="X448" s="72">
        <v>1.9697200827240711E-2</v>
      </c>
      <c r="Y448" s="71">
        <v>473943.68669484602</v>
      </c>
      <c r="Z448" s="72">
        <v>2.2482880274047188E-2</v>
      </c>
      <c r="AA448" s="71">
        <v>0</v>
      </c>
      <c r="AB448" s="72"/>
      <c r="AC448" s="71">
        <v>596766.78763563302</v>
      </c>
      <c r="AD448" s="72">
        <v>5.54777846379686E-3</v>
      </c>
      <c r="AE448" s="41"/>
    </row>
    <row r="449" spans="1:31" x14ac:dyDescent="0.3">
      <c r="A449" s="73" t="s">
        <v>975</v>
      </c>
      <c r="B449" t="s">
        <v>536</v>
      </c>
      <c r="C449" t="s">
        <v>535</v>
      </c>
      <c r="D449" t="s">
        <v>535</v>
      </c>
      <c r="E449" s="74">
        <v>0</v>
      </c>
      <c r="F449" s="54"/>
      <c r="G449" s="74">
        <v>0</v>
      </c>
      <c r="H449" s="54"/>
      <c r="I449" s="74">
        <v>0</v>
      </c>
      <c r="J449" s="54"/>
      <c r="K449" s="74">
        <v>0</v>
      </c>
      <c r="L449" s="54"/>
      <c r="M449" s="74">
        <v>0</v>
      </c>
      <c r="N449" s="54"/>
      <c r="O449" s="74">
        <v>0</v>
      </c>
      <c r="P449" s="54"/>
      <c r="Q449" s="74">
        <v>0</v>
      </c>
      <c r="R449" s="54"/>
      <c r="S449" s="74">
        <v>0</v>
      </c>
      <c r="T449" s="54"/>
      <c r="U449" s="74">
        <v>0</v>
      </c>
      <c r="V449" s="54"/>
      <c r="W449" s="74">
        <v>122823.100940787</v>
      </c>
      <c r="X449" s="54">
        <v>1.9697200827240711E-2</v>
      </c>
      <c r="Y449" s="74">
        <v>473943.68669484602</v>
      </c>
      <c r="Z449" s="54">
        <v>2.2482880274047188E-2</v>
      </c>
      <c r="AA449" s="74">
        <v>0</v>
      </c>
      <c r="AB449" s="54"/>
      <c r="AC449" s="74">
        <v>596766.78763563302</v>
      </c>
      <c r="AD449" s="54">
        <v>5.54777846379686E-3</v>
      </c>
      <c r="AE449" s="41"/>
    </row>
    <row r="450" spans="1:31" x14ac:dyDescent="0.3">
      <c r="A450" s="55" t="s">
        <v>471</v>
      </c>
      <c r="B450" t="s">
        <v>535</v>
      </c>
      <c r="C450" t="s">
        <v>535</v>
      </c>
      <c r="D450" t="s">
        <v>535</v>
      </c>
      <c r="E450" s="71">
        <v>0</v>
      </c>
      <c r="F450" s="72"/>
      <c r="G450" s="71">
        <v>0</v>
      </c>
      <c r="H450" s="72"/>
      <c r="I450" s="71">
        <v>0</v>
      </c>
      <c r="J450" s="72"/>
      <c r="K450" s="71">
        <v>0</v>
      </c>
      <c r="L450" s="72"/>
      <c r="M450" s="71">
        <v>0</v>
      </c>
      <c r="N450" s="72"/>
      <c r="O450" s="71">
        <v>0</v>
      </c>
      <c r="P450" s="72"/>
      <c r="Q450" s="71">
        <v>0</v>
      </c>
      <c r="R450" s="72"/>
      <c r="S450" s="71">
        <v>0</v>
      </c>
      <c r="T450" s="72"/>
      <c r="U450" s="71">
        <v>0</v>
      </c>
      <c r="V450" s="72"/>
      <c r="W450" s="71">
        <v>61605.912121599998</v>
      </c>
      <c r="X450" s="72">
        <v>9.8797702867761735E-3</v>
      </c>
      <c r="Y450" s="71">
        <v>0</v>
      </c>
      <c r="Z450" s="72"/>
      <c r="AA450" s="71">
        <v>0</v>
      </c>
      <c r="AB450" s="72"/>
      <c r="AC450" s="71">
        <v>61605.912121599998</v>
      </c>
      <c r="AD450" s="72">
        <v>5.7271275746573896E-4</v>
      </c>
      <c r="AE450" s="41"/>
    </row>
    <row r="451" spans="1:31" x14ac:dyDescent="0.3">
      <c r="A451" s="73" t="s">
        <v>976</v>
      </c>
      <c r="B451" t="s">
        <v>536</v>
      </c>
      <c r="C451" t="s">
        <v>535</v>
      </c>
      <c r="D451" t="s">
        <v>535</v>
      </c>
      <c r="E451" s="74">
        <v>0</v>
      </c>
      <c r="F451" s="54"/>
      <c r="G451" s="74">
        <v>0</v>
      </c>
      <c r="H451" s="54"/>
      <c r="I451" s="74">
        <v>0</v>
      </c>
      <c r="J451" s="54"/>
      <c r="K451" s="74">
        <v>0</v>
      </c>
      <c r="L451" s="54"/>
      <c r="M451" s="74">
        <v>0</v>
      </c>
      <c r="N451" s="54"/>
      <c r="O451" s="74">
        <v>0</v>
      </c>
      <c r="P451" s="54"/>
      <c r="Q451" s="74">
        <v>0</v>
      </c>
      <c r="R451" s="54"/>
      <c r="S451" s="74">
        <v>0</v>
      </c>
      <c r="T451" s="54"/>
      <c r="U451" s="74">
        <v>0</v>
      </c>
      <c r="V451" s="54"/>
      <c r="W451" s="74">
        <v>61605.912121599998</v>
      </c>
      <c r="X451" s="54">
        <v>9.8797702867761735E-3</v>
      </c>
      <c r="Y451" s="74">
        <v>0</v>
      </c>
      <c r="Z451" s="54"/>
      <c r="AA451" s="74">
        <v>0</v>
      </c>
      <c r="AB451" s="54"/>
      <c r="AC451" s="74">
        <v>61605.912121599998</v>
      </c>
      <c r="AD451" s="54">
        <v>5.7271275746573896E-4</v>
      </c>
      <c r="AE451" s="41"/>
    </row>
    <row r="452" spans="1:31" x14ac:dyDescent="0.3">
      <c r="A452" s="55" t="s">
        <v>473</v>
      </c>
      <c r="B452" t="s">
        <v>535</v>
      </c>
      <c r="C452" t="s">
        <v>535</v>
      </c>
      <c r="D452" t="s">
        <v>535</v>
      </c>
      <c r="E452" s="71">
        <v>26234.385131169598</v>
      </c>
      <c r="F452" s="72">
        <v>1.9144583357508956E-2</v>
      </c>
      <c r="G452" s="71">
        <v>68980.256084678404</v>
      </c>
      <c r="H452" s="72">
        <v>6.6623813585215495E-3</v>
      </c>
      <c r="I452" s="71">
        <v>0</v>
      </c>
      <c r="J452" s="72"/>
      <c r="K452" s="71">
        <v>144630.50282984201</v>
      </c>
      <c r="L452" s="72">
        <v>2.0427656402336597E-2</v>
      </c>
      <c r="M452" s="71">
        <v>400124.86833765503</v>
      </c>
      <c r="N452" s="72">
        <v>1.5814564194868746E-2</v>
      </c>
      <c r="O452" s="71">
        <v>5.7680443800000002E-2</v>
      </c>
      <c r="P452" s="72">
        <v>1.8507834792979691E-8</v>
      </c>
      <c r="Q452" s="71">
        <v>190010.15207398901</v>
      </c>
      <c r="R452" s="72">
        <v>4.3204568155972047E-2</v>
      </c>
      <c r="S452" s="71">
        <v>178428.42715827402</v>
      </c>
      <c r="T452" s="72">
        <v>1.4022217715921456E-2</v>
      </c>
      <c r="U452" s="71">
        <v>0</v>
      </c>
      <c r="V452" s="72"/>
      <c r="W452" s="71">
        <v>0</v>
      </c>
      <c r="X452" s="72"/>
      <c r="Y452" s="71">
        <v>0</v>
      </c>
      <c r="Z452" s="72"/>
      <c r="AA452" s="71">
        <v>0</v>
      </c>
      <c r="AB452" s="72"/>
      <c r="AC452" s="71">
        <v>1008408.6492960517</v>
      </c>
      <c r="AD452" s="72">
        <v>9.3745628999161029E-3</v>
      </c>
      <c r="AE452" s="41"/>
    </row>
    <row r="453" spans="1:31" x14ac:dyDescent="0.3">
      <c r="A453" s="73" t="s">
        <v>977</v>
      </c>
      <c r="B453" t="s">
        <v>536</v>
      </c>
      <c r="C453" t="s">
        <v>535</v>
      </c>
      <c r="D453" t="s">
        <v>535</v>
      </c>
      <c r="E453" s="74">
        <v>26234.385131169598</v>
      </c>
      <c r="F453" s="54">
        <v>1.9144583357508956E-2</v>
      </c>
      <c r="G453" s="74">
        <v>68980.256084678404</v>
      </c>
      <c r="H453" s="54">
        <v>6.6623813585215495E-3</v>
      </c>
      <c r="I453" s="74">
        <v>0</v>
      </c>
      <c r="J453" s="54"/>
      <c r="K453" s="74">
        <v>144630.50282984201</v>
      </c>
      <c r="L453" s="54">
        <v>2.0427656402336597E-2</v>
      </c>
      <c r="M453" s="74">
        <v>400124.86833765503</v>
      </c>
      <c r="N453" s="54">
        <v>1.5814564194868746E-2</v>
      </c>
      <c r="O453" s="74">
        <v>5.7680443800000002E-2</v>
      </c>
      <c r="P453" s="54">
        <v>1.8507834792979691E-8</v>
      </c>
      <c r="Q453" s="74">
        <v>190010.15207398901</v>
      </c>
      <c r="R453" s="54">
        <v>4.3204568155972047E-2</v>
      </c>
      <c r="S453" s="74">
        <v>178428.42715827402</v>
      </c>
      <c r="T453" s="54">
        <v>1.4022217715921456E-2</v>
      </c>
      <c r="U453" s="74">
        <v>0</v>
      </c>
      <c r="V453" s="54"/>
      <c r="W453" s="74">
        <v>0</v>
      </c>
      <c r="X453" s="54"/>
      <c r="Y453" s="74">
        <v>0</v>
      </c>
      <c r="Z453" s="54"/>
      <c r="AA453" s="74">
        <v>0</v>
      </c>
      <c r="AB453" s="54"/>
      <c r="AC453" s="74">
        <v>1008408.6492960517</v>
      </c>
      <c r="AD453" s="54">
        <v>9.3745628999161029E-3</v>
      </c>
      <c r="AE453" s="41"/>
    </row>
    <row r="454" spans="1:31" x14ac:dyDescent="0.3">
      <c r="A454" s="55" t="s">
        <v>474</v>
      </c>
      <c r="B454" t="s">
        <v>535</v>
      </c>
      <c r="C454" t="s">
        <v>535</v>
      </c>
      <c r="D454" t="s">
        <v>535</v>
      </c>
      <c r="E454" s="71">
        <v>0</v>
      </c>
      <c r="F454" s="72"/>
      <c r="G454" s="71">
        <v>0</v>
      </c>
      <c r="H454" s="72"/>
      <c r="I454" s="71">
        <v>0</v>
      </c>
      <c r="J454" s="72"/>
      <c r="K454" s="71">
        <v>0</v>
      </c>
      <c r="L454" s="72"/>
      <c r="M454" s="71">
        <v>70973.864931199991</v>
      </c>
      <c r="N454" s="72">
        <v>2.8051761635700784E-3</v>
      </c>
      <c r="O454" s="71">
        <v>13289.813521600001</v>
      </c>
      <c r="P454" s="72">
        <v>4.2642819105230328E-3</v>
      </c>
      <c r="Q454" s="71">
        <v>0</v>
      </c>
      <c r="R454" s="72"/>
      <c r="S454" s="71">
        <v>0</v>
      </c>
      <c r="T454" s="72"/>
      <c r="U454" s="71">
        <v>0</v>
      </c>
      <c r="V454" s="72"/>
      <c r="W454" s="71">
        <v>5648.8821928000007</v>
      </c>
      <c r="X454" s="72">
        <v>9.0591400273021413E-4</v>
      </c>
      <c r="Y454" s="71">
        <v>45354.690149999995</v>
      </c>
      <c r="Z454" s="72">
        <v>2.151530017458604E-3</v>
      </c>
      <c r="AA454" s="71">
        <v>18582.972654399997</v>
      </c>
      <c r="AB454" s="72">
        <v>6.5798904459400251E-3</v>
      </c>
      <c r="AC454" s="71">
        <v>153850.22344999999</v>
      </c>
      <c r="AD454" s="72">
        <v>1.4302521085127501E-3</v>
      </c>
      <c r="AE454" s="41"/>
    </row>
    <row r="455" spans="1:31" x14ac:dyDescent="0.3">
      <c r="A455" s="73" t="s">
        <v>978</v>
      </c>
      <c r="B455" t="s">
        <v>536</v>
      </c>
      <c r="C455" t="s">
        <v>535</v>
      </c>
      <c r="D455" t="s">
        <v>535</v>
      </c>
      <c r="E455" s="74">
        <v>0</v>
      </c>
      <c r="F455" s="54"/>
      <c r="G455" s="74">
        <v>0</v>
      </c>
      <c r="H455" s="54"/>
      <c r="I455" s="74">
        <v>0</v>
      </c>
      <c r="J455" s="54"/>
      <c r="K455" s="74">
        <v>0</v>
      </c>
      <c r="L455" s="54"/>
      <c r="M455" s="74">
        <v>70973.864931199991</v>
      </c>
      <c r="N455" s="54">
        <v>2.8051761635700784E-3</v>
      </c>
      <c r="O455" s="74">
        <v>13289.813521600001</v>
      </c>
      <c r="P455" s="54">
        <v>4.2642819105230328E-3</v>
      </c>
      <c r="Q455" s="74">
        <v>0</v>
      </c>
      <c r="R455" s="54"/>
      <c r="S455" s="74">
        <v>0</v>
      </c>
      <c r="T455" s="54"/>
      <c r="U455" s="74">
        <v>0</v>
      </c>
      <c r="V455" s="54"/>
      <c r="W455" s="74">
        <v>5648.8821928000007</v>
      </c>
      <c r="X455" s="54">
        <v>9.0591400273021413E-4</v>
      </c>
      <c r="Y455" s="74">
        <v>45354.690149999995</v>
      </c>
      <c r="Z455" s="54">
        <v>2.151530017458604E-3</v>
      </c>
      <c r="AA455" s="74">
        <v>18582.972654399997</v>
      </c>
      <c r="AB455" s="54">
        <v>6.5798904459400251E-3</v>
      </c>
      <c r="AC455" s="74">
        <v>153850.22344999999</v>
      </c>
      <c r="AD455" s="54">
        <v>1.4302521085127501E-3</v>
      </c>
      <c r="AE455" s="41"/>
    </row>
    <row r="456" spans="1:31" x14ac:dyDescent="0.3">
      <c r="A456" s="55" t="s">
        <v>475</v>
      </c>
      <c r="B456" t="s">
        <v>535</v>
      </c>
      <c r="C456" t="s">
        <v>535</v>
      </c>
      <c r="D456" t="s">
        <v>535</v>
      </c>
      <c r="E456" s="71">
        <v>0</v>
      </c>
      <c r="F456" s="72"/>
      <c r="G456" s="71">
        <v>0</v>
      </c>
      <c r="H456" s="72"/>
      <c r="I456" s="71">
        <v>0</v>
      </c>
      <c r="J456" s="72"/>
      <c r="K456" s="71">
        <v>0</v>
      </c>
      <c r="L456" s="72"/>
      <c r="M456" s="71">
        <v>0</v>
      </c>
      <c r="N456" s="72"/>
      <c r="O456" s="71">
        <v>0</v>
      </c>
      <c r="P456" s="72"/>
      <c r="Q456" s="71">
        <v>0.1050913462</v>
      </c>
      <c r="R456" s="72">
        <v>2.3895703360801137E-8</v>
      </c>
      <c r="S456" s="71">
        <v>7.5899305600000008E-2</v>
      </c>
      <c r="T456" s="72">
        <v>5.9647254899937857E-9</v>
      </c>
      <c r="U456" s="71">
        <v>0.13428338679999999</v>
      </c>
      <c r="V456" s="72">
        <v>4.1728061261386907E-8</v>
      </c>
      <c r="W456" s="71">
        <v>0</v>
      </c>
      <c r="X456" s="72"/>
      <c r="Y456" s="71">
        <v>0</v>
      </c>
      <c r="Z456" s="72"/>
      <c r="AA456" s="71">
        <v>0</v>
      </c>
      <c r="AB456" s="72"/>
      <c r="AC456" s="71">
        <v>0.31527403860000003</v>
      </c>
      <c r="AD456" s="72">
        <v>2.9309113003240176E-9</v>
      </c>
      <c r="AE456" s="41"/>
    </row>
    <row r="457" spans="1:31" x14ac:dyDescent="0.3">
      <c r="A457" s="73" t="s">
        <v>979</v>
      </c>
      <c r="B457" t="s">
        <v>717</v>
      </c>
      <c r="C457" t="s">
        <v>535</v>
      </c>
      <c r="D457" t="s">
        <v>535</v>
      </c>
      <c r="E457" s="74">
        <v>0</v>
      </c>
      <c r="F457" s="54"/>
      <c r="G457" s="74">
        <v>0</v>
      </c>
      <c r="H457" s="54"/>
      <c r="I457" s="74">
        <v>0</v>
      </c>
      <c r="J457" s="54"/>
      <c r="K457" s="74">
        <v>0</v>
      </c>
      <c r="L457" s="54"/>
      <c r="M457" s="74">
        <v>0</v>
      </c>
      <c r="N457" s="54"/>
      <c r="O457" s="74">
        <v>0</v>
      </c>
      <c r="P457" s="54"/>
      <c r="Q457" s="74">
        <v>0.1050913462</v>
      </c>
      <c r="R457" s="54">
        <v>2.3895703360801137E-8</v>
      </c>
      <c r="S457" s="74">
        <v>7.5899305600000008E-2</v>
      </c>
      <c r="T457" s="54">
        <v>5.9647254899937857E-9</v>
      </c>
      <c r="U457" s="74">
        <v>0.13428338679999999</v>
      </c>
      <c r="V457" s="54">
        <v>4.1728061261386907E-8</v>
      </c>
      <c r="W457" s="74">
        <v>0</v>
      </c>
      <c r="X457" s="54"/>
      <c r="Y457" s="74">
        <v>0</v>
      </c>
      <c r="Z457" s="54"/>
      <c r="AA457" s="74">
        <v>0</v>
      </c>
      <c r="AB457" s="54"/>
      <c r="AC457" s="74">
        <v>0.31527403860000003</v>
      </c>
      <c r="AD457" s="54">
        <v>2.9309113003240176E-9</v>
      </c>
      <c r="AE457" s="41"/>
    </row>
    <row r="458" spans="1:31" x14ac:dyDescent="0.3">
      <c r="A458" s="55" t="s">
        <v>1134</v>
      </c>
      <c r="B458" t="s">
        <v>535</v>
      </c>
      <c r="C458" t="s">
        <v>535</v>
      </c>
      <c r="D458" t="s">
        <v>535</v>
      </c>
      <c r="E458" s="71">
        <v>0</v>
      </c>
      <c r="F458" s="72"/>
      <c r="G458" s="71">
        <v>0</v>
      </c>
      <c r="H458" s="72"/>
      <c r="I458" s="71">
        <v>0</v>
      </c>
      <c r="J458" s="72"/>
      <c r="K458" s="71">
        <v>18269.541320799999</v>
      </c>
      <c r="L458" s="72">
        <v>2.5803955972459563E-3</v>
      </c>
      <c r="M458" s="71">
        <v>131521.56709999999</v>
      </c>
      <c r="N458" s="72">
        <v>5.1982679170979838E-3</v>
      </c>
      <c r="O458" s="71">
        <v>26160.835346799999</v>
      </c>
      <c r="P458" s="72">
        <v>8.3941867771294421E-3</v>
      </c>
      <c r="Q458" s="71">
        <v>0</v>
      </c>
      <c r="R458" s="72"/>
      <c r="S458" s="71">
        <v>0</v>
      </c>
      <c r="T458" s="72"/>
      <c r="U458" s="71">
        <v>0</v>
      </c>
      <c r="V458" s="72"/>
      <c r="W458" s="71">
        <v>0</v>
      </c>
      <c r="X458" s="72"/>
      <c r="Y458" s="71">
        <v>0</v>
      </c>
      <c r="Z458" s="72"/>
      <c r="AA458" s="71">
        <v>0</v>
      </c>
      <c r="AB458" s="72"/>
      <c r="AC458" s="71">
        <v>175951.94376759999</v>
      </c>
      <c r="AD458" s="72">
        <v>1.635718381990603E-3</v>
      </c>
      <c r="AE458" s="41"/>
    </row>
    <row r="459" spans="1:31" x14ac:dyDescent="0.3">
      <c r="A459" s="73" t="s">
        <v>1171</v>
      </c>
      <c r="B459" t="s">
        <v>536</v>
      </c>
      <c r="C459" t="s">
        <v>535</v>
      </c>
      <c r="D459" t="s">
        <v>535</v>
      </c>
      <c r="E459" s="74">
        <v>0</v>
      </c>
      <c r="F459" s="54"/>
      <c r="G459" s="74">
        <v>0</v>
      </c>
      <c r="H459" s="54"/>
      <c r="I459" s="74">
        <v>0</v>
      </c>
      <c r="J459" s="54"/>
      <c r="K459" s="74">
        <v>18269.541320799999</v>
      </c>
      <c r="L459" s="54">
        <v>2.5803955972459563E-3</v>
      </c>
      <c r="M459" s="74">
        <v>131521.56709999999</v>
      </c>
      <c r="N459" s="54">
        <v>5.1982679170979838E-3</v>
      </c>
      <c r="O459" s="74">
        <v>26160.835346799999</v>
      </c>
      <c r="P459" s="54">
        <v>8.3941867771294421E-3</v>
      </c>
      <c r="Q459" s="74">
        <v>0</v>
      </c>
      <c r="R459" s="54"/>
      <c r="S459" s="74">
        <v>0</v>
      </c>
      <c r="T459" s="54"/>
      <c r="U459" s="74">
        <v>0</v>
      </c>
      <c r="V459" s="54"/>
      <c r="W459" s="74">
        <v>0</v>
      </c>
      <c r="X459" s="54"/>
      <c r="Y459" s="74">
        <v>0</v>
      </c>
      <c r="Z459" s="54"/>
      <c r="AA459" s="74">
        <v>0</v>
      </c>
      <c r="AB459" s="54"/>
      <c r="AC459" s="74">
        <v>175951.94376759999</v>
      </c>
      <c r="AD459" s="54">
        <v>1.635718381990603E-3</v>
      </c>
      <c r="AE459" s="41"/>
    </row>
    <row r="460" spans="1:31" x14ac:dyDescent="0.3">
      <c r="A460" s="55" t="s">
        <v>476</v>
      </c>
      <c r="B460" t="s">
        <v>535</v>
      </c>
      <c r="C460" t="s">
        <v>535</v>
      </c>
      <c r="D460" t="s">
        <v>535</v>
      </c>
      <c r="E460" s="71">
        <v>0</v>
      </c>
      <c r="F460" s="72"/>
      <c r="G460" s="71">
        <v>0</v>
      </c>
      <c r="H460" s="72"/>
      <c r="I460" s="71">
        <v>0</v>
      </c>
      <c r="J460" s="72"/>
      <c r="K460" s="71">
        <v>0</v>
      </c>
      <c r="L460" s="72"/>
      <c r="M460" s="71">
        <v>0</v>
      </c>
      <c r="N460" s="72"/>
      <c r="O460" s="71">
        <v>0</v>
      </c>
      <c r="P460" s="72"/>
      <c r="Q460" s="71">
        <v>0</v>
      </c>
      <c r="R460" s="72"/>
      <c r="S460" s="71">
        <v>0</v>
      </c>
      <c r="T460" s="72"/>
      <c r="U460" s="71">
        <v>0</v>
      </c>
      <c r="V460" s="72"/>
      <c r="W460" s="71">
        <v>0</v>
      </c>
      <c r="X460" s="72"/>
      <c r="Y460" s="71">
        <v>33354.204083199998</v>
      </c>
      <c r="Z460" s="72">
        <v>1.5822524871431658E-3</v>
      </c>
      <c r="AA460" s="71">
        <v>0</v>
      </c>
      <c r="AB460" s="72"/>
      <c r="AC460" s="71">
        <v>33354.204083199998</v>
      </c>
      <c r="AD460" s="72">
        <v>3.1007378246197391E-4</v>
      </c>
      <c r="AE460" s="41"/>
    </row>
    <row r="461" spans="1:31" x14ac:dyDescent="0.3">
      <c r="A461" s="73" t="s">
        <v>980</v>
      </c>
      <c r="B461" t="s">
        <v>536</v>
      </c>
      <c r="C461" t="s">
        <v>535</v>
      </c>
      <c r="D461" t="s">
        <v>535</v>
      </c>
      <c r="E461" s="74">
        <v>0</v>
      </c>
      <c r="F461" s="54"/>
      <c r="G461" s="74">
        <v>0</v>
      </c>
      <c r="H461" s="54"/>
      <c r="I461" s="74">
        <v>0</v>
      </c>
      <c r="J461" s="54"/>
      <c r="K461" s="74">
        <v>0</v>
      </c>
      <c r="L461" s="54"/>
      <c r="M461" s="74">
        <v>0</v>
      </c>
      <c r="N461" s="54"/>
      <c r="O461" s="74">
        <v>0</v>
      </c>
      <c r="P461" s="54"/>
      <c r="Q461" s="74">
        <v>0</v>
      </c>
      <c r="R461" s="54"/>
      <c r="S461" s="74">
        <v>0</v>
      </c>
      <c r="T461" s="54"/>
      <c r="U461" s="74">
        <v>0</v>
      </c>
      <c r="V461" s="54"/>
      <c r="W461" s="74">
        <v>0</v>
      </c>
      <c r="X461" s="54"/>
      <c r="Y461" s="74">
        <v>33354.204083199998</v>
      </c>
      <c r="Z461" s="54">
        <v>1.5822524871431658E-3</v>
      </c>
      <c r="AA461" s="74">
        <v>0</v>
      </c>
      <c r="AB461" s="54"/>
      <c r="AC461" s="74">
        <v>33354.204083199998</v>
      </c>
      <c r="AD461" s="54">
        <v>3.1007378246197391E-4</v>
      </c>
      <c r="AE461" s="41"/>
    </row>
    <row r="462" spans="1:31" x14ac:dyDescent="0.3">
      <c r="A462" s="55" t="s">
        <v>477</v>
      </c>
      <c r="B462" t="s">
        <v>535</v>
      </c>
      <c r="C462" t="s">
        <v>535</v>
      </c>
      <c r="D462" t="s">
        <v>535</v>
      </c>
      <c r="E462" s="71">
        <v>386.39825482809999</v>
      </c>
      <c r="F462" s="72">
        <v>2.8197472750994681E-4</v>
      </c>
      <c r="G462" s="71">
        <v>1148.4435749629001</v>
      </c>
      <c r="H462" s="72">
        <v>1.1092114612845227E-4</v>
      </c>
      <c r="I462" s="71">
        <v>4862.2206190450997</v>
      </c>
      <c r="J462" s="72">
        <v>1.3382309303233912E-3</v>
      </c>
      <c r="K462" s="71">
        <v>0</v>
      </c>
      <c r="L462" s="72"/>
      <c r="M462" s="71">
        <v>0</v>
      </c>
      <c r="N462" s="72"/>
      <c r="O462" s="71">
        <v>0</v>
      </c>
      <c r="P462" s="72"/>
      <c r="Q462" s="71">
        <v>0</v>
      </c>
      <c r="R462" s="72"/>
      <c r="S462" s="71">
        <v>0</v>
      </c>
      <c r="T462" s="72"/>
      <c r="U462" s="71">
        <v>0</v>
      </c>
      <c r="V462" s="72"/>
      <c r="W462" s="71">
        <v>0</v>
      </c>
      <c r="X462" s="72"/>
      <c r="Y462" s="71">
        <v>0</v>
      </c>
      <c r="Z462" s="72"/>
      <c r="AA462" s="71">
        <v>0</v>
      </c>
      <c r="AB462" s="72"/>
      <c r="AC462" s="71">
        <v>6397.0624488361</v>
      </c>
      <c r="AD462" s="72">
        <v>5.9469605247008622E-5</v>
      </c>
      <c r="AE462" s="41"/>
    </row>
    <row r="463" spans="1:31" x14ac:dyDescent="0.3">
      <c r="A463" s="73" t="s">
        <v>981</v>
      </c>
      <c r="B463" t="s">
        <v>717</v>
      </c>
      <c r="C463" t="s">
        <v>535</v>
      </c>
      <c r="D463" t="s">
        <v>535</v>
      </c>
      <c r="E463" s="74">
        <v>386.39825482809999</v>
      </c>
      <c r="F463" s="54">
        <v>2.8197472750994681E-4</v>
      </c>
      <c r="G463" s="74">
        <v>1148.4435749629001</v>
      </c>
      <c r="H463" s="54">
        <v>1.1092114612845227E-4</v>
      </c>
      <c r="I463" s="74">
        <v>4862.2206190450997</v>
      </c>
      <c r="J463" s="54">
        <v>1.3382309303233912E-3</v>
      </c>
      <c r="K463" s="74">
        <v>0</v>
      </c>
      <c r="L463" s="54"/>
      <c r="M463" s="74">
        <v>0</v>
      </c>
      <c r="N463" s="54"/>
      <c r="O463" s="74">
        <v>0</v>
      </c>
      <c r="P463" s="54"/>
      <c r="Q463" s="74">
        <v>0</v>
      </c>
      <c r="R463" s="54"/>
      <c r="S463" s="74">
        <v>0</v>
      </c>
      <c r="T463" s="54"/>
      <c r="U463" s="74">
        <v>0</v>
      </c>
      <c r="V463" s="54"/>
      <c r="W463" s="74">
        <v>0</v>
      </c>
      <c r="X463" s="54"/>
      <c r="Y463" s="74">
        <v>0</v>
      </c>
      <c r="Z463" s="54"/>
      <c r="AA463" s="74">
        <v>0</v>
      </c>
      <c r="AB463" s="54"/>
      <c r="AC463" s="74">
        <v>6397.0624488361</v>
      </c>
      <c r="AD463" s="54">
        <v>5.9469605247008622E-5</v>
      </c>
      <c r="AE463" s="41"/>
    </row>
    <row r="464" spans="1:31" x14ac:dyDescent="0.3">
      <c r="A464" s="55" t="s">
        <v>478</v>
      </c>
      <c r="B464" t="s">
        <v>535</v>
      </c>
      <c r="C464" t="s">
        <v>535</v>
      </c>
      <c r="D464" t="s">
        <v>535</v>
      </c>
      <c r="E464" s="71">
        <v>1.0105069127999999</v>
      </c>
      <c r="F464" s="72">
        <v>7.3741899147670812E-7</v>
      </c>
      <c r="G464" s="71">
        <v>52477.718762534198</v>
      </c>
      <c r="H464" s="72">
        <v>5.0685021347565279E-3</v>
      </c>
      <c r="I464" s="71">
        <v>21285.2701173942</v>
      </c>
      <c r="J464" s="72">
        <v>5.8583534280226184E-3</v>
      </c>
      <c r="K464" s="71">
        <v>0</v>
      </c>
      <c r="L464" s="72"/>
      <c r="M464" s="71">
        <v>0</v>
      </c>
      <c r="N464" s="72"/>
      <c r="O464" s="71">
        <v>0</v>
      </c>
      <c r="P464" s="72"/>
      <c r="Q464" s="71">
        <v>0.99737032290000005</v>
      </c>
      <c r="R464" s="72">
        <v>2.2678237779472699E-7</v>
      </c>
      <c r="S464" s="71">
        <v>0.89530912470000001</v>
      </c>
      <c r="T464" s="72">
        <v>7.0359973853596299E-8</v>
      </c>
      <c r="U464" s="71">
        <v>0.2364586175</v>
      </c>
      <c r="V464" s="72">
        <v>7.3478632852167946E-8</v>
      </c>
      <c r="W464" s="71">
        <v>0</v>
      </c>
      <c r="X464" s="72"/>
      <c r="Y464" s="71">
        <v>0</v>
      </c>
      <c r="Z464" s="72"/>
      <c r="AA464" s="71">
        <v>0</v>
      </c>
      <c r="AB464" s="72"/>
      <c r="AC464" s="71">
        <v>73766.128524906293</v>
      </c>
      <c r="AD464" s="72">
        <v>6.8575890560118482E-4</v>
      </c>
      <c r="AE464" s="41"/>
    </row>
    <row r="465" spans="1:31" x14ac:dyDescent="0.3">
      <c r="A465" s="73" t="s">
        <v>982</v>
      </c>
      <c r="B465" t="s">
        <v>536</v>
      </c>
      <c r="C465" t="s">
        <v>535</v>
      </c>
      <c r="D465" t="s">
        <v>535</v>
      </c>
      <c r="E465" s="74">
        <v>1.0105069127999999</v>
      </c>
      <c r="F465" s="54">
        <v>7.3741899147670812E-7</v>
      </c>
      <c r="G465" s="74">
        <v>52477.718762534198</v>
      </c>
      <c r="H465" s="54">
        <v>5.0685021347565279E-3</v>
      </c>
      <c r="I465" s="74">
        <v>21285.2701173942</v>
      </c>
      <c r="J465" s="54">
        <v>5.8583534280226184E-3</v>
      </c>
      <c r="K465" s="74">
        <v>0</v>
      </c>
      <c r="L465" s="54"/>
      <c r="M465" s="74">
        <v>0</v>
      </c>
      <c r="N465" s="54"/>
      <c r="O465" s="74">
        <v>0</v>
      </c>
      <c r="P465" s="54"/>
      <c r="Q465" s="74">
        <v>0.99737032290000005</v>
      </c>
      <c r="R465" s="54">
        <v>2.2678237779472699E-7</v>
      </c>
      <c r="S465" s="74">
        <v>0.89530912470000001</v>
      </c>
      <c r="T465" s="54">
        <v>7.0359973853596299E-8</v>
      </c>
      <c r="U465" s="74">
        <v>0.2364586175</v>
      </c>
      <c r="V465" s="54">
        <v>7.3478632852167946E-8</v>
      </c>
      <c r="W465" s="74">
        <v>0</v>
      </c>
      <c r="X465" s="54"/>
      <c r="Y465" s="74">
        <v>0</v>
      </c>
      <c r="Z465" s="54"/>
      <c r="AA465" s="74">
        <v>0</v>
      </c>
      <c r="AB465" s="54"/>
      <c r="AC465" s="74">
        <v>73766.128524906293</v>
      </c>
      <c r="AD465" s="54">
        <v>6.8575890560118482E-4</v>
      </c>
      <c r="AE465" s="41"/>
    </row>
    <row r="466" spans="1:31" x14ac:dyDescent="0.3">
      <c r="A466" s="55" t="s">
        <v>479</v>
      </c>
      <c r="B466" t="s">
        <v>535</v>
      </c>
      <c r="C466" t="s">
        <v>535</v>
      </c>
      <c r="D466" t="s">
        <v>535</v>
      </c>
      <c r="E466" s="71">
        <v>25292.1764882112</v>
      </c>
      <c r="F466" s="72">
        <v>1.845700513468829E-2</v>
      </c>
      <c r="G466" s="71">
        <v>10448.6381855005</v>
      </c>
      <c r="H466" s="72">
        <v>1.0091701049001623E-3</v>
      </c>
      <c r="I466" s="71">
        <v>0</v>
      </c>
      <c r="J466" s="72"/>
      <c r="K466" s="71">
        <v>0</v>
      </c>
      <c r="L466" s="72"/>
      <c r="M466" s="71">
        <v>0</v>
      </c>
      <c r="N466" s="72"/>
      <c r="O466" s="71">
        <v>0</v>
      </c>
      <c r="P466" s="72"/>
      <c r="Q466" s="71">
        <v>0</v>
      </c>
      <c r="R466" s="72"/>
      <c r="S466" s="71">
        <v>0</v>
      </c>
      <c r="T466" s="72"/>
      <c r="U466" s="71">
        <v>0</v>
      </c>
      <c r="V466" s="72"/>
      <c r="W466" s="71">
        <v>0</v>
      </c>
      <c r="X466" s="72"/>
      <c r="Y466" s="71">
        <v>0</v>
      </c>
      <c r="Z466" s="72"/>
      <c r="AA466" s="71">
        <v>0</v>
      </c>
      <c r="AB466" s="72"/>
      <c r="AC466" s="71">
        <v>35740.814673711706</v>
      </c>
      <c r="AD466" s="72">
        <v>3.3226065195578105E-4</v>
      </c>
      <c r="AE466" s="41"/>
    </row>
    <row r="467" spans="1:31" x14ac:dyDescent="0.3">
      <c r="A467" s="73" t="s">
        <v>983</v>
      </c>
      <c r="B467" t="s">
        <v>536</v>
      </c>
      <c r="C467" t="s">
        <v>535</v>
      </c>
      <c r="D467" t="s">
        <v>535</v>
      </c>
      <c r="E467" s="74">
        <v>25292.1764882112</v>
      </c>
      <c r="F467" s="54">
        <v>1.845700513468829E-2</v>
      </c>
      <c r="G467" s="74">
        <v>10448.6381855005</v>
      </c>
      <c r="H467" s="54">
        <v>1.0091701049001623E-3</v>
      </c>
      <c r="I467" s="74">
        <v>0</v>
      </c>
      <c r="J467" s="54"/>
      <c r="K467" s="74">
        <v>0</v>
      </c>
      <c r="L467" s="54"/>
      <c r="M467" s="74">
        <v>0</v>
      </c>
      <c r="N467" s="54"/>
      <c r="O467" s="74">
        <v>0</v>
      </c>
      <c r="P467" s="54"/>
      <c r="Q467" s="74">
        <v>0</v>
      </c>
      <c r="R467" s="54"/>
      <c r="S467" s="74">
        <v>0</v>
      </c>
      <c r="T467" s="54"/>
      <c r="U467" s="74">
        <v>0</v>
      </c>
      <c r="V467" s="54"/>
      <c r="W467" s="74">
        <v>0</v>
      </c>
      <c r="X467" s="54"/>
      <c r="Y467" s="74">
        <v>0</v>
      </c>
      <c r="Z467" s="54"/>
      <c r="AA467" s="74">
        <v>0</v>
      </c>
      <c r="AB467" s="54"/>
      <c r="AC467" s="74">
        <v>35740.814673711706</v>
      </c>
      <c r="AD467" s="54">
        <v>3.3226065195578105E-4</v>
      </c>
      <c r="AE467" s="41"/>
    </row>
    <row r="468" spans="1:31" x14ac:dyDescent="0.3">
      <c r="A468" s="55" t="s">
        <v>480</v>
      </c>
      <c r="B468" t="s">
        <v>535</v>
      </c>
      <c r="C468" t="s">
        <v>535</v>
      </c>
      <c r="D468" t="s">
        <v>535</v>
      </c>
      <c r="E468" s="71">
        <v>39035.702856919997</v>
      </c>
      <c r="F468" s="72">
        <v>2.8486364880545526E-2</v>
      </c>
      <c r="G468" s="71">
        <v>14994.71420832</v>
      </c>
      <c r="H468" s="72">
        <v>1.4482478043461315E-3</v>
      </c>
      <c r="I468" s="71">
        <v>0</v>
      </c>
      <c r="J468" s="72"/>
      <c r="K468" s="71">
        <v>0</v>
      </c>
      <c r="L468" s="72"/>
      <c r="M468" s="71">
        <v>0</v>
      </c>
      <c r="N468" s="72"/>
      <c r="O468" s="71">
        <v>0</v>
      </c>
      <c r="P468" s="72"/>
      <c r="Q468" s="71">
        <v>0</v>
      </c>
      <c r="R468" s="72"/>
      <c r="S468" s="71">
        <v>0</v>
      </c>
      <c r="T468" s="72"/>
      <c r="U468" s="71">
        <v>0</v>
      </c>
      <c r="V468" s="72"/>
      <c r="W468" s="71">
        <v>0</v>
      </c>
      <c r="X468" s="72"/>
      <c r="Y468" s="71">
        <v>0</v>
      </c>
      <c r="Z468" s="72"/>
      <c r="AA468" s="71">
        <v>0</v>
      </c>
      <c r="AB468" s="72"/>
      <c r="AC468" s="71">
        <v>54030.417065239999</v>
      </c>
      <c r="AD468" s="72">
        <v>5.0228797981887352E-4</v>
      </c>
      <c r="AE468" s="41"/>
    </row>
    <row r="469" spans="1:31" x14ac:dyDescent="0.3">
      <c r="A469" s="73" t="s">
        <v>984</v>
      </c>
      <c r="B469" t="s">
        <v>536</v>
      </c>
      <c r="C469" t="s">
        <v>535</v>
      </c>
      <c r="D469" t="s">
        <v>535</v>
      </c>
      <c r="E469" s="74">
        <v>39035.702856919997</v>
      </c>
      <c r="F469" s="54">
        <v>2.8486364880545526E-2</v>
      </c>
      <c r="G469" s="74">
        <v>14994.71420832</v>
      </c>
      <c r="H469" s="54">
        <v>1.4482478043461315E-3</v>
      </c>
      <c r="I469" s="74">
        <v>0</v>
      </c>
      <c r="J469" s="54"/>
      <c r="K469" s="74">
        <v>0</v>
      </c>
      <c r="L469" s="54"/>
      <c r="M469" s="74">
        <v>0</v>
      </c>
      <c r="N469" s="54"/>
      <c r="O469" s="74">
        <v>0</v>
      </c>
      <c r="P469" s="54"/>
      <c r="Q469" s="74">
        <v>0</v>
      </c>
      <c r="R469" s="54"/>
      <c r="S469" s="74">
        <v>0</v>
      </c>
      <c r="T469" s="54"/>
      <c r="U469" s="74">
        <v>0</v>
      </c>
      <c r="V469" s="54"/>
      <c r="W469" s="74">
        <v>0</v>
      </c>
      <c r="X469" s="54"/>
      <c r="Y469" s="74">
        <v>0</v>
      </c>
      <c r="Z469" s="54"/>
      <c r="AA469" s="74">
        <v>0</v>
      </c>
      <c r="AB469" s="54"/>
      <c r="AC469" s="74">
        <v>54030.417065239999</v>
      </c>
      <c r="AD469" s="54">
        <v>5.0228797981887352E-4</v>
      </c>
      <c r="AE469" s="41"/>
    </row>
    <row r="470" spans="1:31" x14ac:dyDescent="0.3">
      <c r="A470" s="55" t="s">
        <v>481</v>
      </c>
      <c r="B470" t="s">
        <v>535</v>
      </c>
      <c r="C470" t="s">
        <v>535</v>
      </c>
      <c r="D470" t="s">
        <v>535</v>
      </c>
      <c r="E470" s="71">
        <v>0</v>
      </c>
      <c r="F470" s="72"/>
      <c r="G470" s="71">
        <v>0</v>
      </c>
      <c r="H470" s="72"/>
      <c r="I470" s="71">
        <v>0</v>
      </c>
      <c r="J470" s="72"/>
      <c r="K470" s="71">
        <v>11013.0890408</v>
      </c>
      <c r="L470" s="72">
        <v>1.5554920604713691E-3</v>
      </c>
      <c r="M470" s="71">
        <v>76584.107661599992</v>
      </c>
      <c r="N470" s="72">
        <v>3.0269158024415995E-3</v>
      </c>
      <c r="O470" s="71">
        <v>26149.742526599999</v>
      </c>
      <c r="P470" s="72">
        <v>8.3906274410681294E-3</v>
      </c>
      <c r="Q470" s="71">
        <v>0</v>
      </c>
      <c r="R470" s="72"/>
      <c r="S470" s="71">
        <v>0</v>
      </c>
      <c r="T470" s="72"/>
      <c r="U470" s="71">
        <v>0</v>
      </c>
      <c r="V470" s="72"/>
      <c r="W470" s="71">
        <v>0</v>
      </c>
      <c r="X470" s="72"/>
      <c r="Y470" s="71">
        <v>0</v>
      </c>
      <c r="Z470" s="72"/>
      <c r="AA470" s="71">
        <v>0</v>
      </c>
      <c r="AB470" s="72"/>
      <c r="AC470" s="71">
        <v>113746.939229</v>
      </c>
      <c r="AD470" s="72">
        <v>1.0574362260970048E-3</v>
      </c>
      <c r="AE470" s="41"/>
    </row>
    <row r="471" spans="1:31" x14ac:dyDescent="0.3">
      <c r="A471" s="73" t="s">
        <v>985</v>
      </c>
      <c r="B471" t="s">
        <v>536</v>
      </c>
      <c r="C471" t="s">
        <v>535</v>
      </c>
      <c r="D471" t="s">
        <v>535</v>
      </c>
      <c r="E471" s="74">
        <v>0</v>
      </c>
      <c r="F471" s="54"/>
      <c r="G471" s="74">
        <v>0</v>
      </c>
      <c r="H471" s="54"/>
      <c r="I471" s="74">
        <v>0</v>
      </c>
      <c r="J471" s="54"/>
      <c r="K471" s="74">
        <v>11013.0890408</v>
      </c>
      <c r="L471" s="54">
        <v>1.5554920604713691E-3</v>
      </c>
      <c r="M471" s="74">
        <v>76584.107661599992</v>
      </c>
      <c r="N471" s="54">
        <v>3.0269158024415995E-3</v>
      </c>
      <c r="O471" s="74">
        <v>26149.742526599999</v>
      </c>
      <c r="P471" s="54">
        <v>8.3906274410681294E-3</v>
      </c>
      <c r="Q471" s="74">
        <v>0</v>
      </c>
      <c r="R471" s="54"/>
      <c r="S471" s="74">
        <v>0</v>
      </c>
      <c r="T471" s="54"/>
      <c r="U471" s="74">
        <v>0</v>
      </c>
      <c r="V471" s="54"/>
      <c r="W471" s="74">
        <v>0</v>
      </c>
      <c r="X471" s="54"/>
      <c r="Y471" s="74">
        <v>0</v>
      </c>
      <c r="Z471" s="54"/>
      <c r="AA471" s="74">
        <v>0</v>
      </c>
      <c r="AB471" s="54"/>
      <c r="AC471" s="74">
        <v>113746.939229</v>
      </c>
      <c r="AD471" s="54">
        <v>1.0574362260970048E-3</v>
      </c>
      <c r="AE471" s="41"/>
    </row>
    <row r="472" spans="1:31" x14ac:dyDescent="0.3">
      <c r="A472" s="55" t="s">
        <v>482</v>
      </c>
      <c r="B472" t="s">
        <v>535</v>
      </c>
      <c r="C472" t="s">
        <v>535</v>
      </c>
      <c r="D472" t="s">
        <v>535</v>
      </c>
      <c r="E472" s="71">
        <v>0</v>
      </c>
      <c r="F472" s="72"/>
      <c r="G472" s="71">
        <v>0</v>
      </c>
      <c r="H472" s="72"/>
      <c r="I472" s="71">
        <v>0</v>
      </c>
      <c r="J472" s="72"/>
      <c r="K472" s="71">
        <v>0</v>
      </c>
      <c r="L472" s="72"/>
      <c r="M472" s="71">
        <v>0</v>
      </c>
      <c r="N472" s="72"/>
      <c r="O472" s="71">
        <v>0</v>
      </c>
      <c r="P472" s="72"/>
      <c r="Q472" s="71">
        <v>4.6723636900000004E-2</v>
      </c>
      <c r="R472" s="72">
        <v>1.0624035257626018E-8</v>
      </c>
      <c r="S472" s="71">
        <v>57358.076004475399</v>
      </c>
      <c r="T472" s="72">
        <v>4.5076193424475192E-3</v>
      </c>
      <c r="U472" s="71">
        <v>16335.4424773108</v>
      </c>
      <c r="V472" s="72">
        <v>5.0761777809515832E-3</v>
      </c>
      <c r="W472" s="71">
        <v>0</v>
      </c>
      <c r="X472" s="72"/>
      <c r="Y472" s="71">
        <v>0</v>
      </c>
      <c r="Z472" s="72"/>
      <c r="AA472" s="71">
        <v>0</v>
      </c>
      <c r="AB472" s="72"/>
      <c r="AC472" s="71">
        <v>73693.565205423103</v>
      </c>
      <c r="AD472" s="72">
        <v>6.8508432848089068E-4</v>
      </c>
      <c r="AE472" s="41"/>
    </row>
    <row r="473" spans="1:31" x14ac:dyDescent="0.3">
      <c r="A473" s="73" t="s">
        <v>986</v>
      </c>
      <c r="B473" t="s">
        <v>536</v>
      </c>
      <c r="C473" t="s">
        <v>535</v>
      </c>
      <c r="D473" t="s">
        <v>535</v>
      </c>
      <c r="E473" s="74">
        <v>0</v>
      </c>
      <c r="F473" s="54"/>
      <c r="G473" s="74">
        <v>0</v>
      </c>
      <c r="H473" s="54"/>
      <c r="I473" s="74">
        <v>0</v>
      </c>
      <c r="J473" s="54"/>
      <c r="K473" s="74">
        <v>0</v>
      </c>
      <c r="L473" s="54"/>
      <c r="M473" s="74">
        <v>0</v>
      </c>
      <c r="N473" s="54"/>
      <c r="O473" s="74">
        <v>0</v>
      </c>
      <c r="P473" s="54"/>
      <c r="Q473" s="74">
        <v>4.6723636900000004E-2</v>
      </c>
      <c r="R473" s="54">
        <v>1.0624035257626018E-8</v>
      </c>
      <c r="S473" s="74">
        <v>57358.076004475399</v>
      </c>
      <c r="T473" s="54">
        <v>4.5076193424475192E-3</v>
      </c>
      <c r="U473" s="74">
        <v>16335.4424773108</v>
      </c>
      <c r="V473" s="54">
        <v>5.0761777809515832E-3</v>
      </c>
      <c r="W473" s="74">
        <v>0</v>
      </c>
      <c r="X473" s="54"/>
      <c r="Y473" s="74">
        <v>0</v>
      </c>
      <c r="Z473" s="54"/>
      <c r="AA473" s="74">
        <v>0</v>
      </c>
      <c r="AB473" s="54"/>
      <c r="AC473" s="74">
        <v>73693.565205423103</v>
      </c>
      <c r="AD473" s="54">
        <v>6.8508432848089068E-4</v>
      </c>
      <c r="AE473" s="41"/>
    </row>
    <row r="474" spans="1:31" x14ac:dyDescent="0.3">
      <c r="A474" s="55" t="s">
        <v>483</v>
      </c>
      <c r="B474" t="s">
        <v>535</v>
      </c>
      <c r="C474" t="s">
        <v>535</v>
      </c>
      <c r="D474" t="s">
        <v>535</v>
      </c>
      <c r="E474" s="71">
        <v>0</v>
      </c>
      <c r="F474" s="72"/>
      <c r="G474" s="71">
        <v>0</v>
      </c>
      <c r="H474" s="72"/>
      <c r="I474" s="71">
        <v>0</v>
      </c>
      <c r="J474" s="72"/>
      <c r="K474" s="71">
        <v>0</v>
      </c>
      <c r="L474" s="72"/>
      <c r="M474" s="71">
        <v>0</v>
      </c>
      <c r="N474" s="72"/>
      <c r="O474" s="71">
        <v>0</v>
      </c>
      <c r="P474" s="72"/>
      <c r="Q474" s="71">
        <v>0</v>
      </c>
      <c r="R474" s="72"/>
      <c r="S474" s="71">
        <v>0</v>
      </c>
      <c r="T474" s="72"/>
      <c r="U474" s="71">
        <v>0</v>
      </c>
      <c r="V474" s="72"/>
      <c r="W474" s="71">
        <v>19663.8071692339</v>
      </c>
      <c r="X474" s="72">
        <v>3.1534943823577914E-3</v>
      </c>
      <c r="Y474" s="71">
        <v>56110.600742873605</v>
      </c>
      <c r="Z474" s="72">
        <v>2.6617675348825551E-3</v>
      </c>
      <c r="AA474" s="71">
        <v>0</v>
      </c>
      <c r="AB474" s="72"/>
      <c r="AC474" s="71">
        <v>75774.407912107505</v>
      </c>
      <c r="AD474" s="72">
        <v>7.0442865962309377E-4</v>
      </c>
      <c r="AE474" s="41"/>
    </row>
    <row r="475" spans="1:31" x14ac:dyDescent="0.3">
      <c r="A475" s="73" t="s">
        <v>987</v>
      </c>
      <c r="B475" t="s">
        <v>536</v>
      </c>
      <c r="C475" t="s">
        <v>535</v>
      </c>
      <c r="D475" t="s">
        <v>535</v>
      </c>
      <c r="E475" s="74">
        <v>0</v>
      </c>
      <c r="F475" s="54"/>
      <c r="G475" s="74">
        <v>0</v>
      </c>
      <c r="H475" s="54"/>
      <c r="I475" s="74">
        <v>0</v>
      </c>
      <c r="J475" s="54"/>
      <c r="K475" s="74">
        <v>0</v>
      </c>
      <c r="L475" s="54"/>
      <c r="M475" s="74">
        <v>0</v>
      </c>
      <c r="N475" s="54"/>
      <c r="O475" s="74">
        <v>0</v>
      </c>
      <c r="P475" s="54"/>
      <c r="Q475" s="74">
        <v>0</v>
      </c>
      <c r="R475" s="54"/>
      <c r="S475" s="74">
        <v>0</v>
      </c>
      <c r="T475" s="54"/>
      <c r="U475" s="74">
        <v>0</v>
      </c>
      <c r="V475" s="54"/>
      <c r="W475" s="74">
        <v>19663.8071692339</v>
      </c>
      <c r="X475" s="54">
        <v>3.1534943823577914E-3</v>
      </c>
      <c r="Y475" s="74">
        <v>56110.600742873605</v>
      </c>
      <c r="Z475" s="54">
        <v>2.6617675348825551E-3</v>
      </c>
      <c r="AA475" s="74">
        <v>0</v>
      </c>
      <c r="AB475" s="54"/>
      <c r="AC475" s="74">
        <v>75774.407912107505</v>
      </c>
      <c r="AD475" s="54">
        <v>7.0442865962309377E-4</v>
      </c>
      <c r="AE475" s="41"/>
    </row>
    <row r="476" spans="1:31" x14ac:dyDescent="0.3">
      <c r="A476" s="55" t="s">
        <v>485</v>
      </c>
      <c r="B476" t="s">
        <v>535</v>
      </c>
      <c r="C476" t="s">
        <v>535</v>
      </c>
      <c r="D476" t="s">
        <v>535</v>
      </c>
      <c r="E476" s="71">
        <v>0</v>
      </c>
      <c r="F476" s="72"/>
      <c r="G476" s="71">
        <v>0</v>
      </c>
      <c r="H476" s="72"/>
      <c r="I476" s="71">
        <v>0</v>
      </c>
      <c r="J476" s="72"/>
      <c r="K476" s="71">
        <v>0</v>
      </c>
      <c r="L476" s="72"/>
      <c r="M476" s="71">
        <v>0</v>
      </c>
      <c r="N476" s="72"/>
      <c r="O476" s="71">
        <v>0</v>
      </c>
      <c r="P476" s="72"/>
      <c r="Q476" s="71">
        <v>1.911516E-3</v>
      </c>
      <c r="R476" s="72">
        <v>4.3464110944489118E-10</v>
      </c>
      <c r="S476" s="71">
        <v>39364.727219007</v>
      </c>
      <c r="T476" s="72">
        <v>3.0935696972946118E-3</v>
      </c>
      <c r="U476" s="71">
        <v>52146.923583910801</v>
      </c>
      <c r="V476" s="72">
        <v>1.6204461875415639E-2</v>
      </c>
      <c r="W476" s="71">
        <v>0</v>
      </c>
      <c r="X476" s="72"/>
      <c r="Y476" s="71">
        <v>0</v>
      </c>
      <c r="Z476" s="72"/>
      <c r="AA476" s="71">
        <v>0</v>
      </c>
      <c r="AB476" s="72"/>
      <c r="AC476" s="71">
        <v>91511.652714433803</v>
      </c>
      <c r="AD476" s="72">
        <v>8.5072826878826024E-4</v>
      </c>
      <c r="AE476" s="41"/>
    </row>
    <row r="477" spans="1:31" x14ac:dyDescent="0.3">
      <c r="A477" s="73" t="s">
        <v>988</v>
      </c>
      <c r="B477" t="s">
        <v>718</v>
      </c>
      <c r="C477" t="s">
        <v>535</v>
      </c>
      <c r="D477" t="s">
        <v>535</v>
      </c>
      <c r="E477" s="74">
        <v>0</v>
      </c>
      <c r="F477" s="54"/>
      <c r="G477" s="74">
        <v>0</v>
      </c>
      <c r="H477" s="54"/>
      <c r="I477" s="74">
        <v>0</v>
      </c>
      <c r="J477" s="54"/>
      <c r="K477" s="74">
        <v>0</v>
      </c>
      <c r="L477" s="54"/>
      <c r="M477" s="74">
        <v>0</v>
      </c>
      <c r="N477" s="54"/>
      <c r="O477" s="74">
        <v>0</v>
      </c>
      <c r="P477" s="54"/>
      <c r="Q477" s="74">
        <v>1.911516E-3</v>
      </c>
      <c r="R477" s="54">
        <v>4.3464110944489118E-10</v>
      </c>
      <c r="S477" s="74">
        <v>39364.727219007</v>
      </c>
      <c r="T477" s="54">
        <v>3.0935696972946118E-3</v>
      </c>
      <c r="U477" s="74">
        <v>52146.923583910801</v>
      </c>
      <c r="V477" s="54">
        <v>1.6204461875415639E-2</v>
      </c>
      <c r="W477" s="74">
        <v>0</v>
      </c>
      <c r="X477" s="54"/>
      <c r="Y477" s="74">
        <v>0</v>
      </c>
      <c r="Z477" s="54"/>
      <c r="AA477" s="74">
        <v>0</v>
      </c>
      <c r="AB477" s="54"/>
      <c r="AC477" s="74">
        <v>91511.652714433803</v>
      </c>
      <c r="AD477" s="54">
        <v>8.5072826878826024E-4</v>
      </c>
      <c r="AE477" s="41"/>
    </row>
    <row r="478" spans="1:31" x14ac:dyDescent="0.3">
      <c r="A478" s="55" t="s">
        <v>486</v>
      </c>
      <c r="B478" t="s">
        <v>535</v>
      </c>
      <c r="C478" t="s">
        <v>535</v>
      </c>
      <c r="D478" t="s">
        <v>535</v>
      </c>
      <c r="E478" s="71">
        <v>0</v>
      </c>
      <c r="F478" s="72"/>
      <c r="G478" s="71">
        <v>0</v>
      </c>
      <c r="H478" s="72"/>
      <c r="I478" s="71">
        <v>0</v>
      </c>
      <c r="J478" s="72"/>
      <c r="K478" s="71">
        <v>0</v>
      </c>
      <c r="L478" s="72"/>
      <c r="M478" s="71">
        <v>0</v>
      </c>
      <c r="N478" s="72"/>
      <c r="O478" s="71">
        <v>0</v>
      </c>
      <c r="P478" s="72"/>
      <c r="Q478" s="71">
        <v>0</v>
      </c>
      <c r="R478" s="72"/>
      <c r="S478" s="71">
        <v>6.3474455099999993E-2</v>
      </c>
      <c r="T478" s="72">
        <v>4.9882893829589405E-9</v>
      </c>
      <c r="U478" s="71">
        <v>8.6787884800000006E-2</v>
      </c>
      <c r="V478" s="72">
        <v>2.6969011282642075E-8</v>
      </c>
      <c r="W478" s="71">
        <v>0</v>
      </c>
      <c r="X478" s="72"/>
      <c r="Y478" s="71">
        <v>0</v>
      </c>
      <c r="Z478" s="72"/>
      <c r="AA478" s="71">
        <v>0</v>
      </c>
      <c r="AB478" s="72"/>
      <c r="AC478" s="71">
        <v>0.15026233990000001</v>
      </c>
      <c r="AD478" s="72">
        <v>1.3968977337356904E-9</v>
      </c>
      <c r="AE478" s="41"/>
    </row>
    <row r="479" spans="1:31" x14ac:dyDescent="0.3">
      <c r="A479" s="73" t="s">
        <v>989</v>
      </c>
      <c r="B479" t="s">
        <v>536</v>
      </c>
      <c r="C479" t="s">
        <v>535</v>
      </c>
      <c r="D479" t="s">
        <v>535</v>
      </c>
      <c r="E479" s="74">
        <v>0</v>
      </c>
      <c r="F479" s="54"/>
      <c r="G479" s="74">
        <v>0</v>
      </c>
      <c r="H479" s="54"/>
      <c r="I479" s="74">
        <v>0</v>
      </c>
      <c r="J479" s="54"/>
      <c r="K479" s="74">
        <v>0</v>
      </c>
      <c r="L479" s="54"/>
      <c r="M479" s="74">
        <v>0</v>
      </c>
      <c r="N479" s="54"/>
      <c r="O479" s="74">
        <v>0</v>
      </c>
      <c r="P479" s="54"/>
      <c r="Q479" s="74">
        <v>0</v>
      </c>
      <c r="R479" s="54"/>
      <c r="S479" s="74">
        <v>6.3474455099999993E-2</v>
      </c>
      <c r="T479" s="54">
        <v>4.9882893829589405E-9</v>
      </c>
      <c r="U479" s="74">
        <v>8.6787884800000006E-2</v>
      </c>
      <c r="V479" s="54">
        <v>2.6969011282642075E-8</v>
      </c>
      <c r="W479" s="74">
        <v>0</v>
      </c>
      <c r="X479" s="54"/>
      <c r="Y479" s="74">
        <v>0</v>
      </c>
      <c r="Z479" s="54"/>
      <c r="AA479" s="74">
        <v>0</v>
      </c>
      <c r="AB479" s="54"/>
      <c r="AC479" s="74">
        <v>0.15026233990000001</v>
      </c>
      <c r="AD479" s="54">
        <v>1.3968977337356904E-9</v>
      </c>
      <c r="AE479" s="41"/>
    </row>
    <row r="480" spans="1:31" x14ac:dyDescent="0.3">
      <c r="A480" s="55" t="s">
        <v>487</v>
      </c>
      <c r="B480" t="s">
        <v>535</v>
      </c>
      <c r="C480" t="s">
        <v>535</v>
      </c>
      <c r="D480" t="s">
        <v>535</v>
      </c>
      <c r="E480" s="71">
        <v>0</v>
      </c>
      <c r="F480" s="72"/>
      <c r="G480" s="71">
        <v>0</v>
      </c>
      <c r="H480" s="72"/>
      <c r="I480" s="71">
        <v>0</v>
      </c>
      <c r="J480" s="72"/>
      <c r="K480" s="71">
        <v>0</v>
      </c>
      <c r="L480" s="72"/>
      <c r="M480" s="71">
        <v>34973.270660737202</v>
      </c>
      <c r="N480" s="72">
        <v>1.3822860755108384E-3</v>
      </c>
      <c r="O480" s="71">
        <v>12393.6111617571</v>
      </c>
      <c r="P480" s="72">
        <v>3.9767188453953871E-3</v>
      </c>
      <c r="Q480" s="71">
        <v>0</v>
      </c>
      <c r="R480" s="72"/>
      <c r="S480" s="71">
        <v>0</v>
      </c>
      <c r="T480" s="72"/>
      <c r="U480" s="71">
        <v>0</v>
      </c>
      <c r="V480" s="72"/>
      <c r="W480" s="71">
        <v>0</v>
      </c>
      <c r="X480" s="72"/>
      <c r="Y480" s="71">
        <v>0</v>
      </c>
      <c r="Z480" s="72"/>
      <c r="AA480" s="71">
        <v>0</v>
      </c>
      <c r="AB480" s="72"/>
      <c r="AC480" s="71">
        <v>47366.881822494295</v>
      </c>
      <c r="AD480" s="72">
        <v>4.4034113881097998E-4</v>
      </c>
      <c r="AE480" s="41"/>
    </row>
    <row r="481" spans="1:31" x14ac:dyDescent="0.3">
      <c r="A481" s="73" t="s">
        <v>990</v>
      </c>
      <c r="B481" t="s">
        <v>717</v>
      </c>
      <c r="C481" t="s">
        <v>535</v>
      </c>
      <c r="D481" t="s">
        <v>535</v>
      </c>
      <c r="E481" s="74">
        <v>0</v>
      </c>
      <c r="F481" s="54"/>
      <c r="G481" s="74">
        <v>0</v>
      </c>
      <c r="H481" s="54"/>
      <c r="I481" s="74">
        <v>0</v>
      </c>
      <c r="J481" s="54"/>
      <c r="K481" s="74">
        <v>0</v>
      </c>
      <c r="L481" s="54"/>
      <c r="M481" s="74">
        <v>34973.270660737202</v>
      </c>
      <c r="N481" s="54">
        <v>1.3822860755108384E-3</v>
      </c>
      <c r="O481" s="74">
        <v>12393.6111617571</v>
      </c>
      <c r="P481" s="54">
        <v>3.9767188453953871E-3</v>
      </c>
      <c r="Q481" s="74">
        <v>0</v>
      </c>
      <c r="R481" s="54"/>
      <c r="S481" s="74">
        <v>0</v>
      </c>
      <c r="T481" s="54"/>
      <c r="U481" s="74">
        <v>0</v>
      </c>
      <c r="V481" s="54"/>
      <c r="W481" s="74">
        <v>0</v>
      </c>
      <c r="X481" s="54"/>
      <c r="Y481" s="74">
        <v>0</v>
      </c>
      <c r="Z481" s="54"/>
      <c r="AA481" s="74">
        <v>0</v>
      </c>
      <c r="AB481" s="54"/>
      <c r="AC481" s="74">
        <v>47366.881822494295</v>
      </c>
      <c r="AD481" s="54">
        <v>4.4034113881097998E-4</v>
      </c>
      <c r="AE481" s="41"/>
    </row>
    <row r="482" spans="1:31" x14ac:dyDescent="0.3">
      <c r="A482" s="55" t="s">
        <v>488</v>
      </c>
      <c r="B482" t="s">
        <v>535</v>
      </c>
      <c r="C482" t="s">
        <v>535</v>
      </c>
      <c r="D482" t="s">
        <v>535</v>
      </c>
      <c r="E482" s="71">
        <v>0</v>
      </c>
      <c r="F482" s="72"/>
      <c r="G482" s="71">
        <v>0</v>
      </c>
      <c r="H482" s="72"/>
      <c r="I482" s="71">
        <v>0</v>
      </c>
      <c r="J482" s="72"/>
      <c r="K482" s="71">
        <v>0</v>
      </c>
      <c r="L482" s="72"/>
      <c r="M482" s="71">
        <v>0</v>
      </c>
      <c r="N482" s="72"/>
      <c r="O482" s="71">
        <v>0</v>
      </c>
      <c r="P482" s="72"/>
      <c r="Q482" s="71">
        <v>0</v>
      </c>
      <c r="R482" s="72"/>
      <c r="S482" s="71">
        <v>0</v>
      </c>
      <c r="T482" s="72"/>
      <c r="U482" s="71">
        <v>0</v>
      </c>
      <c r="V482" s="72"/>
      <c r="W482" s="71">
        <v>11531.240952</v>
      </c>
      <c r="X482" s="72">
        <v>1.8492707567149538E-3</v>
      </c>
      <c r="Y482" s="71">
        <v>0</v>
      </c>
      <c r="Z482" s="72"/>
      <c r="AA482" s="71">
        <v>15865.826130000001</v>
      </c>
      <c r="AB482" s="72">
        <v>5.6177986004308251E-3</v>
      </c>
      <c r="AC482" s="71">
        <v>27397.067082000001</v>
      </c>
      <c r="AD482" s="72">
        <v>2.5469389697591472E-4</v>
      </c>
      <c r="AE482" s="41"/>
    </row>
    <row r="483" spans="1:31" x14ac:dyDescent="0.3">
      <c r="A483" s="73" t="s">
        <v>991</v>
      </c>
      <c r="B483" t="s">
        <v>536</v>
      </c>
      <c r="C483" t="s">
        <v>535</v>
      </c>
      <c r="D483" t="s">
        <v>535</v>
      </c>
      <c r="E483" s="74">
        <v>0</v>
      </c>
      <c r="F483" s="54"/>
      <c r="G483" s="74">
        <v>0</v>
      </c>
      <c r="H483" s="54"/>
      <c r="I483" s="74">
        <v>0</v>
      </c>
      <c r="J483" s="54"/>
      <c r="K483" s="74">
        <v>0</v>
      </c>
      <c r="L483" s="54"/>
      <c r="M483" s="74">
        <v>0</v>
      </c>
      <c r="N483" s="54"/>
      <c r="O483" s="74">
        <v>0</v>
      </c>
      <c r="P483" s="54"/>
      <c r="Q483" s="74">
        <v>0</v>
      </c>
      <c r="R483" s="54"/>
      <c r="S483" s="74">
        <v>0</v>
      </c>
      <c r="T483" s="54"/>
      <c r="U483" s="74">
        <v>0</v>
      </c>
      <c r="V483" s="54"/>
      <c r="W483" s="74">
        <v>11531.240952</v>
      </c>
      <c r="X483" s="54">
        <v>1.8492707567149538E-3</v>
      </c>
      <c r="Y483" s="74">
        <v>0</v>
      </c>
      <c r="Z483" s="54"/>
      <c r="AA483" s="74">
        <v>15865.826130000001</v>
      </c>
      <c r="AB483" s="54">
        <v>5.6177986004308251E-3</v>
      </c>
      <c r="AC483" s="74">
        <v>27397.067082000001</v>
      </c>
      <c r="AD483" s="54">
        <v>2.5469389697591472E-4</v>
      </c>
      <c r="AE483" s="41"/>
    </row>
    <row r="484" spans="1:31" x14ac:dyDescent="0.3">
      <c r="A484" s="55" t="s">
        <v>491</v>
      </c>
      <c r="B484" t="s">
        <v>535</v>
      </c>
      <c r="C484" t="s">
        <v>535</v>
      </c>
      <c r="D484" t="s">
        <v>535</v>
      </c>
      <c r="E484" s="71">
        <v>0</v>
      </c>
      <c r="F484" s="72"/>
      <c r="G484" s="71">
        <v>0</v>
      </c>
      <c r="H484" s="72"/>
      <c r="I484" s="71">
        <v>0</v>
      </c>
      <c r="J484" s="72"/>
      <c r="K484" s="71">
        <v>212204.96240505402</v>
      </c>
      <c r="L484" s="72">
        <v>2.9971893715817027E-2</v>
      </c>
      <c r="M484" s="71">
        <v>56424.448582896206</v>
      </c>
      <c r="N484" s="72">
        <v>2.230123981000027E-3</v>
      </c>
      <c r="O484" s="71">
        <v>0</v>
      </c>
      <c r="P484" s="72"/>
      <c r="Q484" s="71">
        <v>0</v>
      </c>
      <c r="R484" s="72"/>
      <c r="S484" s="71">
        <v>0</v>
      </c>
      <c r="T484" s="72"/>
      <c r="U484" s="71">
        <v>0</v>
      </c>
      <c r="V484" s="72"/>
      <c r="W484" s="71">
        <v>0</v>
      </c>
      <c r="X484" s="72"/>
      <c r="Y484" s="71">
        <v>0</v>
      </c>
      <c r="Z484" s="72"/>
      <c r="AA484" s="71">
        <v>0</v>
      </c>
      <c r="AB484" s="72"/>
      <c r="AC484" s="71">
        <v>268629.41098795022</v>
      </c>
      <c r="AD484" s="72">
        <v>2.4972845203498719E-3</v>
      </c>
      <c r="AE484" s="1"/>
    </row>
    <row r="485" spans="1:31" x14ac:dyDescent="0.3">
      <c r="A485" s="73" t="s">
        <v>992</v>
      </c>
      <c r="B485" t="s">
        <v>536</v>
      </c>
      <c r="C485" t="s">
        <v>535</v>
      </c>
      <c r="D485" t="s">
        <v>535</v>
      </c>
      <c r="E485" s="74">
        <v>0</v>
      </c>
      <c r="F485" s="54"/>
      <c r="G485" s="74">
        <v>0</v>
      </c>
      <c r="H485" s="54"/>
      <c r="I485" s="74">
        <v>0</v>
      </c>
      <c r="J485" s="54"/>
      <c r="K485" s="74">
        <v>212204.96240505402</v>
      </c>
      <c r="L485" s="54">
        <v>2.9971893715817027E-2</v>
      </c>
      <c r="M485" s="74">
        <v>56424.448582896206</v>
      </c>
      <c r="N485" s="54">
        <v>2.230123981000027E-3</v>
      </c>
      <c r="O485" s="74">
        <v>0</v>
      </c>
      <c r="P485" s="54"/>
      <c r="Q485" s="74">
        <v>0</v>
      </c>
      <c r="R485" s="54"/>
      <c r="S485" s="74">
        <v>0</v>
      </c>
      <c r="T485" s="54"/>
      <c r="U485" s="74">
        <v>0</v>
      </c>
      <c r="V485" s="54"/>
      <c r="W485" s="74">
        <v>0</v>
      </c>
      <c r="X485" s="54"/>
      <c r="Y485" s="74">
        <v>0</v>
      </c>
      <c r="Z485" s="54"/>
      <c r="AA485" s="74">
        <v>0</v>
      </c>
      <c r="AB485" s="54"/>
      <c r="AC485" s="74">
        <v>268629.41098795022</v>
      </c>
      <c r="AD485" s="54">
        <v>2.4972845203498719E-3</v>
      </c>
      <c r="AE485" s="1"/>
    </row>
    <row r="486" spans="1:31" x14ac:dyDescent="0.3">
      <c r="A486" s="55" t="s">
        <v>1180</v>
      </c>
      <c r="B486" t="s">
        <v>535</v>
      </c>
      <c r="C486" t="s">
        <v>535</v>
      </c>
      <c r="D486" t="s">
        <v>535</v>
      </c>
      <c r="E486" s="71">
        <v>572.64345857230001</v>
      </c>
      <c r="F486" s="72">
        <v>4.1788745464989914E-4</v>
      </c>
      <c r="G486" s="71">
        <v>1389.0114018822999</v>
      </c>
      <c r="H486" s="72">
        <v>1.3415612228685254E-4</v>
      </c>
      <c r="I486" s="71">
        <v>9974.5312515740006</v>
      </c>
      <c r="J486" s="72">
        <v>2.7452942353230971E-3</v>
      </c>
      <c r="K486" s="71">
        <v>0</v>
      </c>
      <c r="L486" s="72"/>
      <c r="M486" s="71">
        <v>37011.139280959702</v>
      </c>
      <c r="N486" s="72">
        <v>1.4628309420399066E-3</v>
      </c>
      <c r="O486" s="71">
        <v>6439.7689531965007</v>
      </c>
      <c r="P486" s="72">
        <v>2.0663187042038777E-3</v>
      </c>
      <c r="Q486" s="71">
        <v>1.5485726E-3</v>
      </c>
      <c r="R486" s="72">
        <v>3.521149249705258E-10</v>
      </c>
      <c r="S486" s="71">
        <v>6.3870591000000001E-3</v>
      </c>
      <c r="T486" s="72">
        <v>5.0194206546030339E-10</v>
      </c>
      <c r="U486" s="71">
        <v>1.4778909E-3</v>
      </c>
      <c r="V486" s="72">
        <v>4.5924908123367529E-10</v>
      </c>
      <c r="W486" s="71">
        <v>0</v>
      </c>
      <c r="X486" s="72"/>
      <c r="Y486" s="71">
        <v>0</v>
      </c>
      <c r="Z486" s="72"/>
      <c r="AA486" s="71">
        <v>0</v>
      </c>
      <c r="AB486" s="72"/>
      <c r="AC486" s="71">
        <v>55387.103759707403</v>
      </c>
      <c r="AD486" s="72">
        <v>5.1490027222795035E-4</v>
      </c>
      <c r="AE486" s="1"/>
    </row>
    <row r="487" spans="1:31" x14ac:dyDescent="0.3">
      <c r="A487" s="73" t="s">
        <v>973</v>
      </c>
      <c r="B487" t="s">
        <v>539</v>
      </c>
      <c r="C487" t="s">
        <v>535</v>
      </c>
      <c r="D487" t="s">
        <v>535</v>
      </c>
      <c r="E487" s="74">
        <v>572.64345857230001</v>
      </c>
      <c r="F487" s="54">
        <v>4.1788745464989914E-4</v>
      </c>
      <c r="G487" s="74">
        <v>1389.0114018822999</v>
      </c>
      <c r="H487" s="54">
        <v>1.3415612228685254E-4</v>
      </c>
      <c r="I487" s="74">
        <v>9974.5312515740006</v>
      </c>
      <c r="J487" s="54">
        <v>2.7452942353230971E-3</v>
      </c>
      <c r="K487" s="74">
        <v>0</v>
      </c>
      <c r="L487" s="54"/>
      <c r="M487" s="74">
        <v>0</v>
      </c>
      <c r="N487" s="54"/>
      <c r="O487" s="74">
        <v>0</v>
      </c>
      <c r="P487" s="54"/>
      <c r="Q487" s="74">
        <v>1.5485726E-3</v>
      </c>
      <c r="R487" s="54">
        <v>3.521149249705258E-10</v>
      </c>
      <c r="S487" s="74">
        <v>6.3870591000000001E-3</v>
      </c>
      <c r="T487" s="54">
        <v>5.0194206546030339E-10</v>
      </c>
      <c r="U487" s="74">
        <v>1.4778909E-3</v>
      </c>
      <c r="V487" s="54">
        <v>4.5924908123367529E-10</v>
      </c>
      <c r="W487" s="74">
        <v>0</v>
      </c>
      <c r="X487" s="54"/>
      <c r="Y487" s="74">
        <v>0</v>
      </c>
      <c r="Z487" s="54"/>
      <c r="AA487" s="74">
        <v>0</v>
      </c>
      <c r="AB487" s="54"/>
      <c r="AC487" s="74">
        <v>11936.1955255512</v>
      </c>
      <c r="AD487" s="54">
        <v>1.109635620619572E-4</v>
      </c>
      <c r="AE487" s="1"/>
    </row>
    <row r="488" spans="1:31" x14ac:dyDescent="0.3">
      <c r="A488" s="73" t="s">
        <v>993</v>
      </c>
      <c r="B488" t="s">
        <v>539</v>
      </c>
      <c r="C488" t="s">
        <v>535</v>
      </c>
      <c r="D488" t="s">
        <v>535</v>
      </c>
      <c r="E488" s="74">
        <v>0</v>
      </c>
      <c r="F488" s="54"/>
      <c r="G488" s="74">
        <v>0</v>
      </c>
      <c r="H488" s="54"/>
      <c r="I488" s="74">
        <v>0</v>
      </c>
      <c r="J488" s="54"/>
      <c r="K488" s="74">
        <v>0</v>
      </c>
      <c r="L488" s="54"/>
      <c r="M488" s="74">
        <v>37011.139280959702</v>
      </c>
      <c r="N488" s="54">
        <v>1.4628309420399066E-3</v>
      </c>
      <c r="O488" s="74">
        <v>6439.7689531965007</v>
      </c>
      <c r="P488" s="54">
        <v>2.0663187042038777E-3</v>
      </c>
      <c r="Q488" s="74">
        <v>0</v>
      </c>
      <c r="R488" s="54"/>
      <c r="S488" s="74">
        <v>0</v>
      </c>
      <c r="T488" s="54"/>
      <c r="U488" s="74">
        <v>0</v>
      </c>
      <c r="V488" s="54"/>
      <c r="W488" s="74">
        <v>0</v>
      </c>
      <c r="X488" s="54"/>
      <c r="Y488" s="74">
        <v>0</v>
      </c>
      <c r="Z488" s="54"/>
      <c r="AA488" s="74">
        <v>0</v>
      </c>
      <c r="AB488" s="54"/>
      <c r="AC488" s="74">
        <v>43450.90823415621</v>
      </c>
      <c r="AD488" s="54">
        <v>4.0393671016599315E-4</v>
      </c>
      <c r="AE488" s="1"/>
    </row>
    <row r="489" spans="1:31" x14ac:dyDescent="0.3">
      <c r="A489" s="68" t="s">
        <v>99</v>
      </c>
      <c r="B489" s="68" t="s">
        <v>535</v>
      </c>
      <c r="C489" s="68" t="s">
        <v>535</v>
      </c>
      <c r="D489" s="68" t="s">
        <v>535</v>
      </c>
      <c r="E489" s="69">
        <v>0</v>
      </c>
      <c r="F489" s="70"/>
      <c r="G489" s="69">
        <v>2744713.4357112492</v>
      </c>
      <c r="H489" s="70">
        <v>0.26509509628549999</v>
      </c>
      <c r="I489" s="69">
        <v>554894.81901825953</v>
      </c>
      <c r="J489" s="70">
        <v>0.15272392350478564</v>
      </c>
      <c r="K489" s="69">
        <v>0</v>
      </c>
      <c r="L489" s="70"/>
      <c r="M489" s="69">
        <v>6324842.6255209306</v>
      </c>
      <c r="N489" s="70">
        <v>0.24998353673767343</v>
      </c>
      <c r="O489" s="69">
        <v>625326.39722152322</v>
      </c>
      <c r="P489" s="70">
        <v>0.20064751394068059</v>
      </c>
      <c r="Q489" s="69">
        <v>0</v>
      </c>
      <c r="R489" s="70"/>
      <c r="S489" s="69">
        <v>3274706.015726483</v>
      </c>
      <c r="T489" s="70">
        <v>0.25735047626364244</v>
      </c>
      <c r="U489" s="69">
        <v>567410.97664690111</v>
      </c>
      <c r="V489" s="70">
        <v>0.17632084324153538</v>
      </c>
      <c r="W489" s="69">
        <v>0</v>
      </c>
      <c r="X489" s="70"/>
      <c r="Y489" s="69">
        <v>2411970.8957400261</v>
      </c>
      <c r="Z489" s="70">
        <v>0.11441876829625271</v>
      </c>
      <c r="AA489" s="69">
        <v>237294.00278770152</v>
      </c>
      <c r="AB489" s="70">
        <v>8.4021462596941862E-2</v>
      </c>
      <c r="AC489" s="69">
        <v>16741159.168373084</v>
      </c>
      <c r="AD489" s="70">
        <v>0.15563239144267327</v>
      </c>
      <c r="AE489" s="1"/>
    </row>
    <row r="490" spans="1:31" x14ac:dyDescent="0.3">
      <c r="A490" s="55" t="s">
        <v>289</v>
      </c>
      <c r="B490" t="s">
        <v>535</v>
      </c>
      <c r="C490" t="s">
        <v>535</v>
      </c>
      <c r="D490" t="s">
        <v>535</v>
      </c>
      <c r="E490" s="71">
        <v>0</v>
      </c>
      <c r="F490" s="72"/>
      <c r="G490" s="71">
        <v>0</v>
      </c>
      <c r="H490" s="72"/>
      <c r="I490" s="71">
        <v>0</v>
      </c>
      <c r="J490" s="72"/>
      <c r="K490" s="71">
        <v>0</v>
      </c>
      <c r="L490" s="72"/>
      <c r="M490" s="71">
        <v>0</v>
      </c>
      <c r="N490" s="72"/>
      <c r="O490" s="71">
        <v>0</v>
      </c>
      <c r="P490" s="72"/>
      <c r="Q490" s="71">
        <v>0</v>
      </c>
      <c r="R490" s="72"/>
      <c r="S490" s="71">
        <v>77419.723251783798</v>
      </c>
      <c r="T490" s="72">
        <v>6.0842110880679704E-3</v>
      </c>
      <c r="U490" s="71">
        <v>19358.247744360102</v>
      </c>
      <c r="V490" s="72">
        <v>6.015503235652404E-3</v>
      </c>
      <c r="W490" s="71">
        <v>0</v>
      </c>
      <c r="X490" s="72"/>
      <c r="Y490" s="71">
        <v>0</v>
      </c>
      <c r="Z490" s="72"/>
      <c r="AA490" s="71">
        <v>0</v>
      </c>
      <c r="AB490" s="72"/>
      <c r="AC490" s="71">
        <v>96777.970996143908</v>
      </c>
      <c r="AD490" s="72">
        <v>8.9968603210904602E-4</v>
      </c>
      <c r="AE490" s="1"/>
    </row>
    <row r="491" spans="1:31" x14ac:dyDescent="0.3">
      <c r="A491" s="73" t="s">
        <v>994</v>
      </c>
      <c r="B491" t="s">
        <v>536</v>
      </c>
      <c r="C491" t="s">
        <v>535</v>
      </c>
      <c r="D491" t="s">
        <v>535</v>
      </c>
      <c r="E491" s="74">
        <v>0</v>
      </c>
      <c r="F491" s="54"/>
      <c r="G491" s="74">
        <v>0</v>
      </c>
      <c r="H491" s="54"/>
      <c r="I491" s="74">
        <v>0</v>
      </c>
      <c r="J491" s="54"/>
      <c r="K491" s="74">
        <v>0</v>
      </c>
      <c r="L491" s="54"/>
      <c r="M491" s="74">
        <v>0</v>
      </c>
      <c r="N491" s="54"/>
      <c r="O491" s="74">
        <v>0</v>
      </c>
      <c r="P491" s="54"/>
      <c r="Q491" s="74">
        <v>0</v>
      </c>
      <c r="R491" s="54"/>
      <c r="S491" s="74">
        <v>77419.723251783798</v>
      </c>
      <c r="T491" s="54">
        <v>6.0842110880679704E-3</v>
      </c>
      <c r="U491" s="74">
        <v>19358.247744360102</v>
      </c>
      <c r="V491" s="54">
        <v>6.015503235652404E-3</v>
      </c>
      <c r="W491" s="74">
        <v>0</v>
      </c>
      <c r="X491" s="54"/>
      <c r="Y491" s="74">
        <v>0</v>
      </c>
      <c r="Z491" s="54"/>
      <c r="AA491" s="74">
        <v>0</v>
      </c>
      <c r="AB491" s="54"/>
      <c r="AC491" s="74">
        <v>96777.970996143908</v>
      </c>
      <c r="AD491" s="54">
        <v>8.9968603210904602E-4</v>
      </c>
      <c r="AE491" s="1"/>
    </row>
    <row r="492" spans="1:31" x14ac:dyDescent="0.3">
      <c r="A492" s="55" t="s">
        <v>292</v>
      </c>
      <c r="B492" t="s">
        <v>535</v>
      </c>
      <c r="C492" t="s">
        <v>535</v>
      </c>
      <c r="D492" t="s">
        <v>535</v>
      </c>
      <c r="E492" s="71">
        <v>0</v>
      </c>
      <c r="F492" s="72"/>
      <c r="G492" s="71">
        <v>0</v>
      </c>
      <c r="H492" s="72"/>
      <c r="I492" s="71">
        <v>0</v>
      </c>
      <c r="J492" s="72"/>
      <c r="K492" s="71">
        <v>0</v>
      </c>
      <c r="L492" s="72"/>
      <c r="M492" s="71">
        <v>0</v>
      </c>
      <c r="N492" s="72"/>
      <c r="O492" s="71">
        <v>0</v>
      </c>
      <c r="P492" s="72"/>
      <c r="Q492" s="71">
        <v>0</v>
      </c>
      <c r="R492" s="72"/>
      <c r="S492" s="71">
        <v>68715.046886418699</v>
      </c>
      <c r="T492" s="72">
        <v>5.4001336174219197E-3</v>
      </c>
      <c r="U492" s="71">
        <v>64146.113432519596</v>
      </c>
      <c r="V492" s="72">
        <v>1.9933165336220519E-2</v>
      </c>
      <c r="W492" s="71">
        <v>0</v>
      </c>
      <c r="X492" s="72"/>
      <c r="Y492" s="71">
        <v>0</v>
      </c>
      <c r="Z492" s="72"/>
      <c r="AA492" s="71">
        <v>0</v>
      </c>
      <c r="AB492" s="72"/>
      <c r="AC492" s="71">
        <v>132861.16031893832</v>
      </c>
      <c r="AD492" s="72">
        <v>1.2351295332851337E-3</v>
      </c>
      <c r="AE492" s="1"/>
    </row>
    <row r="493" spans="1:31" x14ac:dyDescent="0.3">
      <c r="A493" s="73" t="s">
        <v>995</v>
      </c>
      <c r="B493" t="s">
        <v>717</v>
      </c>
      <c r="C493" t="s">
        <v>535</v>
      </c>
      <c r="D493" t="s">
        <v>535</v>
      </c>
      <c r="E493" s="74">
        <v>0</v>
      </c>
      <c r="F493" s="54"/>
      <c r="G493" s="74">
        <v>0</v>
      </c>
      <c r="H493" s="54"/>
      <c r="I493" s="74">
        <v>0</v>
      </c>
      <c r="J493" s="54"/>
      <c r="K493" s="74">
        <v>0</v>
      </c>
      <c r="L493" s="54"/>
      <c r="M493" s="74">
        <v>0</v>
      </c>
      <c r="N493" s="54"/>
      <c r="O493" s="74">
        <v>0</v>
      </c>
      <c r="P493" s="54"/>
      <c r="Q493" s="74">
        <v>0</v>
      </c>
      <c r="R493" s="54"/>
      <c r="S493" s="74">
        <v>9010.9518892854994</v>
      </c>
      <c r="T493" s="54">
        <v>7.0814685323193367E-4</v>
      </c>
      <c r="U493" s="74">
        <v>4442.0184353863997</v>
      </c>
      <c r="V493" s="54">
        <v>1.38034064982351E-3</v>
      </c>
      <c r="W493" s="74">
        <v>0</v>
      </c>
      <c r="X493" s="54"/>
      <c r="Y493" s="74">
        <v>0</v>
      </c>
      <c r="Z493" s="54"/>
      <c r="AA493" s="74">
        <v>0</v>
      </c>
      <c r="AB493" s="54"/>
      <c r="AC493" s="74">
        <v>13452.970324671898</v>
      </c>
      <c r="AD493" s="54">
        <v>1.2506409637340983E-4</v>
      </c>
      <c r="AE493" s="1"/>
    </row>
    <row r="494" spans="1:31" x14ac:dyDescent="0.3">
      <c r="A494" s="73" t="s">
        <v>996</v>
      </c>
      <c r="B494" t="s">
        <v>717</v>
      </c>
      <c r="C494" t="s">
        <v>535</v>
      </c>
      <c r="D494" t="s">
        <v>535</v>
      </c>
      <c r="E494" s="74">
        <v>0</v>
      </c>
      <c r="F494" s="54"/>
      <c r="G494" s="74">
        <v>0</v>
      </c>
      <c r="H494" s="54"/>
      <c r="I494" s="74">
        <v>0</v>
      </c>
      <c r="J494" s="54"/>
      <c r="K494" s="74">
        <v>0</v>
      </c>
      <c r="L494" s="54"/>
      <c r="M494" s="74">
        <v>0</v>
      </c>
      <c r="N494" s="54"/>
      <c r="O494" s="74">
        <v>0</v>
      </c>
      <c r="P494" s="54"/>
      <c r="Q494" s="74">
        <v>0</v>
      </c>
      <c r="R494" s="54"/>
      <c r="S494" s="74">
        <v>59704.094997133201</v>
      </c>
      <c r="T494" s="54">
        <v>4.691986764189986E-3</v>
      </c>
      <c r="U494" s="74">
        <v>59704.094997133201</v>
      </c>
      <c r="V494" s="54">
        <v>1.8552824686397008E-2</v>
      </c>
      <c r="W494" s="74">
        <v>0</v>
      </c>
      <c r="X494" s="54"/>
      <c r="Y494" s="74">
        <v>0</v>
      </c>
      <c r="Z494" s="54"/>
      <c r="AA494" s="74">
        <v>0</v>
      </c>
      <c r="AB494" s="54"/>
      <c r="AC494" s="74">
        <v>119408.1899942664</v>
      </c>
      <c r="AD494" s="54">
        <v>1.110065436911724E-3</v>
      </c>
      <c r="AE494" s="1"/>
    </row>
    <row r="495" spans="1:31" x14ac:dyDescent="0.3">
      <c r="A495" s="55" t="s">
        <v>295</v>
      </c>
      <c r="B495" t="s">
        <v>535</v>
      </c>
      <c r="C495" t="s">
        <v>535</v>
      </c>
      <c r="D495" t="s">
        <v>535</v>
      </c>
      <c r="E495" s="71">
        <v>0</v>
      </c>
      <c r="F495" s="72"/>
      <c r="G495" s="71">
        <v>0</v>
      </c>
      <c r="H495" s="72"/>
      <c r="I495" s="71">
        <v>0</v>
      </c>
      <c r="J495" s="72"/>
      <c r="K495" s="71">
        <v>0</v>
      </c>
      <c r="L495" s="72"/>
      <c r="M495" s="71">
        <v>5732.8481616134995</v>
      </c>
      <c r="N495" s="72">
        <v>2.2658550478988032E-4</v>
      </c>
      <c r="O495" s="71">
        <v>1433.2091502787998</v>
      </c>
      <c r="P495" s="72">
        <v>4.5987160343497271E-4</v>
      </c>
      <c r="Q495" s="71">
        <v>0</v>
      </c>
      <c r="R495" s="72"/>
      <c r="S495" s="71">
        <v>5732.8481616134995</v>
      </c>
      <c r="T495" s="72">
        <v>4.5052935978165333E-4</v>
      </c>
      <c r="U495" s="71">
        <v>1433.2091502787998</v>
      </c>
      <c r="V495" s="72">
        <v>4.4536439427378253E-4</v>
      </c>
      <c r="W495" s="71">
        <v>0</v>
      </c>
      <c r="X495" s="72"/>
      <c r="Y495" s="71">
        <v>0</v>
      </c>
      <c r="Z495" s="72"/>
      <c r="AA495" s="71">
        <v>0</v>
      </c>
      <c r="AB495" s="72"/>
      <c r="AC495" s="71">
        <v>14332.114623784601</v>
      </c>
      <c r="AD495" s="72">
        <v>1.332369670998638E-4</v>
      </c>
      <c r="AE495" s="1"/>
    </row>
    <row r="496" spans="1:31" x14ac:dyDescent="0.3">
      <c r="A496" s="73" t="s">
        <v>997</v>
      </c>
      <c r="B496" t="s">
        <v>717</v>
      </c>
      <c r="C496" t="s">
        <v>535</v>
      </c>
      <c r="D496" t="s">
        <v>535</v>
      </c>
      <c r="E496" s="74">
        <v>0</v>
      </c>
      <c r="F496" s="54"/>
      <c r="G496" s="74">
        <v>0</v>
      </c>
      <c r="H496" s="54"/>
      <c r="I496" s="74">
        <v>0</v>
      </c>
      <c r="J496" s="54"/>
      <c r="K496" s="74">
        <v>0</v>
      </c>
      <c r="L496" s="54"/>
      <c r="M496" s="74">
        <v>5732.8481616134995</v>
      </c>
      <c r="N496" s="54">
        <v>2.2658550478988032E-4</v>
      </c>
      <c r="O496" s="74">
        <v>1433.2091502787998</v>
      </c>
      <c r="P496" s="54">
        <v>4.5987160343497271E-4</v>
      </c>
      <c r="Q496" s="74">
        <v>0</v>
      </c>
      <c r="R496" s="54"/>
      <c r="S496" s="74">
        <v>5732.8481616134995</v>
      </c>
      <c r="T496" s="54">
        <v>4.5052935978165333E-4</v>
      </c>
      <c r="U496" s="74">
        <v>1433.2091502787998</v>
      </c>
      <c r="V496" s="54">
        <v>4.4536439427378253E-4</v>
      </c>
      <c r="W496" s="74">
        <v>0</v>
      </c>
      <c r="X496" s="54"/>
      <c r="Y496" s="74">
        <v>0</v>
      </c>
      <c r="Z496" s="54"/>
      <c r="AA496" s="74">
        <v>0</v>
      </c>
      <c r="AB496" s="54"/>
      <c r="AC496" s="74">
        <v>14332.114623784601</v>
      </c>
      <c r="AD496" s="54">
        <v>1.332369670998638E-4</v>
      </c>
      <c r="AE496" s="1"/>
    </row>
    <row r="497" spans="1:31" x14ac:dyDescent="0.3">
      <c r="A497" s="55" t="s">
        <v>298</v>
      </c>
      <c r="B497" t="s">
        <v>535</v>
      </c>
      <c r="C497" t="s">
        <v>535</v>
      </c>
      <c r="D497" t="s">
        <v>535</v>
      </c>
      <c r="E497" s="71">
        <v>0</v>
      </c>
      <c r="F497" s="72"/>
      <c r="G497" s="71">
        <v>0</v>
      </c>
      <c r="H497" s="72"/>
      <c r="I497" s="71">
        <v>0</v>
      </c>
      <c r="J497" s="72"/>
      <c r="K497" s="71">
        <v>0</v>
      </c>
      <c r="L497" s="72"/>
      <c r="M497" s="71">
        <v>52645.529637038497</v>
      </c>
      <c r="N497" s="72">
        <v>2.0807657156546176E-3</v>
      </c>
      <c r="O497" s="71">
        <v>24252.516211064398</v>
      </c>
      <c r="P497" s="72">
        <v>7.7818673674705952E-3</v>
      </c>
      <c r="Q497" s="71">
        <v>0</v>
      </c>
      <c r="R497" s="72"/>
      <c r="S497" s="71">
        <v>34308.3506009349</v>
      </c>
      <c r="T497" s="72">
        <v>2.6962024452176279E-3</v>
      </c>
      <c r="U497" s="71">
        <v>13013.4004680907</v>
      </c>
      <c r="V497" s="72">
        <v>4.0438656254643251E-3</v>
      </c>
      <c r="W497" s="71">
        <v>0</v>
      </c>
      <c r="X497" s="72"/>
      <c r="Y497" s="71">
        <v>23660.879237963698</v>
      </c>
      <c r="Z497" s="72">
        <v>1.122421777143195E-3</v>
      </c>
      <c r="AA497" s="71">
        <v>23660.879237963698</v>
      </c>
      <c r="AB497" s="72">
        <v>8.3778842134579253E-3</v>
      </c>
      <c r="AC497" s="71">
        <v>171541.5553930559</v>
      </c>
      <c r="AD497" s="72">
        <v>1.5947176792902795E-3</v>
      </c>
      <c r="AE497" s="1"/>
    </row>
    <row r="498" spans="1:31" x14ac:dyDescent="0.3">
      <c r="A498" s="73" t="s">
        <v>998</v>
      </c>
      <c r="B498" t="s">
        <v>536</v>
      </c>
      <c r="C498" t="s">
        <v>535</v>
      </c>
      <c r="D498" t="s">
        <v>535</v>
      </c>
      <c r="E498" s="74">
        <v>0</v>
      </c>
      <c r="F498" s="54"/>
      <c r="G498" s="74">
        <v>0</v>
      </c>
      <c r="H498" s="54"/>
      <c r="I498" s="74">
        <v>0</v>
      </c>
      <c r="J498" s="54"/>
      <c r="K498" s="74">
        <v>0</v>
      </c>
      <c r="L498" s="54"/>
      <c r="M498" s="74">
        <v>52645.529637038497</v>
      </c>
      <c r="N498" s="54">
        <v>2.0807657156546176E-3</v>
      </c>
      <c r="O498" s="74">
        <v>24252.516211064398</v>
      </c>
      <c r="P498" s="54">
        <v>7.7818673674705952E-3</v>
      </c>
      <c r="Q498" s="74">
        <v>0</v>
      </c>
      <c r="R498" s="54"/>
      <c r="S498" s="74">
        <v>34308.3506009349</v>
      </c>
      <c r="T498" s="54">
        <v>2.6962024452176279E-3</v>
      </c>
      <c r="U498" s="74">
        <v>13013.4004680907</v>
      </c>
      <c r="V498" s="54">
        <v>4.0438656254643251E-3</v>
      </c>
      <c r="W498" s="74">
        <v>0</v>
      </c>
      <c r="X498" s="54"/>
      <c r="Y498" s="74">
        <v>23660.879237963698</v>
      </c>
      <c r="Z498" s="54">
        <v>1.122421777143195E-3</v>
      </c>
      <c r="AA498" s="74">
        <v>23660.879237963698</v>
      </c>
      <c r="AB498" s="54">
        <v>8.3778842134579253E-3</v>
      </c>
      <c r="AC498" s="74">
        <v>171541.5553930559</v>
      </c>
      <c r="AD498" s="54">
        <v>1.5947176792902795E-3</v>
      </c>
      <c r="AE498" s="1"/>
    </row>
    <row r="499" spans="1:31" x14ac:dyDescent="0.3">
      <c r="A499" s="55" t="s">
        <v>313</v>
      </c>
      <c r="B499" t="s">
        <v>535</v>
      </c>
      <c r="C499" t="s">
        <v>535</v>
      </c>
      <c r="D499" t="s">
        <v>535</v>
      </c>
      <c r="E499" s="71">
        <v>0</v>
      </c>
      <c r="F499" s="72"/>
      <c r="G499" s="71">
        <v>0</v>
      </c>
      <c r="H499" s="72"/>
      <c r="I499" s="71">
        <v>0</v>
      </c>
      <c r="J499" s="72"/>
      <c r="K499" s="71">
        <v>0</v>
      </c>
      <c r="L499" s="72"/>
      <c r="M499" s="71">
        <v>2870.1204838735002</v>
      </c>
      <c r="N499" s="72">
        <v>1.1343884929672008E-4</v>
      </c>
      <c r="O499" s="71">
        <v>318.9358168434</v>
      </c>
      <c r="P499" s="72">
        <v>1.0233644228135561E-4</v>
      </c>
      <c r="Q499" s="71">
        <v>0</v>
      </c>
      <c r="R499" s="72"/>
      <c r="S499" s="71">
        <v>2870.1204838735002</v>
      </c>
      <c r="T499" s="72">
        <v>2.2555517042192232E-4</v>
      </c>
      <c r="U499" s="71">
        <v>318.9358168434</v>
      </c>
      <c r="V499" s="72">
        <v>9.9108114717969499E-5</v>
      </c>
      <c r="W499" s="71">
        <v>0</v>
      </c>
      <c r="X499" s="72"/>
      <c r="Y499" s="71">
        <v>0</v>
      </c>
      <c r="Z499" s="72"/>
      <c r="AA499" s="71">
        <v>0</v>
      </c>
      <c r="AB499" s="72"/>
      <c r="AC499" s="71">
        <v>6378.1126014338006</v>
      </c>
      <c r="AD499" s="72">
        <v>5.9293440022185643E-5</v>
      </c>
      <c r="AE499" s="1"/>
    </row>
    <row r="500" spans="1:31" x14ac:dyDescent="0.3">
      <c r="A500" s="73" t="s">
        <v>999</v>
      </c>
      <c r="B500" t="s">
        <v>536</v>
      </c>
      <c r="C500" t="s">
        <v>535</v>
      </c>
      <c r="D500" t="s">
        <v>535</v>
      </c>
      <c r="E500" s="74">
        <v>0</v>
      </c>
      <c r="F500" s="54"/>
      <c r="G500" s="74">
        <v>0</v>
      </c>
      <c r="H500" s="54"/>
      <c r="I500" s="74">
        <v>0</v>
      </c>
      <c r="J500" s="54"/>
      <c r="K500" s="74">
        <v>0</v>
      </c>
      <c r="L500" s="54"/>
      <c r="M500" s="74">
        <v>2870.1204838735002</v>
      </c>
      <c r="N500" s="54">
        <v>1.1343884929672008E-4</v>
      </c>
      <c r="O500" s="74">
        <v>318.9358168434</v>
      </c>
      <c r="P500" s="54">
        <v>1.0233644228135561E-4</v>
      </c>
      <c r="Q500" s="74">
        <v>0</v>
      </c>
      <c r="R500" s="54"/>
      <c r="S500" s="74">
        <v>2870.1204838735002</v>
      </c>
      <c r="T500" s="54">
        <v>2.2555517042192232E-4</v>
      </c>
      <c r="U500" s="74">
        <v>318.9358168434</v>
      </c>
      <c r="V500" s="54">
        <v>9.9108114717969499E-5</v>
      </c>
      <c r="W500" s="74">
        <v>0</v>
      </c>
      <c r="X500" s="54"/>
      <c r="Y500" s="74">
        <v>0</v>
      </c>
      <c r="Z500" s="54"/>
      <c r="AA500" s="74">
        <v>0</v>
      </c>
      <c r="AB500" s="54"/>
      <c r="AC500" s="74">
        <v>6378.1126014338006</v>
      </c>
      <c r="AD500" s="54">
        <v>5.9293440022185643E-5</v>
      </c>
      <c r="AE500" s="1"/>
    </row>
    <row r="501" spans="1:31" x14ac:dyDescent="0.3">
      <c r="A501" s="55" t="s">
        <v>311</v>
      </c>
      <c r="B501" t="s">
        <v>535</v>
      </c>
      <c r="C501" t="s">
        <v>535</v>
      </c>
      <c r="D501" t="s">
        <v>535</v>
      </c>
      <c r="E501" s="71">
        <v>0</v>
      </c>
      <c r="F501" s="72"/>
      <c r="G501" s="71">
        <v>0</v>
      </c>
      <c r="H501" s="72"/>
      <c r="I501" s="71">
        <v>0</v>
      </c>
      <c r="J501" s="72"/>
      <c r="K501" s="71">
        <v>0</v>
      </c>
      <c r="L501" s="72"/>
      <c r="M501" s="71">
        <v>0</v>
      </c>
      <c r="N501" s="72"/>
      <c r="O501" s="71">
        <v>0</v>
      </c>
      <c r="P501" s="72"/>
      <c r="Q501" s="71">
        <v>0</v>
      </c>
      <c r="R501" s="72"/>
      <c r="S501" s="71">
        <v>462.38407671649998</v>
      </c>
      <c r="T501" s="72">
        <v>3.6337540465694979E-5</v>
      </c>
      <c r="U501" s="71">
        <v>130.41563940009999</v>
      </c>
      <c r="V501" s="72">
        <v>4.052617319248547E-5</v>
      </c>
      <c r="W501" s="71">
        <v>0</v>
      </c>
      <c r="X501" s="72"/>
      <c r="Y501" s="71">
        <v>355.68206368630001</v>
      </c>
      <c r="Z501" s="72">
        <v>1.687280045705918E-5</v>
      </c>
      <c r="AA501" s="71">
        <v>237.12137509909999</v>
      </c>
      <c r="AB501" s="72">
        <v>8.3960338292447727E-5</v>
      </c>
      <c r="AC501" s="71">
        <v>1185.6031549019999</v>
      </c>
      <c r="AD501" s="72">
        <v>1.1021832624825832E-5</v>
      </c>
      <c r="AE501" s="1"/>
    </row>
    <row r="502" spans="1:31" x14ac:dyDescent="0.3">
      <c r="A502" s="73" t="s">
        <v>1000</v>
      </c>
      <c r="B502" t="s">
        <v>536</v>
      </c>
      <c r="C502" t="s">
        <v>535</v>
      </c>
      <c r="D502" t="s">
        <v>535</v>
      </c>
      <c r="E502" s="74">
        <v>0</v>
      </c>
      <c r="F502" s="54"/>
      <c r="G502" s="74">
        <v>0</v>
      </c>
      <c r="H502" s="54"/>
      <c r="I502" s="74">
        <v>0</v>
      </c>
      <c r="J502" s="54"/>
      <c r="K502" s="74">
        <v>0</v>
      </c>
      <c r="L502" s="54"/>
      <c r="M502" s="74">
        <v>0</v>
      </c>
      <c r="N502" s="54"/>
      <c r="O502" s="74">
        <v>0</v>
      </c>
      <c r="P502" s="54"/>
      <c r="Q502" s="74">
        <v>0</v>
      </c>
      <c r="R502" s="54"/>
      <c r="S502" s="74">
        <v>462.38407671649998</v>
      </c>
      <c r="T502" s="54">
        <v>3.6337540465694979E-5</v>
      </c>
      <c r="U502" s="74">
        <v>130.41563940009999</v>
      </c>
      <c r="V502" s="54">
        <v>4.052617319248547E-5</v>
      </c>
      <c r="W502" s="74">
        <v>0</v>
      </c>
      <c r="X502" s="54"/>
      <c r="Y502" s="74">
        <v>355.68206368630001</v>
      </c>
      <c r="Z502" s="54">
        <v>1.687280045705918E-5</v>
      </c>
      <c r="AA502" s="74">
        <v>237.12137509909999</v>
      </c>
      <c r="AB502" s="54">
        <v>8.3960338292447727E-5</v>
      </c>
      <c r="AC502" s="74">
        <v>1185.6031549019999</v>
      </c>
      <c r="AD502" s="54">
        <v>1.1021832624825832E-5</v>
      </c>
      <c r="AE502" s="1"/>
    </row>
    <row r="503" spans="1:31" x14ac:dyDescent="0.3">
      <c r="A503" s="55" t="s">
        <v>318</v>
      </c>
      <c r="B503" t="s">
        <v>535</v>
      </c>
      <c r="C503" t="s">
        <v>535</v>
      </c>
      <c r="D503" t="s">
        <v>535</v>
      </c>
      <c r="E503" s="71">
        <v>0</v>
      </c>
      <c r="F503" s="72"/>
      <c r="G503" s="71">
        <v>0</v>
      </c>
      <c r="H503" s="72"/>
      <c r="I503" s="71">
        <v>0</v>
      </c>
      <c r="J503" s="72"/>
      <c r="K503" s="71">
        <v>0</v>
      </c>
      <c r="L503" s="72"/>
      <c r="M503" s="71">
        <v>0</v>
      </c>
      <c r="N503" s="72"/>
      <c r="O503" s="71">
        <v>0</v>
      </c>
      <c r="P503" s="72"/>
      <c r="Q503" s="71">
        <v>0</v>
      </c>
      <c r="R503" s="72"/>
      <c r="S503" s="71">
        <v>0</v>
      </c>
      <c r="T503" s="72"/>
      <c r="U503" s="71">
        <v>0</v>
      </c>
      <c r="V503" s="72"/>
      <c r="W503" s="71">
        <v>0</v>
      </c>
      <c r="X503" s="72"/>
      <c r="Y503" s="71">
        <v>72.922295416799997</v>
      </c>
      <c r="Z503" s="72">
        <v>3.4592785666121279E-6</v>
      </c>
      <c r="AA503" s="71">
        <v>48.627285974300001</v>
      </c>
      <c r="AB503" s="72">
        <v>1.7218031815729474E-5</v>
      </c>
      <c r="AC503" s="71">
        <v>121.54958139110001</v>
      </c>
      <c r="AD503" s="72">
        <v>1.1299726524606676E-6</v>
      </c>
      <c r="AE503" s="1"/>
    </row>
    <row r="504" spans="1:31" x14ac:dyDescent="0.3">
      <c r="A504" s="73" t="s">
        <v>1001</v>
      </c>
      <c r="B504" t="s">
        <v>536</v>
      </c>
      <c r="C504" t="s">
        <v>535</v>
      </c>
      <c r="D504" t="s">
        <v>535</v>
      </c>
      <c r="E504" s="74">
        <v>0</v>
      </c>
      <c r="F504" s="54"/>
      <c r="G504" s="74">
        <v>0</v>
      </c>
      <c r="H504" s="54"/>
      <c r="I504" s="74">
        <v>0</v>
      </c>
      <c r="J504" s="54"/>
      <c r="K504" s="74">
        <v>0</v>
      </c>
      <c r="L504" s="54"/>
      <c r="M504" s="74">
        <v>0</v>
      </c>
      <c r="N504" s="54"/>
      <c r="O504" s="74">
        <v>0</v>
      </c>
      <c r="P504" s="54"/>
      <c r="Q504" s="74">
        <v>0</v>
      </c>
      <c r="R504" s="54"/>
      <c r="S504" s="74">
        <v>0</v>
      </c>
      <c r="T504" s="54"/>
      <c r="U504" s="74">
        <v>0</v>
      </c>
      <c r="V504" s="54"/>
      <c r="W504" s="74">
        <v>0</v>
      </c>
      <c r="X504" s="54"/>
      <c r="Y504" s="74">
        <v>72.922295416799997</v>
      </c>
      <c r="Z504" s="54">
        <v>3.4592785666121279E-6</v>
      </c>
      <c r="AA504" s="74">
        <v>48.627285974300001</v>
      </c>
      <c r="AB504" s="54">
        <v>1.7218031815729474E-5</v>
      </c>
      <c r="AC504" s="74">
        <v>121.54958139110001</v>
      </c>
      <c r="AD504" s="54">
        <v>1.1299726524606676E-6</v>
      </c>
      <c r="AE504" s="1"/>
    </row>
    <row r="505" spans="1:31" x14ac:dyDescent="0.3">
      <c r="A505" s="55" t="s">
        <v>335</v>
      </c>
      <c r="B505" t="s">
        <v>535</v>
      </c>
      <c r="C505" t="s">
        <v>535</v>
      </c>
      <c r="D505" t="s">
        <v>535</v>
      </c>
      <c r="E505" s="71">
        <v>0</v>
      </c>
      <c r="F505" s="72"/>
      <c r="G505" s="71">
        <v>0</v>
      </c>
      <c r="H505" s="72"/>
      <c r="I505" s="71">
        <v>0</v>
      </c>
      <c r="J505" s="72"/>
      <c r="K505" s="71">
        <v>0</v>
      </c>
      <c r="L505" s="72"/>
      <c r="M505" s="71">
        <v>0</v>
      </c>
      <c r="N505" s="72"/>
      <c r="O505" s="71">
        <v>0</v>
      </c>
      <c r="P505" s="72"/>
      <c r="Q505" s="71">
        <v>0</v>
      </c>
      <c r="R505" s="72"/>
      <c r="S505" s="71">
        <v>8170.0124374251</v>
      </c>
      <c r="T505" s="72">
        <v>6.4205964802760667E-4</v>
      </c>
      <c r="U505" s="71">
        <v>3927.8908064384</v>
      </c>
      <c r="V505" s="72">
        <v>1.2205774080096406E-3</v>
      </c>
      <c r="W505" s="71">
        <v>0</v>
      </c>
      <c r="X505" s="72"/>
      <c r="Y505" s="71">
        <v>0</v>
      </c>
      <c r="Z505" s="72"/>
      <c r="AA505" s="71">
        <v>0</v>
      </c>
      <c r="AB505" s="72"/>
      <c r="AC505" s="71">
        <v>12097.9032438635</v>
      </c>
      <c r="AD505" s="72">
        <v>1.1246686052908044E-4</v>
      </c>
      <c r="AE505" s="1"/>
    </row>
    <row r="506" spans="1:31" x14ac:dyDescent="0.3">
      <c r="A506" s="73" t="s">
        <v>1002</v>
      </c>
      <c r="B506" t="s">
        <v>717</v>
      </c>
      <c r="C506" t="s">
        <v>535</v>
      </c>
      <c r="D506" t="s">
        <v>535</v>
      </c>
      <c r="E506" s="74">
        <v>0</v>
      </c>
      <c r="F506" s="54"/>
      <c r="G506" s="74">
        <v>0</v>
      </c>
      <c r="H506" s="54"/>
      <c r="I506" s="74">
        <v>0</v>
      </c>
      <c r="J506" s="54"/>
      <c r="K506" s="74">
        <v>0</v>
      </c>
      <c r="L506" s="54"/>
      <c r="M506" s="74">
        <v>0</v>
      </c>
      <c r="N506" s="54"/>
      <c r="O506" s="74">
        <v>0</v>
      </c>
      <c r="P506" s="54"/>
      <c r="Q506" s="74">
        <v>0</v>
      </c>
      <c r="R506" s="54"/>
      <c r="S506" s="74">
        <v>8170.0124374251</v>
      </c>
      <c r="T506" s="54">
        <v>6.4205964802760667E-4</v>
      </c>
      <c r="U506" s="74">
        <v>3927.8908064384</v>
      </c>
      <c r="V506" s="54">
        <v>1.2205774080096406E-3</v>
      </c>
      <c r="W506" s="74">
        <v>0</v>
      </c>
      <c r="X506" s="54"/>
      <c r="Y506" s="74">
        <v>0</v>
      </c>
      <c r="Z506" s="54"/>
      <c r="AA506" s="74">
        <v>0</v>
      </c>
      <c r="AB506" s="54"/>
      <c r="AC506" s="74">
        <v>12097.9032438635</v>
      </c>
      <c r="AD506" s="54">
        <v>1.1246686052908044E-4</v>
      </c>
      <c r="AE506" s="1"/>
    </row>
    <row r="507" spans="1:31" x14ac:dyDescent="0.3">
      <c r="A507" s="55" t="s">
        <v>332</v>
      </c>
      <c r="B507" t="s">
        <v>535</v>
      </c>
      <c r="C507" t="s">
        <v>535</v>
      </c>
      <c r="D507" t="s">
        <v>535</v>
      </c>
      <c r="E507" s="71">
        <v>0</v>
      </c>
      <c r="F507" s="72"/>
      <c r="G507" s="71">
        <v>0</v>
      </c>
      <c r="H507" s="72"/>
      <c r="I507" s="71">
        <v>0</v>
      </c>
      <c r="J507" s="72"/>
      <c r="K507" s="71">
        <v>0</v>
      </c>
      <c r="L507" s="72"/>
      <c r="M507" s="71">
        <v>0</v>
      </c>
      <c r="N507" s="72"/>
      <c r="O507" s="71">
        <v>0</v>
      </c>
      <c r="P507" s="72"/>
      <c r="Q507" s="71">
        <v>0</v>
      </c>
      <c r="R507" s="72"/>
      <c r="S507" s="71">
        <v>15556.982459389501</v>
      </c>
      <c r="T507" s="72">
        <v>1.2225820656639416E-3</v>
      </c>
      <c r="U507" s="71">
        <v>3889.2176578044</v>
      </c>
      <c r="V507" s="72">
        <v>1.2085598714116565E-3</v>
      </c>
      <c r="W507" s="71">
        <v>0</v>
      </c>
      <c r="X507" s="72"/>
      <c r="Y507" s="71">
        <v>0</v>
      </c>
      <c r="Z507" s="72"/>
      <c r="AA507" s="71">
        <v>0</v>
      </c>
      <c r="AB507" s="72"/>
      <c r="AC507" s="71">
        <v>19446.200117193901</v>
      </c>
      <c r="AD507" s="72">
        <v>1.807795146246014E-4</v>
      </c>
      <c r="AE507" s="1"/>
    </row>
    <row r="508" spans="1:31" x14ac:dyDescent="0.3">
      <c r="A508" s="73" t="s">
        <v>1003</v>
      </c>
      <c r="B508" t="s">
        <v>536</v>
      </c>
      <c r="C508" t="s">
        <v>535</v>
      </c>
      <c r="D508" t="s">
        <v>535</v>
      </c>
      <c r="E508" s="74">
        <v>0</v>
      </c>
      <c r="F508" s="54"/>
      <c r="G508" s="74">
        <v>0</v>
      </c>
      <c r="H508" s="54"/>
      <c r="I508" s="74">
        <v>0</v>
      </c>
      <c r="J508" s="54"/>
      <c r="K508" s="74">
        <v>0</v>
      </c>
      <c r="L508" s="54"/>
      <c r="M508" s="74">
        <v>0</v>
      </c>
      <c r="N508" s="54"/>
      <c r="O508" s="74">
        <v>0</v>
      </c>
      <c r="P508" s="54"/>
      <c r="Q508" s="74">
        <v>0</v>
      </c>
      <c r="R508" s="54"/>
      <c r="S508" s="74">
        <v>15556.982459389501</v>
      </c>
      <c r="T508" s="54">
        <v>1.2225820656639416E-3</v>
      </c>
      <c r="U508" s="74">
        <v>3889.2176578044</v>
      </c>
      <c r="V508" s="54">
        <v>1.2085598714116565E-3</v>
      </c>
      <c r="W508" s="74">
        <v>0</v>
      </c>
      <c r="X508" s="54"/>
      <c r="Y508" s="74">
        <v>0</v>
      </c>
      <c r="Z508" s="54"/>
      <c r="AA508" s="74">
        <v>0</v>
      </c>
      <c r="AB508" s="54"/>
      <c r="AC508" s="74">
        <v>19446.200117193901</v>
      </c>
      <c r="AD508" s="54">
        <v>1.807795146246014E-4</v>
      </c>
      <c r="AE508" s="1"/>
    </row>
    <row r="509" spans="1:31" x14ac:dyDescent="0.3">
      <c r="A509" s="55" t="s">
        <v>344</v>
      </c>
      <c r="B509" t="s">
        <v>535</v>
      </c>
      <c r="C509" t="s">
        <v>535</v>
      </c>
      <c r="D509" t="s">
        <v>535</v>
      </c>
      <c r="E509" s="71">
        <v>0</v>
      </c>
      <c r="F509" s="72"/>
      <c r="G509" s="71">
        <v>0</v>
      </c>
      <c r="H509" s="72"/>
      <c r="I509" s="71">
        <v>0</v>
      </c>
      <c r="J509" s="72"/>
      <c r="K509" s="71">
        <v>0</v>
      </c>
      <c r="L509" s="72"/>
      <c r="M509" s="71">
        <v>24786.425817956802</v>
      </c>
      <c r="N509" s="72">
        <v>9.7966048420825122E-4</v>
      </c>
      <c r="O509" s="71">
        <v>11934.217522402501</v>
      </c>
      <c r="P509" s="72">
        <v>3.829313918838275E-3</v>
      </c>
      <c r="Q509" s="71">
        <v>0</v>
      </c>
      <c r="R509" s="72"/>
      <c r="S509" s="71">
        <v>0</v>
      </c>
      <c r="T509" s="72"/>
      <c r="U509" s="71">
        <v>0</v>
      </c>
      <c r="V509" s="72"/>
      <c r="W509" s="71">
        <v>0</v>
      </c>
      <c r="X509" s="72"/>
      <c r="Y509" s="71">
        <v>21114.375263316699</v>
      </c>
      <c r="Z509" s="72">
        <v>1.0016210457764818E-3</v>
      </c>
      <c r="AA509" s="71">
        <v>15606.2713774968</v>
      </c>
      <c r="AB509" s="72">
        <v>5.5258950138542305E-3</v>
      </c>
      <c r="AC509" s="71">
        <v>73441.289981172798</v>
      </c>
      <c r="AD509" s="72">
        <v>6.8273907890426737E-4</v>
      </c>
      <c r="AE509" s="1"/>
    </row>
    <row r="510" spans="1:31" x14ac:dyDescent="0.3">
      <c r="A510" s="73" t="s">
        <v>1004</v>
      </c>
      <c r="B510" t="s">
        <v>536</v>
      </c>
      <c r="C510" t="s">
        <v>535</v>
      </c>
      <c r="D510" t="s">
        <v>535</v>
      </c>
      <c r="E510" s="74">
        <v>0</v>
      </c>
      <c r="F510" s="54"/>
      <c r="G510" s="74">
        <v>0</v>
      </c>
      <c r="H510" s="54"/>
      <c r="I510" s="74">
        <v>0</v>
      </c>
      <c r="J510" s="54"/>
      <c r="K510" s="74">
        <v>0</v>
      </c>
      <c r="L510" s="54"/>
      <c r="M510" s="74">
        <v>24786.425817956802</v>
      </c>
      <c r="N510" s="54">
        <v>9.7966048420825122E-4</v>
      </c>
      <c r="O510" s="74">
        <v>11934.217522402501</v>
      </c>
      <c r="P510" s="54">
        <v>3.829313918838275E-3</v>
      </c>
      <c r="Q510" s="74">
        <v>0</v>
      </c>
      <c r="R510" s="54"/>
      <c r="S510" s="74">
        <v>0</v>
      </c>
      <c r="T510" s="54"/>
      <c r="U510" s="74">
        <v>0</v>
      </c>
      <c r="V510" s="54"/>
      <c r="W510" s="74">
        <v>0</v>
      </c>
      <c r="X510" s="54"/>
      <c r="Y510" s="74">
        <v>21114.375263316699</v>
      </c>
      <c r="Z510" s="54">
        <v>1.0016210457764818E-3</v>
      </c>
      <c r="AA510" s="74">
        <v>15606.2713774968</v>
      </c>
      <c r="AB510" s="54">
        <v>5.5258950138542305E-3</v>
      </c>
      <c r="AC510" s="74">
        <v>73441.289981172798</v>
      </c>
      <c r="AD510" s="54">
        <v>6.8273907890426737E-4</v>
      </c>
      <c r="AE510" s="1"/>
    </row>
    <row r="511" spans="1:31" x14ac:dyDescent="0.3">
      <c r="A511" s="55" t="s">
        <v>345</v>
      </c>
      <c r="B511" t="s">
        <v>535</v>
      </c>
      <c r="C511" t="s">
        <v>535</v>
      </c>
      <c r="D511" t="s">
        <v>535</v>
      </c>
      <c r="E511" s="71">
        <v>0</v>
      </c>
      <c r="F511" s="72"/>
      <c r="G511" s="71">
        <v>0</v>
      </c>
      <c r="H511" s="72"/>
      <c r="I511" s="71">
        <v>0</v>
      </c>
      <c r="J511" s="72"/>
      <c r="K511" s="71">
        <v>0</v>
      </c>
      <c r="L511" s="72"/>
      <c r="M511" s="71">
        <v>0</v>
      </c>
      <c r="N511" s="72"/>
      <c r="O511" s="71">
        <v>0</v>
      </c>
      <c r="P511" s="72"/>
      <c r="Q511" s="71">
        <v>0</v>
      </c>
      <c r="R511" s="72"/>
      <c r="S511" s="71">
        <v>1809.9688393124</v>
      </c>
      <c r="T511" s="72">
        <v>1.4224065933932784E-4</v>
      </c>
      <c r="U511" s="71">
        <v>871.47866758969997</v>
      </c>
      <c r="V511" s="72">
        <v>2.7080874332829116E-4</v>
      </c>
      <c r="W511" s="71">
        <v>0</v>
      </c>
      <c r="X511" s="72"/>
      <c r="Y511" s="71">
        <v>0</v>
      </c>
      <c r="Z511" s="72"/>
      <c r="AA511" s="71">
        <v>0</v>
      </c>
      <c r="AB511" s="72"/>
      <c r="AC511" s="71">
        <v>2681.4475069021</v>
      </c>
      <c r="AD511" s="72">
        <v>2.4927789278508101E-5</v>
      </c>
      <c r="AE511" s="1"/>
    </row>
    <row r="512" spans="1:31" x14ac:dyDescent="0.3">
      <c r="A512" s="73" t="s">
        <v>1005</v>
      </c>
      <c r="B512" t="s">
        <v>536</v>
      </c>
      <c r="C512" t="s">
        <v>535</v>
      </c>
      <c r="D512" t="s">
        <v>535</v>
      </c>
      <c r="E512" s="74">
        <v>0</v>
      </c>
      <c r="F512" s="54"/>
      <c r="G512" s="74">
        <v>0</v>
      </c>
      <c r="H512" s="54"/>
      <c r="I512" s="74">
        <v>0</v>
      </c>
      <c r="J512" s="54"/>
      <c r="K512" s="74">
        <v>0</v>
      </c>
      <c r="L512" s="54"/>
      <c r="M512" s="74">
        <v>0</v>
      </c>
      <c r="N512" s="54"/>
      <c r="O512" s="74">
        <v>0</v>
      </c>
      <c r="P512" s="54"/>
      <c r="Q512" s="74">
        <v>0</v>
      </c>
      <c r="R512" s="54"/>
      <c r="S512" s="74">
        <v>1809.9688393124</v>
      </c>
      <c r="T512" s="54">
        <v>1.4224065933932784E-4</v>
      </c>
      <c r="U512" s="74">
        <v>871.47866758969997</v>
      </c>
      <c r="V512" s="54">
        <v>2.7080874332829116E-4</v>
      </c>
      <c r="W512" s="74">
        <v>0</v>
      </c>
      <c r="X512" s="54"/>
      <c r="Y512" s="74">
        <v>0</v>
      </c>
      <c r="Z512" s="54"/>
      <c r="AA512" s="74">
        <v>0</v>
      </c>
      <c r="AB512" s="54"/>
      <c r="AC512" s="74">
        <v>2681.4475069021</v>
      </c>
      <c r="AD512" s="54">
        <v>2.4927789278508101E-5</v>
      </c>
      <c r="AE512" s="1"/>
    </row>
    <row r="513" spans="1:31" x14ac:dyDescent="0.3">
      <c r="A513" s="55" t="s">
        <v>1181</v>
      </c>
      <c r="B513" t="s">
        <v>535</v>
      </c>
      <c r="C513" t="s">
        <v>535</v>
      </c>
      <c r="D513" t="s">
        <v>535</v>
      </c>
      <c r="E513" s="71">
        <v>0</v>
      </c>
      <c r="F513" s="72"/>
      <c r="G513" s="71">
        <v>105565.414998714</v>
      </c>
      <c r="H513" s="72">
        <v>1.0195918265780998E-2</v>
      </c>
      <c r="I513" s="71">
        <v>11729.491365812701</v>
      </c>
      <c r="J513" s="72">
        <v>3.2283126111571693E-3</v>
      </c>
      <c r="K513" s="71">
        <v>0</v>
      </c>
      <c r="L513" s="72"/>
      <c r="M513" s="71">
        <v>0</v>
      </c>
      <c r="N513" s="72"/>
      <c r="O513" s="71">
        <v>0</v>
      </c>
      <c r="P513" s="72"/>
      <c r="Q513" s="71">
        <v>0</v>
      </c>
      <c r="R513" s="72"/>
      <c r="S513" s="71">
        <v>0</v>
      </c>
      <c r="T513" s="72"/>
      <c r="U513" s="71">
        <v>0</v>
      </c>
      <c r="V513" s="72"/>
      <c r="W513" s="71">
        <v>0</v>
      </c>
      <c r="X513" s="72"/>
      <c r="Y513" s="71">
        <v>0</v>
      </c>
      <c r="Z513" s="72"/>
      <c r="AA513" s="71">
        <v>0</v>
      </c>
      <c r="AB513" s="72"/>
      <c r="AC513" s="71">
        <v>117294.9063645267</v>
      </c>
      <c r="AD513" s="72">
        <v>1.0904195222062247E-3</v>
      </c>
      <c r="AE513" s="1"/>
    </row>
    <row r="514" spans="1:31" x14ac:dyDescent="0.3">
      <c r="A514" s="73" t="s">
        <v>1006</v>
      </c>
      <c r="B514" t="s">
        <v>536</v>
      </c>
      <c r="C514" t="s">
        <v>535</v>
      </c>
      <c r="D514" t="s">
        <v>535</v>
      </c>
      <c r="E514" s="74">
        <v>0</v>
      </c>
      <c r="F514" s="54"/>
      <c r="G514" s="74">
        <v>105565.414998714</v>
      </c>
      <c r="H514" s="54">
        <v>1.0195918265780998E-2</v>
      </c>
      <c r="I514" s="74">
        <v>11729.491365812701</v>
      </c>
      <c r="J514" s="54">
        <v>3.2283126111571693E-3</v>
      </c>
      <c r="K514" s="74">
        <v>0</v>
      </c>
      <c r="L514" s="54"/>
      <c r="M514" s="74">
        <v>0</v>
      </c>
      <c r="N514" s="54"/>
      <c r="O514" s="74">
        <v>0</v>
      </c>
      <c r="P514" s="54"/>
      <c r="Q514" s="74">
        <v>0</v>
      </c>
      <c r="R514" s="54"/>
      <c r="S514" s="74">
        <v>0</v>
      </c>
      <c r="T514" s="54"/>
      <c r="U514" s="74">
        <v>0</v>
      </c>
      <c r="V514" s="54"/>
      <c r="W514" s="74">
        <v>0</v>
      </c>
      <c r="X514" s="54"/>
      <c r="Y514" s="74">
        <v>0</v>
      </c>
      <c r="Z514" s="54"/>
      <c r="AA514" s="74">
        <v>0</v>
      </c>
      <c r="AB514" s="54"/>
      <c r="AC514" s="74">
        <v>117294.9063645267</v>
      </c>
      <c r="AD514" s="54">
        <v>1.0904195222062247E-3</v>
      </c>
      <c r="AE514" s="38"/>
    </row>
    <row r="515" spans="1:31" x14ac:dyDescent="0.3">
      <c r="A515" s="55" t="s">
        <v>357</v>
      </c>
      <c r="B515" t="s">
        <v>535</v>
      </c>
      <c r="C515" t="s">
        <v>535</v>
      </c>
      <c r="D515" t="s">
        <v>535</v>
      </c>
      <c r="E515" s="71">
        <v>0</v>
      </c>
      <c r="F515" s="72"/>
      <c r="G515" s="71">
        <v>0</v>
      </c>
      <c r="H515" s="72"/>
      <c r="I515" s="71">
        <v>0</v>
      </c>
      <c r="J515" s="72"/>
      <c r="K515" s="71">
        <v>0</v>
      </c>
      <c r="L515" s="72"/>
      <c r="M515" s="71">
        <v>2147.5698032661003</v>
      </c>
      <c r="N515" s="72">
        <v>8.4880704010761418E-5</v>
      </c>
      <c r="O515" s="71">
        <v>0</v>
      </c>
      <c r="P515" s="72"/>
      <c r="Q515" s="71">
        <v>0</v>
      </c>
      <c r="R515" s="72"/>
      <c r="S515" s="71">
        <v>1569.3789735707001</v>
      </c>
      <c r="T515" s="72">
        <v>1.2333333873238279E-4</v>
      </c>
      <c r="U515" s="71">
        <v>660.7895144821</v>
      </c>
      <c r="V515" s="72">
        <v>2.0533787535653058E-4</v>
      </c>
      <c r="W515" s="71">
        <v>0</v>
      </c>
      <c r="X515" s="72"/>
      <c r="Y515" s="71">
        <v>0</v>
      </c>
      <c r="Z515" s="72"/>
      <c r="AA515" s="71">
        <v>0</v>
      </c>
      <c r="AB515" s="72"/>
      <c r="AC515" s="71">
        <v>4377.7382913189012</v>
      </c>
      <c r="AD515" s="72">
        <v>4.0697174701931585E-5</v>
      </c>
      <c r="AE515" s="38"/>
    </row>
    <row r="516" spans="1:31" x14ac:dyDescent="0.3">
      <c r="A516" s="73" t="s">
        <v>1007</v>
      </c>
      <c r="B516" t="s">
        <v>717</v>
      </c>
      <c r="C516" t="s">
        <v>535</v>
      </c>
      <c r="D516" t="s">
        <v>535</v>
      </c>
      <c r="E516" s="74">
        <v>0</v>
      </c>
      <c r="F516" s="54"/>
      <c r="G516" s="74">
        <v>0</v>
      </c>
      <c r="H516" s="54"/>
      <c r="I516" s="74">
        <v>0</v>
      </c>
      <c r="J516" s="54"/>
      <c r="K516" s="74">
        <v>0</v>
      </c>
      <c r="L516" s="54"/>
      <c r="M516" s="74">
        <v>2147.5698032661003</v>
      </c>
      <c r="N516" s="54">
        <v>8.4880704010761418E-5</v>
      </c>
      <c r="O516" s="74">
        <v>0</v>
      </c>
      <c r="P516" s="54"/>
      <c r="Q516" s="74">
        <v>0</v>
      </c>
      <c r="R516" s="54"/>
      <c r="S516" s="74">
        <v>1569.3789735707001</v>
      </c>
      <c r="T516" s="54">
        <v>1.2333333873238279E-4</v>
      </c>
      <c r="U516" s="74">
        <v>660.7895144821</v>
      </c>
      <c r="V516" s="54">
        <v>2.0533787535653058E-4</v>
      </c>
      <c r="W516" s="74">
        <v>0</v>
      </c>
      <c r="X516" s="54"/>
      <c r="Y516" s="74">
        <v>0</v>
      </c>
      <c r="Z516" s="54"/>
      <c r="AA516" s="74">
        <v>0</v>
      </c>
      <c r="AB516" s="54"/>
      <c r="AC516" s="74">
        <v>4377.7382913189012</v>
      </c>
      <c r="AD516" s="54">
        <v>4.0697174701931585E-5</v>
      </c>
      <c r="AE516" s="38"/>
    </row>
    <row r="517" spans="1:31" x14ac:dyDescent="0.3">
      <c r="A517" s="55" t="s">
        <v>362</v>
      </c>
      <c r="B517" t="s">
        <v>535</v>
      </c>
      <c r="C517" t="s">
        <v>535</v>
      </c>
      <c r="D517" t="s">
        <v>535</v>
      </c>
      <c r="E517" s="71">
        <v>0</v>
      </c>
      <c r="F517" s="72"/>
      <c r="G517" s="71">
        <v>0</v>
      </c>
      <c r="H517" s="72"/>
      <c r="I517" s="71">
        <v>0</v>
      </c>
      <c r="J517" s="72"/>
      <c r="K517" s="71">
        <v>0</v>
      </c>
      <c r="L517" s="72"/>
      <c r="M517" s="71">
        <v>7436.4493174197005</v>
      </c>
      <c r="N517" s="72">
        <v>2.939187599131643E-4</v>
      </c>
      <c r="O517" s="71">
        <v>1859.3936976405</v>
      </c>
      <c r="P517" s="72">
        <v>5.9662078000582248E-4</v>
      </c>
      <c r="Q517" s="71">
        <v>0</v>
      </c>
      <c r="R517" s="72"/>
      <c r="S517" s="71">
        <v>7436.4493174197005</v>
      </c>
      <c r="T517" s="72">
        <v>5.8441086447384011E-4</v>
      </c>
      <c r="U517" s="71">
        <v>1859.3936976405</v>
      </c>
      <c r="V517" s="72">
        <v>5.7779965171521515E-4</v>
      </c>
      <c r="W517" s="71">
        <v>0</v>
      </c>
      <c r="X517" s="72"/>
      <c r="Y517" s="71">
        <v>0</v>
      </c>
      <c r="Z517" s="72"/>
      <c r="AA517" s="71">
        <v>0</v>
      </c>
      <c r="AB517" s="72"/>
      <c r="AC517" s="71">
        <v>18591.686030120403</v>
      </c>
      <c r="AD517" s="72">
        <v>1.7283561602384362E-4</v>
      </c>
      <c r="AE517" s="38"/>
    </row>
    <row r="518" spans="1:31" x14ac:dyDescent="0.3">
      <c r="A518" s="73" t="s">
        <v>1008</v>
      </c>
      <c r="B518" t="s">
        <v>536</v>
      </c>
      <c r="C518" t="s">
        <v>535</v>
      </c>
      <c r="D518" t="s">
        <v>535</v>
      </c>
      <c r="E518" s="74">
        <v>0</v>
      </c>
      <c r="F518" s="54"/>
      <c r="G518" s="74">
        <v>0</v>
      </c>
      <c r="H518" s="54"/>
      <c r="I518" s="74">
        <v>0</v>
      </c>
      <c r="J518" s="54"/>
      <c r="K518" s="74">
        <v>0</v>
      </c>
      <c r="L518" s="54"/>
      <c r="M518" s="74">
        <v>7436.4493174197005</v>
      </c>
      <c r="N518" s="54">
        <v>2.939187599131643E-4</v>
      </c>
      <c r="O518" s="74">
        <v>1859.3936976405</v>
      </c>
      <c r="P518" s="54">
        <v>5.9662078000582248E-4</v>
      </c>
      <c r="Q518" s="74">
        <v>0</v>
      </c>
      <c r="R518" s="54"/>
      <c r="S518" s="74">
        <v>7436.4493174197005</v>
      </c>
      <c r="T518" s="54">
        <v>5.8441086447384011E-4</v>
      </c>
      <c r="U518" s="74">
        <v>1859.3936976405</v>
      </c>
      <c r="V518" s="54">
        <v>5.7779965171521515E-4</v>
      </c>
      <c r="W518" s="74">
        <v>0</v>
      </c>
      <c r="X518" s="54"/>
      <c r="Y518" s="74">
        <v>0</v>
      </c>
      <c r="Z518" s="54"/>
      <c r="AA518" s="74">
        <v>0</v>
      </c>
      <c r="AB518" s="54"/>
      <c r="AC518" s="74">
        <v>18591.686030120403</v>
      </c>
      <c r="AD518" s="54">
        <v>1.7283561602384362E-4</v>
      </c>
      <c r="AE518" s="38"/>
    </row>
    <row r="519" spans="1:31" x14ac:dyDescent="0.3">
      <c r="A519" s="55" t="s">
        <v>361</v>
      </c>
      <c r="B519" t="s">
        <v>535</v>
      </c>
      <c r="C519" t="s">
        <v>535</v>
      </c>
      <c r="D519" t="s">
        <v>535</v>
      </c>
      <c r="E519" s="71">
        <v>0</v>
      </c>
      <c r="F519" s="72"/>
      <c r="G519" s="71">
        <v>0</v>
      </c>
      <c r="H519" s="72"/>
      <c r="I519" s="71">
        <v>0</v>
      </c>
      <c r="J519" s="72"/>
      <c r="K519" s="71">
        <v>0</v>
      </c>
      <c r="L519" s="72"/>
      <c r="M519" s="71">
        <v>9847.3869702486991</v>
      </c>
      <c r="N519" s="72">
        <v>3.8920883383157724E-4</v>
      </c>
      <c r="O519" s="71">
        <v>3857.0702591917998</v>
      </c>
      <c r="P519" s="72">
        <v>1.2376121686851027E-3</v>
      </c>
      <c r="Q519" s="71">
        <v>0</v>
      </c>
      <c r="R519" s="72"/>
      <c r="S519" s="71">
        <v>1508.3514804632998</v>
      </c>
      <c r="T519" s="72">
        <v>1.1853734961429355E-4</v>
      </c>
      <c r="U519" s="71">
        <v>1077.3880603926998</v>
      </c>
      <c r="V519" s="72">
        <v>3.3479431862492616E-4</v>
      </c>
      <c r="W519" s="71">
        <v>0</v>
      </c>
      <c r="X519" s="72"/>
      <c r="Y519" s="71">
        <v>0</v>
      </c>
      <c r="Z519" s="72"/>
      <c r="AA519" s="71">
        <v>0</v>
      </c>
      <c r="AB519" s="72"/>
      <c r="AC519" s="71">
        <v>16290.196770296499</v>
      </c>
      <c r="AD519" s="72">
        <v>1.5144006785519011E-4</v>
      </c>
      <c r="AE519" s="38"/>
    </row>
    <row r="520" spans="1:31" x14ac:dyDescent="0.3">
      <c r="A520" s="73" t="s">
        <v>1009</v>
      </c>
      <c r="B520" t="s">
        <v>536</v>
      </c>
      <c r="C520" t="s">
        <v>535</v>
      </c>
      <c r="D520" t="s">
        <v>535</v>
      </c>
      <c r="E520" s="74">
        <v>0</v>
      </c>
      <c r="F520" s="54"/>
      <c r="G520" s="74">
        <v>0</v>
      </c>
      <c r="H520" s="54"/>
      <c r="I520" s="74">
        <v>0</v>
      </c>
      <c r="J520" s="54"/>
      <c r="K520" s="74">
        <v>0</v>
      </c>
      <c r="L520" s="54"/>
      <c r="M520" s="74">
        <v>9847.3869702486991</v>
      </c>
      <c r="N520" s="54">
        <v>3.8920883383157724E-4</v>
      </c>
      <c r="O520" s="74">
        <v>3857.0702591917998</v>
      </c>
      <c r="P520" s="54">
        <v>1.2376121686851027E-3</v>
      </c>
      <c r="Q520" s="74">
        <v>0</v>
      </c>
      <c r="R520" s="54"/>
      <c r="S520" s="74">
        <v>1508.3514804632998</v>
      </c>
      <c r="T520" s="54">
        <v>1.1853734961429355E-4</v>
      </c>
      <c r="U520" s="74">
        <v>1077.3880603926998</v>
      </c>
      <c r="V520" s="54">
        <v>3.3479431862492616E-4</v>
      </c>
      <c r="W520" s="74">
        <v>0</v>
      </c>
      <c r="X520" s="54"/>
      <c r="Y520" s="74">
        <v>0</v>
      </c>
      <c r="Z520" s="54"/>
      <c r="AA520" s="74">
        <v>0</v>
      </c>
      <c r="AB520" s="54"/>
      <c r="AC520" s="74">
        <v>16290.196770296499</v>
      </c>
      <c r="AD520" s="54">
        <v>1.5144006785519011E-4</v>
      </c>
      <c r="AE520" s="38"/>
    </row>
    <row r="521" spans="1:31" x14ac:dyDescent="0.3">
      <c r="A521" s="55" t="s">
        <v>359</v>
      </c>
      <c r="B521" t="s">
        <v>535</v>
      </c>
      <c r="C521" t="s">
        <v>535</v>
      </c>
      <c r="D521" t="s">
        <v>535</v>
      </c>
      <c r="E521" s="71">
        <v>0</v>
      </c>
      <c r="F521" s="72"/>
      <c r="G521" s="71">
        <v>0</v>
      </c>
      <c r="H521" s="72"/>
      <c r="I521" s="71">
        <v>0</v>
      </c>
      <c r="J521" s="72"/>
      <c r="K521" s="71">
        <v>0</v>
      </c>
      <c r="L521" s="72"/>
      <c r="M521" s="71">
        <v>0</v>
      </c>
      <c r="N521" s="72"/>
      <c r="O521" s="71">
        <v>0</v>
      </c>
      <c r="P521" s="72"/>
      <c r="Q521" s="71">
        <v>0</v>
      </c>
      <c r="R521" s="72"/>
      <c r="S521" s="71">
        <v>54361.478792983798</v>
      </c>
      <c r="T521" s="72">
        <v>4.2721247008387269E-3</v>
      </c>
      <c r="U521" s="71">
        <v>18120.4916857301</v>
      </c>
      <c r="V521" s="72">
        <v>5.630875160117706E-3</v>
      </c>
      <c r="W521" s="71">
        <v>0</v>
      </c>
      <c r="X521" s="72"/>
      <c r="Y521" s="71">
        <v>0</v>
      </c>
      <c r="Z521" s="72"/>
      <c r="AA521" s="71">
        <v>0</v>
      </c>
      <c r="AB521" s="72"/>
      <c r="AC521" s="71">
        <v>72481.970478713905</v>
      </c>
      <c r="AD521" s="72">
        <v>6.7382086799523244E-4</v>
      </c>
      <c r="AE521" s="38"/>
    </row>
    <row r="522" spans="1:31" x14ac:dyDescent="0.3">
      <c r="A522" s="73" t="s">
        <v>1010</v>
      </c>
      <c r="B522" t="s">
        <v>536</v>
      </c>
      <c r="C522" t="s">
        <v>535</v>
      </c>
      <c r="D522" t="s">
        <v>535</v>
      </c>
      <c r="E522" s="74">
        <v>0</v>
      </c>
      <c r="F522" s="54"/>
      <c r="G522" s="74">
        <v>0</v>
      </c>
      <c r="H522" s="54"/>
      <c r="I522" s="74">
        <v>0</v>
      </c>
      <c r="J522" s="54"/>
      <c r="K522" s="74">
        <v>0</v>
      </c>
      <c r="L522" s="54"/>
      <c r="M522" s="74">
        <v>0</v>
      </c>
      <c r="N522" s="54"/>
      <c r="O522" s="74">
        <v>0</v>
      </c>
      <c r="P522" s="54"/>
      <c r="Q522" s="74">
        <v>0</v>
      </c>
      <c r="R522" s="54"/>
      <c r="S522" s="74">
        <v>54361.478792983798</v>
      </c>
      <c r="T522" s="54">
        <v>4.2721247008387269E-3</v>
      </c>
      <c r="U522" s="74">
        <v>18120.4916857301</v>
      </c>
      <c r="V522" s="54">
        <v>5.630875160117706E-3</v>
      </c>
      <c r="W522" s="74">
        <v>0</v>
      </c>
      <c r="X522" s="54"/>
      <c r="Y522" s="74">
        <v>0</v>
      </c>
      <c r="Z522" s="54"/>
      <c r="AA522" s="74">
        <v>0</v>
      </c>
      <c r="AB522" s="54"/>
      <c r="AC522" s="74">
        <v>72481.970478713905</v>
      </c>
      <c r="AD522" s="54">
        <v>6.7382086799523244E-4</v>
      </c>
      <c r="AE522" s="38"/>
    </row>
    <row r="523" spans="1:31" x14ac:dyDescent="0.3">
      <c r="A523" s="55" t="s">
        <v>365</v>
      </c>
      <c r="B523" t="s">
        <v>535</v>
      </c>
      <c r="C523" t="s">
        <v>535</v>
      </c>
      <c r="D523" t="s">
        <v>535</v>
      </c>
      <c r="E523" s="71">
        <v>0</v>
      </c>
      <c r="F523" s="72"/>
      <c r="G523" s="71">
        <v>0</v>
      </c>
      <c r="H523" s="72"/>
      <c r="I523" s="71">
        <v>0</v>
      </c>
      <c r="J523" s="72"/>
      <c r="K523" s="71">
        <v>0</v>
      </c>
      <c r="L523" s="72"/>
      <c r="M523" s="71">
        <v>6323.0342240241998</v>
      </c>
      <c r="N523" s="72">
        <v>2.4991206134630632E-4</v>
      </c>
      <c r="O523" s="71">
        <v>0</v>
      </c>
      <c r="P523" s="72"/>
      <c r="Q523" s="71">
        <v>0</v>
      </c>
      <c r="R523" s="72"/>
      <c r="S523" s="71">
        <v>0</v>
      </c>
      <c r="T523" s="72"/>
      <c r="U523" s="71">
        <v>0</v>
      </c>
      <c r="V523" s="72"/>
      <c r="W523" s="71">
        <v>0</v>
      </c>
      <c r="X523" s="72"/>
      <c r="Y523" s="71">
        <v>0</v>
      </c>
      <c r="Z523" s="72"/>
      <c r="AA523" s="71">
        <v>0</v>
      </c>
      <c r="AB523" s="72"/>
      <c r="AC523" s="71">
        <v>6323.0342240241998</v>
      </c>
      <c r="AD523" s="72">
        <v>5.8781409791373901E-5</v>
      </c>
      <c r="AE523" s="38"/>
    </row>
    <row r="524" spans="1:31" x14ac:dyDescent="0.3">
      <c r="A524" s="73" t="s">
        <v>1011</v>
      </c>
      <c r="B524" t="s">
        <v>536</v>
      </c>
      <c r="C524" t="s">
        <v>535</v>
      </c>
      <c r="D524" t="s">
        <v>535</v>
      </c>
      <c r="E524" s="74">
        <v>0</v>
      </c>
      <c r="F524" s="54"/>
      <c r="G524" s="74">
        <v>0</v>
      </c>
      <c r="H524" s="54"/>
      <c r="I524" s="74">
        <v>0</v>
      </c>
      <c r="J524" s="54"/>
      <c r="K524" s="74">
        <v>0</v>
      </c>
      <c r="L524" s="54"/>
      <c r="M524" s="74">
        <v>6323.0342240241998</v>
      </c>
      <c r="N524" s="54">
        <v>2.4991206134630632E-4</v>
      </c>
      <c r="O524" s="74">
        <v>0</v>
      </c>
      <c r="P524" s="54"/>
      <c r="Q524" s="74">
        <v>0</v>
      </c>
      <c r="R524" s="54"/>
      <c r="S524" s="74">
        <v>0</v>
      </c>
      <c r="T524" s="54"/>
      <c r="U524" s="74">
        <v>0</v>
      </c>
      <c r="V524" s="54"/>
      <c r="W524" s="74">
        <v>0</v>
      </c>
      <c r="X524" s="54"/>
      <c r="Y524" s="74">
        <v>0</v>
      </c>
      <c r="Z524" s="54"/>
      <c r="AA524" s="74">
        <v>0</v>
      </c>
      <c r="AB524" s="54"/>
      <c r="AC524" s="74">
        <v>6323.0342240241998</v>
      </c>
      <c r="AD524" s="54">
        <v>5.8781409791373901E-5</v>
      </c>
      <c r="AE524" s="38"/>
    </row>
    <row r="525" spans="1:31" x14ac:dyDescent="0.3">
      <c r="A525" s="55" t="s">
        <v>372</v>
      </c>
      <c r="B525" t="s">
        <v>535</v>
      </c>
      <c r="C525" t="s">
        <v>535</v>
      </c>
      <c r="D525" t="s">
        <v>535</v>
      </c>
      <c r="E525" s="71">
        <v>0</v>
      </c>
      <c r="F525" s="72"/>
      <c r="G525" s="71">
        <v>0</v>
      </c>
      <c r="H525" s="72"/>
      <c r="I525" s="71">
        <v>0</v>
      </c>
      <c r="J525" s="72"/>
      <c r="K525" s="71">
        <v>0</v>
      </c>
      <c r="L525" s="72"/>
      <c r="M525" s="71">
        <v>0</v>
      </c>
      <c r="N525" s="72"/>
      <c r="O525" s="71">
        <v>0</v>
      </c>
      <c r="P525" s="72"/>
      <c r="Q525" s="71">
        <v>0</v>
      </c>
      <c r="R525" s="72"/>
      <c r="S525" s="71">
        <v>0</v>
      </c>
      <c r="T525" s="72"/>
      <c r="U525" s="71">
        <v>0</v>
      </c>
      <c r="V525" s="72"/>
      <c r="W525" s="71">
        <v>0</v>
      </c>
      <c r="X525" s="72"/>
      <c r="Y525" s="71">
        <v>13100.0516404275</v>
      </c>
      <c r="Z525" s="72">
        <v>6.2143858201702646E-4</v>
      </c>
      <c r="AA525" s="71">
        <v>13100.055782503501</v>
      </c>
      <c r="AB525" s="72">
        <v>4.6384899492475347E-3</v>
      </c>
      <c r="AC525" s="71">
        <v>26200.107422931</v>
      </c>
      <c r="AD525" s="72">
        <v>2.4356648982759485E-4</v>
      </c>
      <c r="AE525" s="38"/>
    </row>
    <row r="526" spans="1:31" x14ac:dyDescent="0.3">
      <c r="A526" s="73" t="s">
        <v>1012</v>
      </c>
      <c r="B526" t="s">
        <v>536</v>
      </c>
      <c r="C526" t="s">
        <v>535</v>
      </c>
      <c r="D526" t="s">
        <v>535</v>
      </c>
      <c r="E526" s="74">
        <v>0</v>
      </c>
      <c r="F526" s="54"/>
      <c r="G526" s="74">
        <v>0</v>
      </c>
      <c r="H526" s="54"/>
      <c r="I526" s="74">
        <v>0</v>
      </c>
      <c r="J526" s="54"/>
      <c r="K526" s="74">
        <v>0</v>
      </c>
      <c r="L526" s="54"/>
      <c r="M526" s="74">
        <v>0</v>
      </c>
      <c r="N526" s="54"/>
      <c r="O526" s="74">
        <v>0</v>
      </c>
      <c r="P526" s="54"/>
      <c r="Q526" s="74">
        <v>0</v>
      </c>
      <c r="R526" s="54"/>
      <c r="S526" s="74">
        <v>0</v>
      </c>
      <c r="T526" s="54"/>
      <c r="U526" s="74">
        <v>0</v>
      </c>
      <c r="V526" s="54"/>
      <c r="W526" s="74">
        <v>0</v>
      </c>
      <c r="X526" s="54"/>
      <c r="Y526" s="74">
        <v>13100.0516404275</v>
      </c>
      <c r="Z526" s="54">
        <v>6.2143858201702646E-4</v>
      </c>
      <c r="AA526" s="74">
        <v>13100.055782503501</v>
      </c>
      <c r="AB526" s="54">
        <v>4.6384899492475347E-3</v>
      </c>
      <c r="AC526" s="74">
        <v>26200.107422931</v>
      </c>
      <c r="AD526" s="54">
        <v>2.4356648982759485E-4</v>
      </c>
      <c r="AE526" s="38"/>
    </row>
    <row r="527" spans="1:31" x14ac:dyDescent="0.3">
      <c r="A527" s="55" t="s">
        <v>375</v>
      </c>
      <c r="B527" t="s">
        <v>535</v>
      </c>
      <c r="C527" t="s">
        <v>535</v>
      </c>
      <c r="D527" t="s">
        <v>535</v>
      </c>
      <c r="E527" s="71">
        <v>0</v>
      </c>
      <c r="F527" s="72"/>
      <c r="G527" s="71">
        <v>0</v>
      </c>
      <c r="H527" s="72"/>
      <c r="I527" s="71">
        <v>0</v>
      </c>
      <c r="J527" s="72"/>
      <c r="K527" s="71">
        <v>0</v>
      </c>
      <c r="L527" s="72"/>
      <c r="M527" s="71">
        <v>88154.819150991301</v>
      </c>
      <c r="N527" s="72">
        <v>3.4842374390334726E-3</v>
      </c>
      <c r="O527" s="71">
        <v>25490.548018900201</v>
      </c>
      <c r="P527" s="72">
        <v>8.1791127188990294E-3</v>
      </c>
      <c r="Q527" s="71">
        <v>0</v>
      </c>
      <c r="R527" s="72"/>
      <c r="S527" s="71">
        <v>60115.214497547699</v>
      </c>
      <c r="T527" s="72">
        <v>4.7242955573228163E-3</v>
      </c>
      <c r="U527" s="71">
        <v>19542.757835666398</v>
      </c>
      <c r="V527" s="72">
        <v>6.0728390578776836E-3</v>
      </c>
      <c r="W527" s="71">
        <v>0</v>
      </c>
      <c r="X527" s="72"/>
      <c r="Y527" s="71">
        <v>63726.3718329127</v>
      </c>
      <c r="Z527" s="72">
        <v>3.0230435143263827E-3</v>
      </c>
      <c r="AA527" s="71">
        <v>0</v>
      </c>
      <c r="AB527" s="72"/>
      <c r="AC527" s="71">
        <v>257029.71133601831</v>
      </c>
      <c r="AD527" s="72">
        <v>2.3894491561023707E-3</v>
      </c>
      <c r="AE527" s="38"/>
    </row>
    <row r="528" spans="1:31" x14ac:dyDescent="0.3">
      <c r="A528" s="73" t="s">
        <v>1013</v>
      </c>
      <c r="B528" t="s">
        <v>536</v>
      </c>
      <c r="C528" t="s">
        <v>535</v>
      </c>
      <c r="D528" t="s">
        <v>535</v>
      </c>
      <c r="E528" s="74">
        <v>0</v>
      </c>
      <c r="F528" s="54"/>
      <c r="G528" s="74">
        <v>0</v>
      </c>
      <c r="H528" s="54"/>
      <c r="I528" s="74">
        <v>0</v>
      </c>
      <c r="J528" s="54"/>
      <c r="K528" s="74">
        <v>0</v>
      </c>
      <c r="L528" s="54"/>
      <c r="M528" s="74">
        <v>88154.819150991301</v>
      </c>
      <c r="N528" s="54">
        <v>3.4842374390334726E-3</v>
      </c>
      <c r="O528" s="74">
        <v>25490.548018900201</v>
      </c>
      <c r="P528" s="54">
        <v>8.1791127188990294E-3</v>
      </c>
      <c r="Q528" s="74">
        <v>0</v>
      </c>
      <c r="R528" s="54"/>
      <c r="S528" s="74">
        <v>60115.214497547699</v>
      </c>
      <c r="T528" s="54">
        <v>4.7242955573228163E-3</v>
      </c>
      <c r="U528" s="74">
        <v>19542.757835666398</v>
      </c>
      <c r="V528" s="54">
        <v>6.0728390578776836E-3</v>
      </c>
      <c r="W528" s="74">
        <v>0</v>
      </c>
      <c r="X528" s="54"/>
      <c r="Y528" s="74">
        <v>63726.3718329127</v>
      </c>
      <c r="Z528" s="54">
        <v>3.0230435143263827E-3</v>
      </c>
      <c r="AA528" s="74">
        <v>0</v>
      </c>
      <c r="AB528" s="54"/>
      <c r="AC528" s="74">
        <v>257029.71133601831</v>
      </c>
      <c r="AD528" s="54">
        <v>2.3894491561023707E-3</v>
      </c>
      <c r="AE528" s="38"/>
    </row>
    <row r="529" spans="1:31" x14ac:dyDescent="0.3">
      <c r="A529" s="55" t="s">
        <v>296</v>
      </c>
      <c r="B529" t="s">
        <v>535</v>
      </c>
      <c r="C529" t="s">
        <v>535</v>
      </c>
      <c r="D529" t="s">
        <v>535</v>
      </c>
      <c r="E529" s="71">
        <v>0</v>
      </c>
      <c r="F529" s="72"/>
      <c r="G529" s="71">
        <v>0</v>
      </c>
      <c r="H529" s="72"/>
      <c r="I529" s="71">
        <v>0</v>
      </c>
      <c r="J529" s="72"/>
      <c r="K529" s="71">
        <v>0</v>
      </c>
      <c r="L529" s="72"/>
      <c r="M529" s="71">
        <v>7169.2638068952001</v>
      </c>
      <c r="N529" s="72">
        <v>2.8335850049793904E-4</v>
      </c>
      <c r="O529" s="71">
        <v>2651.6815734011002</v>
      </c>
      <c r="P529" s="72">
        <v>8.5084096534111635E-4</v>
      </c>
      <c r="Q529" s="71">
        <v>0</v>
      </c>
      <c r="R529" s="72"/>
      <c r="S529" s="71">
        <v>0</v>
      </c>
      <c r="T529" s="72"/>
      <c r="U529" s="71">
        <v>0</v>
      </c>
      <c r="V529" s="72"/>
      <c r="W529" s="71">
        <v>0</v>
      </c>
      <c r="X529" s="72"/>
      <c r="Y529" s="71">
        <v>0</v>
      </c>
      <c r="Z529" s="72"/>
      <c r="AA529" s="71">
        <v>0</v>
      </c>
      <c r="AB529" s="72"/>
      <c r="AC529" s="71">
        <v>9820.9453802963017</v>
      </c>
      <c r="AD529" s="72">
        <v>9.1299365855794832E-5</v>
      </c>
      <c r="AE529" s="38"/>
    </row>
    <row r="530" spans="1:31" x14ac:dyDescent="0.3">
      <c r="A530" s="73" t="s">
        <v>1014</v>
      </c>
      <c r="B530" t="s">
        <v>536</v>
      </c>
      <c r="C530" t="s">
        <v>535</v>
      </c>
      <c r="D530" t="s">
        <v>535</v>
      </c>
      <c r="E530" s="74">
        <v>0</v>
      </c>
      <c r="F530" s="54"/>
      <c r="G530" s="74">
        <v>0</v>
      </c>
      <c r="H530" s="54"/>
      <c r="I530" s="74">
        <v>0</v>
      </c>
      <c r="J530" s="54"/>
      <c r="K530" s="74">
        <v>0</v>
      </c>
      <c r="L530" s="54"/>
      <c r="M530" s="74">
        <v>7169.2638068952001</v>
      </c>
      <c r="N530" s="54">
        <v>2.8335850049793904E-4</v>
      </c>
      <c r="O530" s="74">
        <v>2651.6815734011002</v>
      </c>
      <c r="P530" s="54">
        <v>8.5084096534111635E-4</v>
      </c>
      <c r="Q530" s="74">
        <v>0</v>
      </c>
      <c r="R530" s="54"/>
      <c r="S530" s="74">
        <v>0</v>
      </c>
      <c r="T530" s="54"/>
      <c r="U530" s="74">
        <v>0</v>
      </c>
      <c r="V530" s="54"/>
      <c r="W530" s="74">
        <v>0</v>
      </c>
      <c r="X530" s="54"/>
      <c r="Y530" s="74">
        <v>0</v>
      </c>
      <c r="Z530" s="54"/>
      <c r="AA530" s="74">
        <v>0</v>
      </c>
      <c r="AB530" s="54"/>
      <c r="AC530" s="74">
        <v>9820.9453802963017</v>
      </c>
      <c r="AD530" s="54">
        <v>9.1299365855794832E-5</v>
      </c>
      <c r="AE530" s="38"/>
    </row>
    <row r="531" spans="1:31" x14ac:dyDescent="0.3">
      <c r="A531" s="55" t="s">
        <v>333</v>
      </c>
      <c r="B531" t="s">
        <v>535</v>
      </c>
      <c r="C531" t="s">
        <v>535</v>
      </c>
      <c r="D531" t="s">
        <v>535</v>
      </c>
      <c r="E531" s="71">
        <v>0</v>
      </c>
      <c r="F531" s="72"/>
      <c r="G531" s="71">
        <v>0</v>
      </c>
      <c r="H531" s="72"/>
      <c r="I531" s="71">
        <v>0</v>
      </c>
      <c r="J531" s="72"/>
      <c r="K531" s="71">
        <v>0</v>
      </c>
      <c r="L531" s="72"/>
      <c r="M531" s="71">
        <v>0</v>
      </c>
      <c r="N531" s="72"/>
      <c r="O531" s="71">
        <v>0</v>
      </c>
      <c r="P531" s="72"/>
      <c r="Q531" s="71">
        <v>0</v>
      </c>
      <c r="R531" s="72"/>
      <c r="S531" s="71">
        <v>0</v>
      </c>
      <c r="T531" s="72"/>
      <c r="U531" s="71">
        <v>0</v>
      </c>
      <c r="V531" s="72"/>
      <c r="W531" s="71">
        <v>0</v>
      </c>
      <c r="X531" s="72"/>
      <c r="Y531" s="71">
        <v>157535.51430138701</v>
      </c>
      <c r="Z531" s="72">
        <v>7.4731496723765712E-3</v>
      </c>
      <c r="AA531" s="71">
        <v>0</v>
      </c>
      <c r="AB531" s="72"/>
      <c r="AC531" s="71">
        <v>157535.51430138701</v>
      </c>
      <c r="AD531" s="72">
        <v>1.4645120198244293E-3</v>
      </c>
      <c r="AE531" s="1"/>
    </row>
    <row r="532" spans="1:31" x14ac:dyDescent="0.3">
      <c r="A532" s="73" t="s">
        <v>1015</v>
      </c>
      <c r="B532" t="s">
        <v>536</v>
      </c>
      <c r="C532" t="s">
        <v>535</v>
      </c>
      <c r="D532" t="s">
        <v>535</v>
      </c>
      <c r="E532" s="74">
        <v>0</v>
      </c>
      <c r="F532" s="54"/>
      <c r="G532" s="74">
        <v>0</v>
      </c>
      <c r="H532" s="54"/>
      <c r="I532" s="74">
        <v>0</v>
      </c>
      <c r="J532" s="54"/>
      <c r="K532" s="74">
        <v>0</v>
      </c>
      <c r="L532" s="54"/>
      <c r="M532" s="74">
        <v>0</v>
      </c>
      <c r="N532" s="54"/>
      <c r="O532" s="74">
        <v>0</v>
      </c>
      <c r="P532" s="54"/>
      <c r="Q532" s="74">
        <v>0</v>
      </c>
      <c r="R532" s="54"/>
      <c r="S532" s="74">
        <v>0</v>
      </c>
      <c r="T532" s="54"/>
      <c r="U532" s="74">
        <v>0</v>
      </c>
      <c r="V532" s="54"/>
      <c r="W532" s="74">
        <v>0</v>
      </c>
      <c r="X532" s="54"/>
      <c r="Y532" s="74">
        <v>157535.51430138701</v>
      </c>
      <c r="Z532" s="54">
        <v>7.4731496723765712E-3</v>
      </c>
      <c r="AA532" s="74">
        <v>0</v>
      </c>
      <c r="AB532" s="54"/>
      <c r="AC532" s="74">
        <v>157535.51430138701</v>
      </c>
      <c r="AD532" s="54">
        <v>1.4645120198244293E-3</v>
      </c>
      <c r="AE532" s="1"/>
    </row>
    <row r="533" spans="1:31" x14ac:dyDescent="0.3">
      <c r="A533" s="55" t="s">
        <v>356</v>
      </c>
      <c r="B533" t="s">
        <v>535</v>
      </c>
      <c r="C533" t="s">
        <v>535</v>
      </c>
      <c r="D533" t="s">
        <v>535</v>
      </c>
      <c r="E533" s="71">
        <v>0</v>
      </c>
      <c r="F533" s="72"/>
      <c r="G533" s="71">
        <v>0</v>
      </c>
      <c r="H533" s="72"/>
      <c r="I533" s="71">
        <v>0</v>
      </c>
      <c r="J533" s="72"/>
      <c r="K533" s="71">
        <v>0</v>
      </c>
      <c r="L533" s="72"/>
      <c r="M533" s="71">
        <v>0</v>
      </c>
      <c r="N533" s="72"/>
      <c r="O533" s="71">
        <v>0</v>
      </c>
      <c r="P533" s="72"/>
      <c r="Q533" s="71">
        <v>0</v>
      </c>
      <c r="R533" s="72"/>
      <c r="S533" s="71">
        <v>43470.497336540095</v>
      </c>
      <c r="T533" s="72">
        <v>3.416231301146024E-3</v>
      </c>
      <c r="U533" s="71">
        <v>43470.497336540095</v>
      </c>
      <c r="V533" s="72">
        <v>1.3508294802124411E-2</v>
      </c>
      <c r="W533" s="71">
        <v>0</v>
      </c>
      <c r="X533" s="72"/>
      <c r="Y533" s="71">
        <v>0</v>
      </c>
      <c r="Z533" s="72"/>
      <c r="AA533" s="71">
        <v>0</v>
      </c>
      <c r="AB533" s="72"/>
      <c r="AC533" s="71">
        <v>86940.994673080204</v>
      </c>
      <c r="AD533" s="72">
        <v>8.0823763631243997E-4</v>
      </c>
      <c r="AE533" s="1"/>
    </row>
    <row r="534" spans="1:31" x14ac:dyDescent="0.3">
      <c r="A534" s="73" t="s">
        <v>1016</v>
      </c>
      <c r="B534" t="s">
        <v>717</v>
      </c>
      <c r="C534" t="s">
        <v>535</v>
      </c>
      <c r="D534" t="s">
        <v>535</v>
      </c>
      <c r="E534" s="74">
        <v>0</v>
      </c>
      <c r="F534" s="54"/>
      <c r="G534" s="74">
        <v>0</v>
      </c>
      <c r="H534" s="54"/>
      <c r="I534" s="74">
        <v>0</v>
      </c>
      <c r="J534" s="54"/>
      <c r="K534" s="74">
        <v>0</v>
      </c>
      <c r="L534" s="54"/>
      <c r="M534" s="74">
        <v>0</v>
      </c>
      <c r="N534" s="54"/>
      <c r="O534" s="74">
        <v>0</v>
      </c>
      <c r="P534" s="54"/>
      <c r="Q534" s="74">
        <v>0</v>
      </c>
      <c r="R534" s="54"/>
      <c r="S534" s="74">
        <v>7115.5226565706007</v>
      </c>
      <c r="T534" s="54">
        <v>5.5919008782439976E-4</v>
      </c>
      <c r="U534" s="74">
        <v>7115.5226565706007</v>
      </c>
      <c r="V534" s="54">
        <v>2.2111221082202E-3</v>
      </c>
      <c r="W534" s="74">
        <v>0</v>
      </c>
      <c r="X534" s="54"/>
      <c r="Y534" s="74">
        <v>0</v>
      </c>
      <c r="Z534" s="54"/>
      <c r="AA534" s="74">
        <v>0</v>
      </c>
      <c r="AB534" s="54"/>
      <c r="AC534" s="74">
        <v>14231.045313141201</v>
      </c>
      <c r="AD534" s="54">
        <v>1.3229738708878485E-4</v>
      </c>
      <c r="AE534" s="1"/>
    </row>
    <row r="535" spans="1:31" x14ac:dyDescent="0.3">
      <c r="A535" s="73" t="s">
        <v>1017</v>
      </c>
      <c r="B535" t="s">
        <v>717</v>
      </c>
      <c r="C535" t="s">
        <v>535</v>
      </c>
      <c r="D535" t="s">
        <v>535</v>
      </c>
      <c r="E535" s="74">
        <v>0</v>
      </c>
      <c r="F535" s="54"/>
      <c r="G535" s="74">
        <v>0</v>
      </c>
      <c r="H535" s="54"/>
      <c r="I535" s="74">
        <v>0</v>
      </c>
      <c r="J535" s="54"/>
      <c r="K535" s="74">
        <v>0</v>
      </c>
      <c r="L535" s="54"/>
      <c r="M535" s="74">
        <v>0</v>
      </c>
      <c r="N535" s="54"/>
      <c r="O535" s="74">
        <v>0</v>
      </c>
      <c r="P535" s="54"/>
      <c r="Q535" s="74">
        <v>0</v>
      </c>
      <c r="R535" s="54"/>
      <c r="S535" s="74">
        <v>36354.974679969499</v>
      </c>
      <c r="T535" s="54">
        <v>2.8570412133216241E-3</v>
      </c>
      <c r="U535" s="74">
        <v>36354.974679969499</v>
      </c>
      <c r="V535" s="54">
        <v>1.1297172693904211E-2</v>
      </c>
      <c r="W535" s="74">
        <v>0</v>
      </c>
      <c r="X535" s="54"/>
      <c r="Y535" s="74">
        <v>0</v>
      </c>
      <c r="Z535" s="54"/>
      <c r="AA535" s="74">
        <v>0</v>
      </c>
      <c r="AB535" s="54"/>
      <c r="AC535" s="74">
        <v>72709.949359938997</v>
      </c>
      <c r="AD535" s="54">
        <v>6.7594024922365515E-4</v>
      </c>
      <c r="AE535" s="1"/>
    </row>
    <row r="536" spans="1:31" x14ac:dyDescent="0.3">
      <c r="A536" s="55" t="s">
        <v>346</v>
      </c>
      <c r="B536" t="s">
        <v>535</v>
      </c>
      <c r="C536" t="s">
        <v>535</v>
      </c>
      <c r="D536" t="s">
        <v>535</v>
      </c>
      <c r="E536" s="71">
        <v>0</v>
      </c>
      <c r="F536" s="72"/>
      <c r="G536" s="71">
        <v>0</v>
      </c>
      <c r="H536" s="72"/>
      <c r="I536" s="71">
        <v>0</v>
      </c>
      <c r="J536" s="72"/>
      <c r="K536" s="71">
        <v>0</v>
      </c>
      <c r="L536" s="72"/>
      <c r="M536" s="71">
        <v>173329.90515235299</v>
      </c>
      <c r="N536" s="72">
        <v>6.850703689852195E-3</v>
      </c>
      <c r="O536" s="71">
        <v>96294.329275783297</v>
      </c>
      <c r="P536" s="72">
        <v>3.0897812504989516E-2</v>
      </c>
      <c r="Q536" s="71">
        <v>0</v>
      </c>
      <c r="R536" s="72"/>
      <c r="S536" s="71">
        <v>115530.967741064</v>
      </c>
      <c r="T536" s="72">
        <v>9.0792728961248126E-3</v>
      </c>
      <c r="U536" s="71">
        <v>77020.642643000392</v>
      </c>
      <c r="V536" s="72">
        <v>2.3933877236692616E-2</v>
      </c>
      <c r="W536" s="71">
        <v>0</v>
      </c>
      <c r="X536" s="72"/>
      <c r="Y536" s="71">
        <v>0</v>
      </c>
      <c r="Z536" s="72"/>
      <c r="AA536" s="71">
        <v>0</v>
      </c>
      <c r="AB536" s="72"/>
      <c r="AC536" s="71">
        <v>462175.84481220064</v>
      </c>
      <c r="AD536" s="72">
        <v>4.2965681929031455E-3</v>
      </c>
      <c r="AE536" s="1"/>
    </row>
    <row r="537" spans="1:31" x14ac:dyDescent="0.3">
      <c r="A537" s="73" t="s">
        <v>1018</v>
      </c>
      <c r="B537" t="s">
        <v>536</v>
      </c>
      <c r="C537" t="s">
        <v>535</v>
      </c>
      <c r="D537" t="s">
        <v>535</v>
      </c>
      <c r="E537" s="74">
        <v>0</v>
      </c>
      <c r="F537" s="54"/>
      <c r="G537" s="74">
        <v>0</v>
      </c>
      <c r="H537" s="54"/>
      <c r="I537" s="74">
        <v>0</v>
      </c>
      <c r="J537" s="54"/>
      <c r="K537" s="74">
        <v>0</v>
      </c>
      <c r="L537" s="54"/>
      <c r="M537" s="74">
        <v>173329.90515235299</v>
      </c>
      <c r="N537" s="54">
        <v>6.850703689852195E-3</v>
      </c>
      <c r="O537" s="74">
        <v>96294.329275783297</v>
      </c>
      <c r="P537" s="54">
        <v>3.0897812504989516E-2</v>
      </c>
      <c r="Q537" s="74">
        <v>0</v>
      </c>
      <c r="R537" s="54"/>
      <c r="S537" s="74">
        <v>115530.967741064</v>
      </c>
      <c r="T537" s="54">
        <v>9.0792728961248126E-3</v>
      </c>
      <c r="U537" s="74">
        <v>77020.642643000392</v>
      </c>
      <c r="V537" s="54">
        <v>2.3933877236692616E-2</v>
      </c>
      <c r="W537" s="74">
        <v>0</v>
      </c>
      <c r="X537" s="54"/>
      <c r="Y537" s="74">
        <v>0</v>
      </c>
      <c r="Z537" s="54"/>
      <c r="AA537" s="74">
        <v>0</v>
      </c>
      <c r="AB537" s="54"/>
      <c r="AC537" s="74">
        <v>462175.84481220064</v>
      </c>
      <c r="AD537" s="54">
        <v>4.2965681929031455E-3</v>
      </c>
      <c r="AE537" s="1"/>
    </row>
    <row r="538" spans="1:31" x14ac:dyDescent="0.3">
      <c r="A538" s="55" t="s">
        <v>301</v>
      </c>
      <c r="B538" t="s">
        <v>535</v>
      </c>
      <c r="C538" t="s">
        <v>535</v>
      </c>
      <c r="D538" t="s">
        <v>535</v>
      </c>
      <c r="E538" s="71">
        <v>0</v>
      </c>
      <c r="F538" s="72"/>
      <c r="G538" s="71">
        <v>0</v>
      </c>
      <c r="H538" s="72"/>
      <c r="I538" s="71">
        <v>0</v>
      </c>
      <c r="J538" s="72"/>
      <c r="K538" s="71">
        <v>0</v>
      </c>
      <c r="L538" s="72"/>
      <c r="M538" s="71">
        <v>193670.98470579303</v>
      </c>
      <c r="N538" s="72">
        <v>7.6546659872401886E-3</v>
      </c>
      <c r="O538" s="71">
        <v>13833.639230014101</v>
      </c>
      <c r="P538" s="72">
        <v>4.4387784244958213E-3</v>
      </c>
      <c r="Q538" s="71">
        <v>0</v>
      </c>
      <c r="R538" s="72"/>
      <c r="S538" s="71">
        <v>0</v>
      </c>
      <c r="T538" s="72"/>
      <c r="U538" s="71">
        <v>0</v>
      </c>
      <c r="V538" s="72"/>
      <c r="W538" s="71">
        <v>0</v>
      </c>
      <c r="X538" s="72"/>
      <c r="Y538" s="71">
        <v>0</v>
      </c>
      <c r="Z538" s="72"/>
      <c r="AA538" s="71">
        <v>0</v>
      </c>
      <c r="AB538" s="72"/>
      <c r="AC538" s="71">
        <v>207504.62393580712</v>
      </c>
      <c r="AD538" s="72">
        <v>1.9290444905124603E-3</v>
      </c>
      <c r="AE538" s="1"/>
    </row>
    <row r="539" spans="1:31" x14ac:dyDescent="0.3">
      <c r="A539" s="73" t="s">
        <v>1019</v>
      </c>
      <c r="B539" t="s">
        <v>536</v>
      </c>
      <c r="C539" t="s">
        <v>535</v>
      </c>
      <c r="D539" t="s">
        <v>535</v>
      </c>
      <c r="E539" s="74">
        <v>0</v>
      </c>
      <c r="F539" s="54"/>
      <c r="G539" s="74">
        <v>0</v>
      </c>
      <c r="H539" s="54"/>
      <c r="I539" s="74">
        <v>0</v>
      </c>
      <c r="J539" s="54"/>
      <c r="K539" s="74">
        <v>0</v>
      </c>
      <c r="L539" s="54"/>
      <c r="M539" s="74">
        <v>193670.98470579303</v>
      </c>
      <c r="N539" s="54">
        <v>7.6546659872401886E-3</v>
      </c>
      <c r="O539" s="74">
        <v>13833.639230014101</v>
      </c>
      <c r="P539" s="54">
        <v>4.4387784244958213E-3</v>
      </c>
      <c r="Q539" s="74">
        <v>0</v>
      </c>
      <c r="R539" s="54"/>
      <c r="S539" s="74">
        <v>0</v>
      </c>
      <c r="T539" s="54"/>
      <c r="U539" s="74">
        <v>0</v>
      </c>
      <c r="V539" s="54"/>
      <c r="W539" s="74">
        <v>0</v>
      </c>
      <c r="X539" s="54"/>
      <c r="Y539" s="74">
        <v>0</v>
      </c>
      <c r="Z539" s="54"/>
      <c r="AA539" s="74">
        <v>0</v>
      </c>
      <c r="AB539" s="54"/>
      <c r="AC539" s="74">
        <v>207504.62393580712</v>
      </c>
      <c r="AD539" s="54">
        <v>1.9290444905124603E-3</v>
      </c>
      <c r="AE539" s="1"/>
    </row>
    <row r="540" spans="1:31" x14ac:dyDescent="0.3">
      <c r="A540" s="55" t="s">
        <v>354</v>
      </c>
      <c r="B540" t="s">
        <v>535</v>
      </c>
      <c r="C540" t="s">
        <v>535</v>
      </c>
      <c r="D540" t="s">
        <v>535</v>
      </c>
      <c r="E540" s="71">
        <v>0</v>
      </c>
      <c r="F540" s="72"/>
      <c r="G540" s="71">
        <v>0</v>
      </c>
      <c r="H540" s="72"/>
      <c r="I540" s="71">
        <v>0</v>
      </c>
      <c r="J540" s="72"/>
      <c r="K540" s="71">
        <v>0</v>
      </c>
      <c r="L540" s="72"/>
      <c r="M540" s="71">
        <v>251569.01023302303</v>
      </c>
      <c r="N540" s="72">
        <v>9.9430317298159539E-3</v>
      </c>
      <c r="O540" s="71">
        <v>50313.797567284193</v>
      </c>
      <c r="P540" s="72">
        <v>1.6144110409613725E-2</v>
      </c>
      <c r="Q540" s="71">
        <v>0</v>
      </c>
      <c r="R540" s="72"/>
      <c r="S540" s="71">
        <v>0</v>
      </c>
      <c r="T540" s="72"/>
      <c r="U540" s="71">
        <v>0</v>
      </c>
      <c r="V540" s="72"/>
      <c r="W540" s="71">
        <v>0</v>
      </c>
      <c r="X540" s="72"/>
      <c r="Y540" s="71">
        <v>0</v>
      </c>
      <c r="Z540" s="72"/>
      <c r="AA540" s="71">
        <v>0</v>
      </c>
      <c r="AB540" s="72"/>
      <c r="AC540" s="71">
        <v>301882.80780030723</v>
      </c>
      <c r="AD540" s="72">
        <v>2.8064211588256791E-3</v>
      </c>
      <c r="AE540" s="1"/>
    </row>
    <row r="541" spans="1:31" x14ac:dyDescent="0.3">
      <c r="A541" s="73" t="s">
        <v>1020</v>
      </c>
      <c r="B541" t="s">
        <v>536</v>
      </c>
      <c r="C541" t="s">
        <v>535</v>
      </c>
      <c r="D541" t="s">
        <v>535</v>
      </c>
      <c r="E541" s="74">
        <v>0</v>
      </c>
      <c r="F541" s="54"/>
      <c r="G541" s="74">
        <v>0</v>
      </c>
      <c r="H541" s="54"/>
      <c r="I541" s="74">
        <v>0</v>
      </c>
      <c r="J541" s="54"/>
      <c r="K541" s="74">
        <v>0</v>
      </c>
      <c r="L541" s="54"/>
      <c r="M541" s="74">
        <v>251569.01023302303</v>
      </c>
      <c r="N541" s="54">
        <v>9.9430317298159539E-3</v>
      </c>
      <c r="O541" s="74">
        <v>50313.797567284193</v>
      </c>
      <c r="P541" s="54">
        <v>1.6144110409613725E-2</v>
      </c>
      <c r="Q541" s="74">
        <v>0</v>
      </c>
      <c r="R541" s="54"/>
      <c r="S541" s="74">
        <v>0</v>
      </c>
      <c r="T541" s="54"/>
      <c r="U541" s="74">
        <v>0</v>
      </c>
      <c r="V541" s="54"/>
      <c r="W541" s="74">
        <v>0</v>
      </c>
      <c r="X541" s="54"/>
      <c r="Y541" s="74">
        <v>0</v>
      </c>
      <c r="Z541" s="54"/>
      <c r="AA541" s="74">
        <v>0</v>
      </c>
      <c r="AB541" s="54"/>
      <c r="AC541" s="74">
        <v>301882.80780030723</v>
      </c>
      <c r="AD541" s="54">
        <v>2.8064211588256791E-3</v>
      </c>
      <c r="AE541" s="1"/>
    </row>
    <row r="542" spans="1:31" x14ac:dyDescent="0.3">
      <c r="A542" s="55" t="s">
        <v>302</v>
      </c>
      <c r="B542" t="s">
        <v>535</v>
      </c>
      <c r="C542" t="s">
        <v>535</v>
      </c>
      <c r="D542" t="s">
        <v>535</v>
      </c>
      <c r="E542" s="71">
        <v>0</v>
      </c>
      <c r="F542" s="72"/>
      <c r="G542" s="71">
        <v>0</v>
      </c>
      <c r="H542" s="72"/>
      <c r="I542" s="71">
        <v>0</v>
      </c>
      <c r="J542" s="72"/>
      <c r="K542" s="71">
        <v>0</v>
      </c>
      <c r="L542" s="72"/>
      <c r="M542" s="71">
        <v>239303.50029305101</v>
      </c>
      <c r="N542" s="72">
        <v>9.458248829082078E-3</v>
      </c>
      <c r="O542" s="71">
        <v>26589.361373584597</v>
      </c>
      <c r="P542" s="72">
        <v>8.5316872605813634E-3</v>
      </c>
      <c r="Q542" s="71">
        <v>0</v>
      </c>
      <c r="R542" s="72"/>
      <c r="S542" s="71">
        <v>0</v>
      </c>
      <c r="T542" s="72"/>
      <c r="U542" s="71">
        <v>0</v>
      </c>
      <c r="V542" s="72"/>
      <c r="W542" s="71">
        <v>0</v>
      </c>
      <c r="X542" s="72"/>
      <c r="Y542" s="71">
        <v>0</v>
      </c>
      <c r="Z542" s="72"/>
      <c r="AA542" s="71">
        <v>0</v>
      </c>
      <c r="AB542" s="72"/>
      <c r="AC542" s="71">
        <v>265892.86166663561</v>
      </c>
      <c r="AD542" s="72">
        <v>2.4718444829609672E-3</v>
      </c>
      <c r="AE542" s="1"/>
    </row>
    <row r="543" spans="1:31" x14ac:dyDescent="0.3">
      <c r="A543" s="73" t="s">
        <v>1021</v>
      </c>
      <c r="B543" t="s">
        <v>536</v>
      </c>
      <c r="C543" t="s">
        <v>535</v>
      </c>
      <c r="D543" t="s">
        <v>535</v>
      </c>
      <c r="E543" s="74">
        <v>0</v>
      </c>
      <c r="F543" s="54"/>
      <c r="G543" s="74">
        <v>0</v>
      </c>
      <c r="H543" s="54"/>
      <c r="I543" s="74">
        <v>0</v>
      </c>
      <c r="J543" s="54"/>
      <c r="K543" s="74">
        <v>0</v>
      </c>
      <c r="L543" s="54"/>
      <c r="M543" s="74">
        <v>239303.50029305101</v>
      </c>
      <c r="N543" s="54">
        <v>9.458248829082078E-3</v>
      </c>
      <c r="O543" s="74">
        <v>26589.361373584597</v>
      </c>
      <c r="P543" s="54">
        <v>8.5316872605813634E-3</v>
      </c>
      <c r="Q543" s="74">
        <v>0</v>
      </c>
      <c r="R543" s="54"/>
      <c r="S543" s="74">
        <v>0</v>
      </c>
      <c r="T543" s="54"/>
      <c r="U543" s="74">
        <v>0</v>
      </c>
      <c r="V543" s="54"/>
      <c r="W543" s="74">
        <v>0</v>
      </c>
      <c r="X543" s="54"/>
      <c r="Y543" s="74">
        <v>0</v>
      </c>
      <c r="Z543" s="54"/>
      <c r="AA543" s="74">
        <v>0</v>
      </c>
      <c r="AB543" s="54"/>
      <c r="AC543" s="74">
        <v>265892.86166663561</v>
      </c>
      <c r="AD543" s="54">
        <v>2.4718444829609672E-3</v>
      </c>
      <c r="AE543" s="1"/>
    </row>
    <row r="544" spans="1:31" x14ac:dyDescent="0.3">
      <c r="A544" s="55" t="s">
        <v>336</v>
      </c>
      <c r="B544" t="s">
        <v>535</v>
      </c>
      <c r="C544" t="s">
        <v>535</v>
      </c>
      <c r="D544" t="s">
        <v>535</v>
      </c>
      <c r="E544" s="71">
        <v>0</v>
      </c>
      <c r="F544" s="72"/>
      <c r="G544" s="71">
        <v>0</v>
      </c>
      <c r="H544" s="72"/>
      <c r="I544" s="71">
        <v>0</v>
      </c>
      <c r="J544" s="72"/>
      <c r="K544" s="71">
        <v>0</v>
      </c>
      <c r="L544" s="72"/>
      <c r="M544" s="71">
        <v>0</v>
      </c>
      <c r="N544" s="72"/>
      <c r="O544" s="71">
        <v>0</v>
      </c>
      <c r="P544" s="72"/>
      <c r="Q544" s="71">
        <v>0</v>
      </c>
      <c r="R544" s="72"/>
      <c r="S544" s="71">
        <v>86079.349231415501</v>
      </c>
      <c r="T544" s="72">
        <v>6.7647481681663898E-3</v>
      </c>
      <c r="U544" s="71">
        <v>86079.349231415501</v>
      </c>
      <c r="V544" s="72">
        <v>2.6748836499176115E-2</v>
      </c>
      <c r="W544" s="71">
        <v>0</v>
      </c>
      <c r="X544" s="72"/>
      <c r="Y544" s="71">
        <v>0</v>
      </c>
      <c r="Z544" s="72"/>
      <c r="AA544" s="71">
        <v>0</v>
      </c>
      <c r="AB544" s="72"/>
      <c r="AC544" s="71">
        <v>172158.698462831</v>
      </c>
      <c r="AD544" s="72">
        <v>1.6004548836765096E-3</v>
      </c>
      <c r="AE544" s="1"/>
    </row>
    <row r="545" spans="1:31" x14ac:dyDescent="0.3">
      <c r="A545" s="73" t="s">
        <v>1022</v>
      </c>
      <c r="B545" t="s">
        <v>536</v>
      </c>
      <c r="C545" t="s">
        <v>535</v>
      </c>
      <c r="D545" t="s">
        <v>535</v>
      </c>
      <c r="E545" s="74">
        <v>0</v>
      </c>
      <c r="F545" s="54"/>
      <c r="G545" s="74">
        <v>0</v>
      </c>
      <c r="H545" s="54"/>
      <c r="I545" s="74">
        <v>0</v>
      </c>
      <c r="J545" s="54"/>
      <c r="K545" s="74">
        <v>0</v>
      </c>
      <c r="L545" s="54"/>
      <c r="M545" s="74">
        <v>0</v>
      </c>
      <c r="N545" s="54"/>
      <c r="O545" s="74">
        <v>0</v>
      </c>
      <c r="P545" s="54"/>
      <c r="Q545" s="74">
        <v>0</v>
      </c>
      <c r="R545" s="54"/>
      <c r="S545" s="74">
        <v>86079.349231415501</v>
      </c>
      <c r="T545" s="54">
        <v>6.7647481681663898E-3</v>
      </c>
      <c r="U545" s="74">
        <v>86079.349231415501</v>
      </c>
      <c r="V545" s="54">
        <v>2.6748836499176115E-2</v>
      </c>
      <c r="W545" s="74">
        <v>0</v>
      </c>
      <c r="X545" s="54"/>
      <c r="Y545" s="74">
        <v>0</v>
      </c>
      <c r="Z545" s="54"/>
      <c r="AA545" s="74">
        <v>0</v>
      </c>
      <c r="AB545" s="54"/>
      <c r="AC545" s="74">
        <v>172158.698462831</v>
      </c>
      <c r="AD545" s="54">
        <v>1.6004548836765096E-3</v>
      </c>
      <c r="AE545" s="1"/>
    </row>
    <row r="546" spans="1:31" x14ac:dyDescent="0.3">
      <c r="A546" s="55" t="s">
        <v>371</v>
      </c>
      <c r="B546" t="s">
        <v>535</v>
      </c>
      <c r="C546" t="s">
        <v>535</v>
      </c>
      <c r="D546" t="s">
        <v>535</v>
      </c>
      <c r="E546" s="71">
        <v>0</v>
      </c>
      <c r="F546" s="72"/>
      <c r="G546" s="71">
        <v>0</v>
      </c>
      <c r="H546" s="72"/>
      <c r="I546" s="71">
        <v>0</v>
      </c>
      <c r="J546" s="72"/>
      <c r="K546" s="71">
        <v>0</v>
      </c>
      <c r="L546" s="72"/>
      <c r="M546" s="71">
        <v>0</v>
      </c>
      <c r="N546" s="72"/>
      <c r="O546" s="71">
        <v>0</v>
      </c>
      <c r="P546" s="72"/>
      <c r="Q546" s="71">
        <v>0</v>
      </c>
      <c r="R546" s="72"/>
      <c r="S546" s="71">
        <v>0</v>
      </c>
      <c r="T546" s="72"/>
      <c r="U546" s="71">
        <v>0</v>
      </c>
      <c r="V546" s="72"/>
      <c r="W546" s="71">
        <v>0</v>
      </c>
      <c r="X546" s="72"/>
      <c r="Y546" s="71">
        <v>159611.97100115201</v>
      </c>
      <c r="Z546" s="72">
        <v>7.5716523609567826E-3</v>
      </c>
      <c r="AA546" s="71">
        <v>0</v>
      </c>
      <c r="AB546" s="72"/>
      <c r="AC546" s="71">
        <v>159611.97100115201</v>
      </c>
      <c r="AD546" s="72">
        <v>1.483815576923516E-3</v>
      </c>
      <c r="AE546" s="1"/>
    </row>
    <row r="547" spans="1:31" x14ac:dyDescent="0.3">
      <c r="A547" s="73" t="s">
        <v>1023</v>
      </c>
      <c r="B547" t="s">
        <v>536</v>
      </c>
      <c r="C547" t="s">
        <v>535</v>
      </c>
      <c r="D547" t="s">
        <v>535</v>
      </c>
      <c r="E547" s="74">
        <v>0</v>
      </c>
      <c r="F547" s="54"/>
      <c r="G547" s="74">
        <v>0</v>
      </c>
      <c r="H547" s="54"/>
      <c r="I547" s="74">
        <v>0</v>
      </c>
      <c r="J547" s="54"/>
      <c r="K547" s="74">
        <v>0</v>
      </c>
      <c r="L547" s="54"/>
      <c r="M547" s="74">
        <v>0</v>
      </c>
      <c r="N547" s="54"/>
      <c r="O547" s="74">
        <v>0</v>
      </c>
      <c r="P547" s="54"/>
      <c r="Q547" s="74">
        <v>0</v>
      </c>
      <c r="R547" s="54"/>
      <c r="S547" s="74">
        <v>0</v>
      </c>
      <c r="T547" s="54"/>
      <c r="U547" s="74">
        <v>0</v>
      </c>
      <c r="V547" s="54"/>
      <c r="W547" s="74">
        <v>0</v>
      </c>
      <c r="X547" s="54"/>
      <c r="Y547" s="74">
        <v>159611.97100115201</v>
      </c>
      <c r="Z547" s="54">
        <v>7.5716523609567826E-3</v>
      </c>
      <c r="AA547" s="74">
        <v>0</v>
      </c>
      <c r="AB547" s="54"/>
      <c r="AC547" s="74">
        <v>159611.97100115201</v>
      </c>
      <c r="AD547" s="54">
        <v>1.483815576923516E-3</v>
      </c>
      <c r="AE547" s="1"/>
    </row>
    <row r="548" spans="1:31" x14ac:dyDescent="0.3">
      <c r="A548" s="55" t="s">
        <v>360</v>
      </c>
      <c r="B548" t="s">
        <v>535</v>
      </c>
      <c r="C548" t="s">
        <v>535</v>
      </c>
      <c r="D548" t="s">
        <v>535</v>
      </c>
      <c r="E548" s="71">
        <v>0</v>
      </c>
      <c r="F548" s="72"/>
      <c r="G548" s="71">
        <v>0</v>
      </c>
      <c r="H548" s="72"/>
      <c r="I548" s="71">
        <v>0</v>
      </c>
      <c r="J548" s="72"/>
      <c r="K548" s="71">
        <v>0</v>
      </c>
      <c r="L548" s="72"/>
      <c r="M548" s="71">
        <v>128695.55330654199</v>
      </c>
      <c r="N548" s="72">
        <v>5.0865723438188156E-3</v>
      </c>
      <c r="O548" s="71">
        <v>21449.254642868298</v>
      </c>
      <c r="P548" s="72">
        <v>6.8823891636346779E-3</v>
      </c>
      <c r="Q548" s="71">
        <v>0</v>
      </c>
      <c r="R548" s="72"/>
      <c r="S548" s="71">
        <v>0</v>
      </c>
      <c r="T548" s="72"/>
      <c r="U548" s="71">
        <v>0</v>
      </c>
      <c r="V548" s="72"/>
      <c r="W548" s="71">
        <v>0</v>
      </c>
      <c r="X548" s="72"/>
      <c r="Y548" s="71">
        <v>0</v>
      </c>
      <c r="Z548" s="72"/>
      <c r="AA548" s="71">
        <v>0</v>
      </c>
      <c r="AB548" s="72"/>
      <c r="AC548" s="71">
        <v>150144.80794941029</v>
      </c>
      <c r="AD548" s="72">
        <v>1.3958051105572573E-3</v>
      </c>
      <c r="AE548" s="1"/>
    </row>
    <row r="549" spans="1:31" x14ac:dyDescent="0.3">
      <c r="A549" s="73" t="s">
        <v>1024</v>
      </c>
      <c r="B549" t="s">
        <v>536</v>
      </c>
      <c r="C549" t="s">
        <v>535</v>
      </c>
      <c r="D549" t="s">
        <v>535</v>
      </c>
      <c r="E549" s="74">
        <v>0</v>
      </c>
      <c r="F549" s="54"/>
      <c r="G549" s="74">
        <v>0</v>
      </c>
      <c r="H549" s="54"/>
      <c r="I549" s="74">
        <v>0</v>
      </c>
      <c r="J549" s="54"/>
      <c r="K549" s="74">
        <v>0</v>
      </c>
      <c r="L549" s="54"/>
      <c r="M549" s="74">
        <v>128695.55330654199</v>
      </c>
      <c r="N549" s="54">
        <v>5.0865723438188156E-3</v>
      </c>
      <c r="O549" s="74">
        <v>21449.254642868298</v>
      </c>
      <c r="P549" s="54">
        <v>6.8823891636346779E-3</v>
      </c>
      <c r="Q549" s="74">
        <v>0</v>
      </c>
      <c r="R549" s="54"/>
      <c r="S549" s="74">
        <v>0</v>
      </c>
      <c r="T549" s="54"/>
      <c r="U549" s="74">
        <v>0</v>
      </c>
      <c r="V549" s="54"/>
      <c r="W549" s="74">
        <v>0</v>
      </c>
      <c r="X549" s="54"/>
      <c r="Y549" s="74">
        <v>0</v>
      </c>
      <c r="Z549" s="54"/>
      <c r="AA549" s="74">
        <v>0</v>
      </c>
      <c r="AB549" s="54"/>
      <c r="AC549" s="74">
        <v>150144.80794941029</v>
      </c>
      <c r="AD549" s="54">
        <v>1.3958051105572573E-3</v>
      </c>
      <c r="AE549" s="1"/>
    </row>
    <row r="550" spans="1:31" x14ac:dyDescent="0.3">
      <c r="A550" s="55" t="s">
        <v>398</v>
      </c>
      <c r="B550" t="s">
        <v>535</v>
      </c>
      <c r="C550" t="s">
        <v>535</v>
      </c>
      <c r="D550" t="s">
        <v>535</v>
      </c>
      <c r="E550" s="71">
        <v>0</v>
      </c>
      <c r="F550" s="72"/>
      <c r="G550" s="71">
        <v>49876.896491353698</v>
      </c>
      <c r="H550" s="72">
        <v>4.8173046066541433E-3</v>
      </c>
      <c r="I550" s="71">
        <v>12469.216018471399</v>
      </c>
      <c r="J550" s="72">
        <v>3.4319073238761101E-3</v>
      </c>
      <c r="K550" s="71">
        <v>0</v>
      </c>
      <c r="L550" s="72"/>
      <c r="M550" s="71">
        <v>409685.91329120321</v>
      </c>
      <c r="N550" s="72">
        <v>1.6192455626151431E-2</v>
      </c>
      <c r="O550" s="71">
        <v>65303.523759209798</v>
      </c>
      <c r="P550" s="72">
        <v>2.0953840669562931E-2</v>
      </c>
      <c r="Q550" s="71">
        <v>0</v>
      </c>
      <c r="R550" s="72"/>
      <c r="S550" s="71">
        <v>0</v>
      </c>
      <c r="T550" s="72"/>
      <c r="U550" s="71">
        <v>0</v>
      </c>
      <c r="V550" s="72"/>
      <c r="W550" s="71">
        <v>0</v>
      </c>
      <c r="X550" s="72"/>
      <c r="Y550" s="71">
        <v>104952.084299838</v>
      </c>
      <c r="Z550" s="72">
        <v>4.9787036140946346E-3</v>
      </c>
      <c r="AA550" s="71">
        <v>0</v>
      </c>
      <c r="AB550" s="72"/>
      <c r="AC550" s="71">
        <v>642287.63386007608</v>
      </c>
      <c r="AD550" s="72">
        <v>5.9709581305781266E-3</v>
      </c>
      <c r="AE550" s="1"/>
    </row>
    <row r="551" spans="1:31" x14ac:dyDescent="0.3">
      <c r="A551" s="73" t="s">
        <v>1025</v>
      </c>
      <c r="B551" t="s">
        <v>536</v>
      </c>
      <c r="C551" t="s">
        <v>535</v>
      </c>
      <c r="D551" t="s">
        <v>535</v>
      </c>
      <c r="E551" s="74">
        <v>0</v>
      </c>
      <c r="F551" s="54"/>
      <c r="G551" s="74">
        <v>0</v>
      </c>
      <c r="H551" s="54"/>
      <c r="I551" s="74">
        <v>0</v>
      </c>
      <c r="J551" s="54"/>
      <c r="K551" s="74">
        <v>0</v>
      </c>
      <c r="L551" s="54"/>
      <c r="M551" s="74">
        <v>97955.282202288188</v>
      </c>
      <c r="N551" s="54">
        <v>3.8715916485033571E-3</v>
      </c>
      <c r="O551" s="74">
        <v>65303.523759209798</v>
      </c>
      <c r="P551" s="54">
        <v>2.0953840669562931E-2</v>
      </c>
      <c r="Q551" s="74">
        <v>0</v>
      </c>
      <c r="R551" s="54"/>
      <c r="S551" s="74">
        <v>0</v>
      </c>
      <c r="T551" s="54"/>
      <c r="U551" s="74">
        <v>0</v>
      </c>
      <c r="V551" s="54"/>
      <c r="W551" s="74">
        <v>0</v>
      </c>
      <c r="X551" s="54"/>
      <c r="Y551" s="74">
        <v>104952.084299838</v>
      </c>
      <c r="Z551" s="54">
        <v>4.9787036140946346E-3</v>
      </c>
      <c r="AA551" s="74">
        <v>0</v>
      </c>
      <c r="AB551" s="54"/>
      <c r="AC551" s="74">
        <v>268210.890261336</v>
      </c>
      <c r="AD551" s="54">
        <v>2.4933937872831709E-3</v>
      </c>
      <c r="AE551" s="1"/>
    </row>
    <row r="552" spans="1:31" x14ac:dyDescent="0.3">
      <c r="A552" s="73" t="s">
        <v>1026</v>
      </c>
      <c r="B552" t="s">
        <v>536</v>
      </c>
      <c r="C552" t="s">
        <v>535</v>
      </c>
      <c r="D552" t="s">
        <v>535</v>
      </c>
      <c r="E552" s="74">
        <v>0</v>
      </c>
      <c r="F552" s="54"/>
      <c r="G552" s="74">
        <v>49876.896491353698</v>
      </c>
      <c r="H552" s="54">
        <v>4.8173046066541433E-3</v>
      </c>
      <c r="I552" s="74">
        <v>12469.216018471399</v>
      </c>
      <c r="J552" s="54">
        <v>3.4319073238761101E-3</v>
      </c>
      <c r="K552" s="74">
        <v>0</v>
      </c>
      <c r="L552" s="54"/>
      <c r="M552" s="74">
        <v>311730.63108891499</v>
      </c>
      <c r="N552" s="54">
        <v>1.2320863977648075E-2</v>
      </c>
      <c r="O552" s="74">
        <v>0</v>
      </c>
      <c r="P552" s="54"/>
      <c r="Q552" s="74">
        <v>0</v>
      </c>
      <c r="R552" s="54"/>
      <c r="S552" s="74">
        <v>0</v>
      </c>
      <c r="T552" s="54"/>
      <c r="U552" s="74">
        <v>0</v>
      </c>
      <c r="V552" s="54"/>
      <c r="W552" s="74">
        <v>0</v>
      </c>
      <c r="X552" s="54"/>
      <c r="Y552" s="74">
        <v>0</v>
      </c>
      <c r="Z552" s="54"/>
      <c r="AA552" s="74">
        <v>0</v>
      </c>
      <c r="AB552" s="54"/>
      <c r="AC552" s="74">
        <v>374076.74359874008</v>
      </c>
      <c r="AD552" s="54">
        <v>3.4775643432949557E-3</v>
      </c>
      <c r="AE552" s="1"/>
    </row>
    <row r="553" spans="1:31" x14ac:dyDescent="0.3">
      <c r="A553" s="55" t="s">
        <v>343</v>
      </c>
      <c r="B553" t="s">
        <v>535</v>
      </c>
      <c r="C553" t="s">
        <v>535</v>
      </c>
      <c r="D553" t="s">
        <v>535</v>
      </c>
      <c r="E553" s="71">
        <v>0</v>
      </c>
      <c r="F553" s="72"/>
      <c r="G553" s="71">
        <v>0</v>
      </c>
      <c r="H553" s="72"/>
      <c r="I553" s="71">
        <v>0</v>
      </c>
      <c r="J553" s="72"/>
      <c r="K553" s="71">
        <v>0</v>
      </c>
      <c r="L553" s="72"/>
      <c r="M553" s="71">
        <v>363204.69914370903</v>
      </c>
      <c r="N553" s="72">
        <v>1.4355328761118207E-2</v>
      </c>
      <c r="O553" s="71">
        <v>0</v>
      </c>
      <c r="P553" s="72"/>
      <c r="Q553" s="71">
        <v>0</v>
      </c>
      <c r="R553" s="72"/>
      <c r="S553" s="71">
        <v>0</v>
      </c>
      <c r="T553" s="72"/>
      <c r="U553" s="71">
        <v>0</v>
      </c>
      <c r="V553" s="72"/>
      <c r="W553" s="71">
        <v>0</v>
      </c>
      <c r="X553" s="72"/>
      <c r="Y553" s="71">
        <v>0</v>
      </c>
      <c r="Z553" s="72"/>
      <c r="AA553" s="71">
        <v>0</v>
      </c>
      <c r="AB553" s="72"/>
      <c r="AC553" s="71">
        <v>363204.69914370903</v>
      </c>
      <c r="AD553" s="72">
        <v>3.3764935475758574E-3</v>
      </c>
      <c r="AE553" s="1"/>
    </row>
    <row r="554" spans="1:31" x14ac:dyDescent="0.3">
      <c r="A554" s="73" t="s">
        <v>1027</v>
      </c>
      <c r="B554" t="s">
        <v>536</v>
      </c>
      <c r="C554" t="s">
        <v>535</v>
      </c>
      <c r="D554" t="s">
        <v>535</v>
      </c>
      <c r="E554" s="74">
        <v>0</v>
      </c>
      <c r="F554" s="54"/>
      <c r="G554" s="74">
        <v>0</v>
      </c>
      <c r="H554" s="54"/>
      <c r="I554" s="74">
        <v>0</v>
      </c>
      <c r="J554" s="54"/>
      <c r="K554" s="74">
        <v>0</v>
      </c>
      <c r="L554" s="54"/>
      <c r="M554" s="74">
        <v>363204.69914370903</v>
      </c>
      <c r="N554" s="54">
        <v>1.4355328761118207E-2</v>
      </c>
      <c r="O554" s="74">
        <v>0</v>
      </c>
      <c r="P554" s="54"/>
      <c r="Q554" s="74">
        <v>0</v>
      </c>
      <c r="R554" s="54"/>
      <c r="S554" s="74">
        <v>0</v>
      </c>
      <c r="T554" s="54"/>
      <c r="U554" s="74">
        <v>0</v>
      </c>
      <c r="V554" s="54"/>
      <c r="W554" s="74">
        <v>0</v>
      </c>
      <c r="X554" s="54"/>
      <c r="Y554" s="74">
        <v>0</v>
      </c>
      <c r="Z554" s="54"/>
      <c r="AA554" s="74">
        <v>0</v>
      </c>
      <c r="AB554" s="54"/>
      <c r="AC554" s="74">
        <v>363204.69914370903</v>
      </c>
      <c r="AD554" s="54">
        <v>3.3764935475758574E-3</v>
      </c>
      <c r="AE554" s="1"/>
    </row>
    <row r="555" spans="1:31" x14ac:dyDescent="0.3">
      <c r="A555" s="55" t="s">
        <v>308</v>
      </c>
      <c r="B555" t="s">
        <v>535</v>
      </c>
      <c r="C555" t="s">
        <v>535</v>
      </c>
      <c r="D555" t="s">
        <v>535</v>
      </c>
      <c r="E555" s="71">
        <v>0</v>
      </c>
      <c r="F555" s="72"/>
      <c r="G555" s="71">
        <v>0</v>
      </c>
      <c r="H555" s="72"/>
      <c r="I555" s="71">
        <v>0</v>
      </c>
      <c r="J555" s="72"/>
      <c r="K555" s="71">
        <v>0</v>
      </c>
      <c r="L555" s="72"/>
      <c r="M555" s="71">
        <v>0</v>
      </c>
      <c r="N555" s="72"/>
      <c r="O555" s="71">
        <v>0</v>
      </c>
      <c r="P555" s="72"/>
      <c r="Q555" s="71">
        <v>0</v>
      </c>
      <c r="R555" s="72"/>
      <c r="S555" s="71">
        <v>252538.88292623829</v>
      </c>
      <c r="T555" s="72">
        <v>1.9846362233446969E-2</v>
      </c>
      <c r="U555" s="71">
        <v>47783.137110346303</v>
      </c>
      <c r="V555" s="72">
        <v>1.4848431515742652E-2</v>
      </c>
      <c r="W555" s="71">
        <v>0</v>
      </c>
      <c r="X555" s="72"/>
      <c r="Y555" s="71">
        <v>0</v>
      </c>
      <c r="Z555" s="72"/>
      <c r="AA555" s="71">
        <v>0</v>
      </c>
      <c r="AB555" s="72"/>
      <c r="AC555" s="71">
        <v>300322.02003658464</v>
      </c>
      <c r="AD555" s="72">
        <v>2.7919114627072941E-3</v>
      </c>
      <c r="AE555" s="1"/>
    </row>
    <row r="556" spans="1:31" x14ac:dyDescent="0.3">
      <c r="A556" s="73" t="s">
        <v>1028</v>
      </c>
      <c r="B556" t="s">
        <v>717</v>
      </c>
      <c r="C556" t="s">
        <v>535</v>
      </c>
      <c r="D556" t="s">
        <v>535</v>
      </c>
      <c r="E556" s="74">
        <v>0</v>
      </c>
      <c r="F556" s="54"/>
      <c r="G556" s="74">
        <v>0</v>
      </c>
      <c r="H556" s="54"/>
      <c r="I556" s="74">
        <v>0</v>
      </c>
      <c r="J556" s="54"/>
      <c r="K556" s="74">
        <v>0</v>
      </c>
      <c r="L556" s="54"/>
      <c r="M556" s="74">
        <v>0</v>
      </c>
      <c r="N556" s="54"/>
      <c r="O556" s="74">
        <v>0</v>
      </c>
      <c r="P556" s="54"/>
      <c r="Q556" s="74">
        <v>0</v>
      </c>
      <c r="R556" s="54"/>
      <c r="S556" s="74">
        <v>47783.137110346303</v>
      </c>
      <c r="T556" s="54">
        <v>3.7551502436136992E-3</v>
      </c>
      <c r="U556" s="74">
        <v>47783.137110346303</v>
      </c>
      <c r="V556" s="54">
        <v>1.4848431515742652E-2</v>
      </c>
      <c r="W556" s="74">
        <v>0</v>
      </c>
      <c r="X556" s="54"/>
      <c r="Y556" s="74">
        <v>0</v>
      </c>
      <c r="Z556" s="54"/>
      <c r="AA556" s="74">
        <v>0</v>
      </c>
      <c r="AB556" s="54"/>
      <c r="AC556" s="74">
        <v>95566.274220692605</v>
      </c>
      <c r="AD556" s="54">
        <v>8.8842162293819714E-4</v>
      </c>
      <c r="AE556" s="1"/>
    </row>
    <row r="557" spans="1:31" x14ac:dyDescent="0.3">
      <c r="A557" s="73" t="s">
        <v>1029</v>
      </c>
      <c r="B557" t="s">
        <v>717</v>
      </c>
      <c r="C557" t="s">
        <v>535</v>
      </c>
      <c r="D557" t="s">
        <v>535</v>
      </c>
      <c r="E557" s="74">
        <v>0</v>
      </c>
      <c r="F557" s="54"/>
      <c r="G557" s="74">
        <v>0</v>
      </c>
      <c r="H557" s="54"/>
      <c r="I557" s="74">
        <v>0</v>
      </c>
      <c r="J557" s="54"/>
      <c r="K557" s="74">
        <v>0</v>
      </c>
      <c r="L557" s="54"/>
      <c r="M557" s="74">
        <v>0</v>
      </c>
      <c r="N557" s="54"/>
      <c r="O557" s="74">
        <v>0</v>
      </c>
      <c r="P557" s="54"/>
      <c r="Q557" s="74">
        <v>0</v>
      </c>
      <c r="R557" s="54"/>
      <c r="S557" s="74">
        <v>204755.74581589201</v>
      </c>
      <c r="T557" s="54">
        <v>1.6091211989833272E-2</v>
      </c>
      <c r="U557" s="74">
        <v>0</v>
      </c>
      <c r="V557" s="54"/>
      <c r="W557" s="74">
        <v>0</v>
      </c>
      <c r="X557" s="54"/>
      <c r="Y557" s="74">
        <v>0</v>
      </c>
      <c r="Z557" s="54"/>
      <c r="AA557" s="74">
        <v>0</v>
      </c>
      <c r="AB557" s="54"/>
      <c r="AC557" s="74">
        <v>204755.74581589201</v>
      </c>
      <c r="AD557" s="54">
        <v>1.9034898397690969E-3</v>
      </c>
      <c r="AE557" s="1"/>
    </row>
    <row r="558" spans="1:31" x14ac:dyDescent="0.3">
      <c r="A558" s="55" t="s">
        <v>337</v>
      </c>
      <c r="B558" t="s">
        <v>535</v>
      </c>
      <c r="C558" t="s">
        <v>535</v>
      </c>
      <c r="D558" t="s">
        <v>535</v>
      </c>
      <c r="E558" s="71">
        <v>0</v>
      </c>
      <c r="F558" s="72"/>
      <c r="G558" s="71">
        <v>0</v>
      </c>
      <c r="H558" s="72"/>
      <c r="I558" s="71">
        <v>0</v>
      </c>
      <c r="J558" s="72"/>
      <c r="K558" s="71">
        <v>0</v>
      </c>
      <c r="L558" s="72"/>
      <c r="M558" s="71">
        <v>0</v>
      </c>
      <c r="N558" s="72"/>
      <c r="O558" s="71">
        <v>0</v>
      </c>
      <c r="P558" s="72"/>
      <c r="Q558" s="71">
        <v>0</v>
      </c>
      <c r="R558" s="72"/>
      <c r="S558" s="71">
        <v>12371.1830457336</v>
      </c>
      <c r="T558" s="72">
        <v>9.722185238841785E-4</v>
      </c>
      <c r="U558" s="71">
        <v>12371.1830457336</v>
      </c>
      <c r="V558" s="72">
        <v>3.844298958418904E-3</v>
      </c>
      <c r="W558" s="71">
        <v>0</v>
      </c>
      <c r="X558" s="72"/>
      <c r="Y558" s="71">
        <v>0</v>
      </c>
      <c r="Z558" s="72"/>
      <c r="AA558" s="71">
        <v>0</v>
      </c>
      <c r="AB558" s="72"/>
      <c r="AC558" s="71">
        <v>24742.3660914672</v>
      </c>
      <c r="AD558" s="72">
        <v>2.300147538194254E-4</v>
      </c>
      <c r="AE558" s="1"/>
    </row>
    <row r="559" spans="1:31" x14ac:dyDescent="0.3">
      <c r="A559" s="73" t="s">
        <v>1030</v>
      </c>
      <c r="B559" t="s">
        <v>717</v>
      </c>
      <c r="C559" t="s">
        <v>535</v>
      </c>
      <c r="D559" t="s">
        <v>535</v>
      </c>
      <c r="E559" s="74">
        <v>0</v>
      </c>
      <c r="F559" s="54"/>
      <c r="G559" s="74">
        <v>0</v>
      </c>
      <c r="H559" s="54"/>
      <c r="I559" s="74">
        <v>0</v>
      </c>
      <c r="J559" s="54"/>
      <c r="K559" s="74">
        <v>0</v>
      </c>
      <c r="L559" s="54"/>
      <c r="M559" s="74">
        <v>0</v>
      </c>
      <c r="N559" s="54"/>
      <c r="O559" s="74">
        <v>0</v>
      </c>
      <c r="P559" s="54"/>
      <c r="Q559" s="74">
        <v>0</v>
      </c>
      <c r="R559" s="54"/>
      <c r="S559" s="74">
        <v>12371.1830457336</v>
      </c>
      <c r="T559" s="54">
        <v>9.722185238841785E-4</v>
      </c>
      <c r="U559" s="74">
        <v>12371.1830457336</v>
      </c>
      <c r="V559" s="54">
        <v>3.844298958418904E-3</v>
      </c>
      <c r="W559" s="74">
        <v>0</v>
      </c>
      <c r="X559" s="54"/>
      <c r="Y559" s="74">
        <v>0</v>
      </c>
      <c r="Z559" s="54"/>
      <c r="AA559" s="74">
        <v>0</v>
      </c>
      <c r="AB559" s="54"/>
      <c r="AC559" s="74">
        <v>24742.3660914672</v>
      </c>
      <c r="AD559" s="54">
        <v>2.300147538194254E-4</v>
      </c>
      <c r="AE559" s="1"/>
    </row>
    <row r="560" spans="1:31" x14ac:dyDescent="0.3">
      <c r="A560" s="55" t="s">
        <v>299</v>
      </c>
      <c r="B560" t="s">
        <v>535</v>
      </c>
      <c r="C560" t="s">
        <v>535</v>
      </c>
      <c r="D560" t="s">
        <v>535</v>
      </c>
      <c r="E560" s="71">
        <v>0</v>
      </c>
      <c r="F560" s="72"/>
      <c r="G560" s="71">
        <v>0</v>
      </c>
      <c r="H560" s="72"/>
      <c r="I560" s="71">
        <v>0</v>
      </c>
      <c r="J560" s="72"/>
      <c r="K560" s="71">
        <v>0</v>
      </c>
      <c r="L560" s="72"/>
      <c r="M560" s="71">
        <v>0</v>
      </c>
      <c r="N560" s="72"/>
      <c r="O560" s="71">
        <v>0</v>
      </c>
      <c r="P560" s="72"/>
      <c r="Q560" s="71">
        <v>0</v>
      </c>
      <c r="R560" s="72"/>
      <c r="S560" s="71">
        <v>75013.600544009809</v>
      </c>
      <c r="T560" s="72">
        <v>5.8951202744741181E-3</v>
      </c>
      <c r="U560" s="71">
        <v>0</v>
      </c>
      <c r="V560" s="72"/>
      <c r="W560" s="71">
        <v>0</v>
      </c>
      <c r="X560" s="72"/>
      <c r="Y560" s="71">
        <v>0</v>
      </c>
      <c r="Z560" s="72"/>
      <c r="AA560" s="71">
        <v>0</v>
      </c>
      <c r="AB560" s="72"/>
      <c r="AC560" s="71">
        <v>75013.600544009809</v>
      </c>
      <c r="AD560" s="72">
        <v>6.9735589548929706E-4</v>
      </c>
      <c r="AE560" s="1"/>
    </row>
    <row r="561" spans="1:31" x14ac:dyDescent="0.3">
      <c r="A561" s="73" t="s">
        <v>1031</v>
      </c>
      <c r="B561" t="s">
        <v>536</v>
      </c>
      <c r="C561" t="s">
        <v>535</v>
      </c>
      <c r="D561" t="s">
        <v>535</v>
      </c>
      <c r="E561" s="74">
        <v>0</v>
      </c>
      <c r="F561" s="54"/>
      <c r="G561" s="74">
        <v>0</v>
      </c>
      <c r="H561" s="54"/>
      <c r="I561" s="74">
        <v>0</v>
      </c>
      <c r="J561" s="54"/>
      <c r="K561" s="74">
        <v>0</v>
      </c>
      <c r="L561" s="54"/>
      <c r="M561" s="74">
        <v>0</v>
      </c>
      <c r="N561" s="54"/>
      <c r="O561" s="74">
        <v>0</v>
      </c>
      <c r="P561" s="54"/>
      <c r="Q561" s="74">
        <v>0</v>
      </c>
      <c r="R561" s="54"/>
      <c r="S561" s="74">
        <v>75013.600544009809</v>
      </c>
      <c r="T561" s="54">
        <v>5.8951202744741181E-3</v>
      </c>
      <c r="U561" s="74">
        <v>0</v>
      </c>
      <c r="V561" s="54"/>
      <c r="W561" s="74">
        <v>0</v>
      </c>
      <c r="X561" s="54"/>
      <c r="Y561" s="74">
        <v>0</v>
      </c>
      <c r="Z561" s="54"/>
      <c r="AA561" s="74">
        <v>0</v>
      </c>
      <c r="AB561" s="54"/>
      <c r="AC561" s="74">
        <v>75013.600544009809</v>
      </c>
      <c r="AD561" s="54">
        <v>6.9735589548929706E-4</v>
      </c>
      <c r="AE561" s="1"/>
    </row>
    <row r="562" spans="1:31" x14ac:dyDescent="0.3">
      <c r="A562" s="55" t="s">
        <v>294</v>
      </c>
      <c r="B562" t="s">
        <v>535</v>
      </c>
      <c r="C562" t="s">
        <v>535</v>
      </c>
      <c r="D562" t="s">
        <v>535</v>
      </c>
      <c r="E562" s="71">
        <v>0</v>
      </c>
      <c r="F562" s="72"/>
      <c r="G562" s="71">
        <v>0</v>
      </c>
      <c r="H562" s="72"/>
      <c r="I562" s="71">
        <v>0</v>
      </c>
      <c r="J562" s="72"/>
      <c r="K562" s="71">
        <v>0</v>
      </c>
      <c r="L562" s="72"/>
      <c r="M562" s="71">
        <v>217346.72971713098</v>
      </c>
      <c r="N562" s="72">
        <v>8.5904278430296247E-3</v>
      </c>
      <c r="O562" s="71">
        <v>0</v>
      </c>
      <c r="P562" s="72"/>
      <c r="Q562" s="71">
        <v>0</v>
      </c>
      <c r="R562" s="72"/>
      <c r="S562" s="71">
        <v>0</v>
      </c>
      <c r="T562" s="72"/>
      <c r="U562" s="71">
        <v>0</v>
      </c>
      <c r="V562" s="72"/>
      <c r="W562" s="71">
        <v>0</v>
      </c>
      <c r="X562" s="72"/>
      <c r="Y562" s="71">
        <v>42436.524396132496</v>
      </c>
      <c r="Z562" s="72">
        <v>2.0130984419236175E-3</v>
      </c>
      <c r="AA562" s="71">
        <v>0</v>
      </c>
      <c r="AB562" s="72"/>
      <c r="AC562" s="71">
        <v>259783.25411326348</v>
      </c>
      <c r="AD562" s="72">
        <v>2.4150471713325202E-3</v>
      </c>
      <c r="AE562" s="1"/>
    </row>
    <row r="563" spans="1:31" x14ac:dyDescent="0.3">
      <c r="A563" s="73" t="s">
        <v>1032</v>
      </c>
      <c r="B563" t="s">
        <v>536</v>
      </c>
      <c r="C563" t="s">
        <v>535</v>
      </c>
      <c r="D563" t="s">
        <v>535</v>
      </c>
      <c r="E563" s="74">
        <v>0</v>
      </c>
      <c r="F563" s="54"/>
      <c r="G563" s="74">
        <v>0</v>
      </c>
      <c r="H563" s="54"/>
      <c r="I563" s="74">
        <v>0</v>
      </c>
      <c r="J563" s="54"/>
      <c r="K563" s="74">
        <v>0</v>
      </c>
      <c r="L563" s="54"/>
      <c r="M563" s="74">
        <v>217346.72971713098</v>
      </c>
      <c r="N563" s="54">
        <v>8.5904278430296247E-3</v>
      </c>
      <c r="O563" s="74">
        <v>0</v>
      </c>
      <c r="P563" s="54"/>
      <c r="Q563" s="74">
        <v>0</v>
      </c>
      <c r="R563" s="54"/>
      <c r="S563" s="74">
        <v>0</v>
      </c>
      <c r="T563" s="54"/>
      <c r="U563" s="74">
        <v>0</v>
      </c>
      <c r="V563" s="54"/>
      <c r="W563" s="74">
        <v>0</v>
      </c>
      <c r="X563" s="54"/>
      <c r="Y563" s="74">
        <v>42436.524396132496</v>
      </c>
      <c r="Z563" s="54">
        <v>2.0130984419236175E-3</v>
      </c>
      <c r="AA563" s="74">
        <v>0</v>
      </c>
      <c r="AB563" s="54"/>
      <c r="AC563" s="74">
        <v>259783.25411326348</v>
      </c>
      <c r="AD563" s="54">
        <v>2.4150471713325202E-3</v>
      </c>
      <c r="AE563" s="1"/>
    </row>
    <row r="564" spans="1:31" x14ac:dyDescent="0.3">
      <c r="A564" s="55" t="s">
        <v>331</v>
      </c>
      <c r="B564" t="s">
        <v>535</v>
      </c>
      <c r="C564" t="s">
        <v>535</v>
      </c>
      <c r="D564" t="s">
        <v>535</v>
      </c>
      <c r="E564" s="71">
        <v>0</v>
      </c>
      <c r="F564" s="72"/>
      <c r="G564" s="71">
        <v>0</v>
      </c>
      <c r="H564" s="72"/>
      <c r="I564" s="71">
        <v>0</v>
      </c>
      <c r="J564" s="72"/>
      <c r="K564" s="71">
        <v>0</v>
      </c>
      <c r="L564" s="72"/>
      <c r="M564" s="71">
        <v>86714.4890448113</v>
      </c>
      <c r="N564" s="72">
        <v>3.4273097278901504E-3</v>
      </c>
      <c r="O564" s="71">
        <v>57809.659363207495</v>
      </c>
      <c r="P564" s="72">
        <v>1.8549295990900053E-2</v>
      </c>
      <c r="Q564" s="71">
        <v>0</v>
      </c>
      <c r="R564" s="72"/>
      <c r="S564" s="71">
        <v>57929.737112767099</v>
      </c>
      <c r="T564" s="72">
        <v>4.5525446755228412E-3</v>
      </c>
      <c r="U564" s="71">
        <v>28964.857320016898</v>
      </c>
      <c r="V564" s="72">
        <v>9.0007213064795619E-3</v>
      </c>
      <c r="W564" s="71">
        <v>0</v>
      </c>
      <c r="X564" s="72"/>
      <c r="Y564" s="71">
        <v>144524.17808898698</v>
      </c>
      <c r="Z564" s="72">
        <v>6.8559195615403978E-3</v>
      </c>
      <c r="AA564" s="71">
        <v>0</v>
      </c>
      <c r="AB564" s="72"/>
      <c r="AC564" s="71">
        <v>375942.92092978978</v>
      </c>
      <c r="AD564" s="72">
        <v>3.4949130607861588E-3</v>
      </c>
      <c r="AE564" s="1"/>
    </row>
    <row r="565" spans="1:31" x14ac:dyDescent="0.3">
      <c r="A565" s="73" t="s">
        <v>1033</v>
      </c>
      <c r="B565" t="s">
        <v>536</v>
      </c>
      <c r="C565" t="s">
        <v>535</v>
      </c>
      <c r="D565" t="s">
        <v>535</v>
      </c>
      <c r="E565" s="74">
        <v>0</v>
      </c>
      <c r="F565" s="54"/>
      <c r="G565" s="74">
        <v>0</v>
      </c>
      <c r="H565" s="54"/>
      <c r="I565" s="74">
        <v>0</v>
      </c>
      <c r="J565" s="54"/>
      <c r="K565" s="74">
        <v>0</v>
      </c>
      <c r="L565" s="54"/>
      <c r="M565" s="74">
        <v>86714.4890448113</v>
      </c>
      <c r="N565" s="54">
        <v>3.4273097278901504E-3</v>
      </c>
      <c r="O565" s="74">
        <v>57809.659363207495</v>
      </c>
      <c r="P565" s="54">
        <v>1.8549295990900053E-2</v>
      </c>
      <c r="Q565" s="74">
        <v>0</v>
      </c>
      <c r="R565" s="54"/>
      <c r="S565" s="74">
        <v>57929.737112767099</v>
      </c>
      <c r="T565" s="54">
        <v>4.5525446755228412E-3</v>
      </c>
      <c r="U565" s="74">
        <v>28964.857320016898</v>
      </c>
      <c r="V565" s="54">
        <v>9.0007213064795619E-3</v>
      </c>
      <c r="W565" s="74">
        <v>0</v>
      </c>
      <c r="X565" s="54"/>
      <c r="Y565" s="74">
        <v>144524.17808898698</v>
      </c>
      <c r="Z565" s="54">
        <v>6.8559195615403978E-3</v>
      </c>
      <c r="AA565" s="74">
        <v>0</v>
      </c>
      <c r="AB565" s="54"/>
      <c r="AC565" s="74">
        <v>375942.92092978978</v>
      </c>
      <c r="AD565" s="54">
        <v>3.4949130607861588E-3</v>
      </c>
      <c r="AE565" s="1"/>
    </row>
    <row r="566" spans="1:31" x14ac:dyDescent="0.3">
      <c r="A566" s="55" t="s">
        <v>312</v>
      </c>
      <c r="B566" t="s">
        <v>535</v>
      </c>
      <c r="C566" t="s">
        <v>535</v>
      </c>
      <c r="D566" t="s">
        <v>535</v>
      </c>
      <c r="E566" s="71">
        <v>0</v>
      </c>
      <c r="F566" s="72"/>
      <c r="G566" s="71">
        <v>0</v>
      </c>
      <c r="H566" s="72"/>
      <c r="I566" s="71">
        <v>0</v>
      </c>
      <c r="J566" s="72"/>
      <c r="K566" s="71">
        <v>0</v>
      </c>
      <c r="L566" s="72"/>
      <c r="M566" s="71">
        <v>0</v>
      </c>
      <c r="N566" s="72"/>
      <c r="O566" s="71">
        <v>0</v>
      </c>
      <c r="P566" s="72"/>
      <c r="Q566" s="71">
        <v>0</v>
      </c>
      <c r="R566" s="72"/>
      <c r="S566" s="71">
        <v>0</v>
      </c>
      <c r="T566" s="72"/>
      <c r="U566" s="71">
        <v>0</v>
      </c>
      <c r="V566" s="72"/>
      <c r="W566" s="71">
        <v>0</v>
      </c>
      <c r="X566" s="72"/>
      <c r="Y566" s="71">
        <v>169626.86707651202</v>
      </c>
      <c r="Z566" s="72">
        <v>8.0467377260337487E-3</v>
      </c>
      <c r="AA566" s="71">
        <v>0</v>
      </c>
      <c r="AB566" s="72"/>
      <c r="AC566" s="71">
        <v>169626.86707651202</v>
      </c>
      <c r="AD566" s="72">
        <v>1.5769179846231371E-3</v>
      </c>
      <c r="AE566" s="1"/>
    </row>
    <row r="567" spans="1:31" x14ac:dyDescent="0.3">
      <c r="A567" s="73" t="s">
        <v>1034</v>
      </c>
      <c r="B567" t="s">
        <v>536</v>
      </c>
      <c r="C567" t="s">
        <v>535</v>
      </c>
      <c r="D567" t="s">
        <v>535</v>
      </c>
      <c r="E567" s="74">
        <v>0</v>
      </c>
      <c r="F567" s="54"/>
      <c r="G567" s="74">
        <v>0</v>
      </c>
      <c r="H567" s="54"/>
      <c r="I567" s="74">
        <v>0</v>
      </c>
      <c r="J567" s="54"/>
      <c r="K567" s="74">
        <v>0</v>
      </c>
      <c r="L567" s="54"/>
      <c r="M567" s="74">
        <v>0</v>
      </c>
      <c r="N567" s="54"/>
      <c r="O567" s="74">
        <v>0</v>
      </c>
      <c r="P567" s="54"/>
      <c r="Q567" s="74">
        <v>0</v>
      </c>
      <c r="R567" s="54"/>
      <c r="S567" s="74">
        <v>0</v>
      </c>
      <c r="T567" s="54"/>
      <c r="U567" s="74">
        <v>0</v>
      </c>
      <c r="V567" s="54"/>
      <c r="W567" s="74">
        <v>0</v>
      </c>
      <c r="X567" s="54"/>
      <c r="Y567" s="74">
        <v>169626.86707651202</v>
      </c>
      <c r="Z567" s="54">
        <v>8.0467377260337487E-3</v>
      </c>
      <c r="AA567" s="74">
        <v>0</v>
      </c>
      <c r="AB567" s="54"/>
      <c r="AC567" s="74">
        <v>169626.86707651202</v>
      </c>
      <c r="AD567" s="54">
        <v>1.5769179846231371E-3</v>
      </c>
      <c r="AE567" s="1"/>
    </row>
    <row r="568" spans="1:31" x14ac:dyDescent="0.3">
      <c r="A568" s="55" t="s">
        <v>315</v>
      </c>
      <c r="B568" t="s">
        <v>535</v>
      </c>
      <c r="C568" t="s">
        <v>535</v>
      </c>
      <c r="D568" t="s">
        <v>535</v>
      </c>
      <c r="E568" s="71">
        <v>0</v>
      </c>
      <c r="F568" s="72"/>
      <c r="G568" s="71">
        <v>0</v>
      </c>
      <c r="H568" s="72"/>
      <c r="I568" s="71">
        <v>0</v>
      </c>
      <c r="J568" s="72"/>
      <c r="K568" s="71">
        <v>0</v>
      </c>
      <c r="L568" s="72"/>
      <c r="M568" s="71">
        <v>374901.38639682706</v>
      </c>
      <c r="N568" s="72">
        <v>1.4817629472894112E-2</v>
      </c>
      <c r="O568" s="71">
        <v>0</v>
      </c>
      <c r="P568" s="72"/>
      <c r="Q568" s="71">
        <v>0</v>
      </c>
      <c r="R568" s="72"/>
      <c r="S568" s="71">
        <v>0</v>
      </c>
      <c r="T568" s="72"/>
      <c r="U568" s="71">
        <v>0</v>
      </c>
      <c r="V568" s="72"/>
      <c r="W568" s="71">
        <v>0</v>
      </c>
      <c r="X568" s="72"/>
      <c r="Y568" s="71">
        <v>0</v>
      </c>
      <c r="Z568" s="72"/>
      <c r="AA568" s="71">
        <v>0</v>
      </c>
      <c r="AB568" s="72"/>
      <c r="AC568" s="71">
        <v>374901.38639682706</v>
      </c>
      <c r="AD568" s="72">
        <v>3.4852305466600551E-3</v>
      </c>
      <c r="AE568" s="1"/>
    </row>
    <row r="569" spans="1:31" x14ac:dyDescent="0.3">
      <c r="A569" s="73" t="s">
        <v>1035</v>
      </c>
      <c r="B569" t="s">
        <v>717</v>
      </c>
      <c r="C569" t="s">
        <v>535</v>
      </c>
      <c r="D569" t="s">
        <v>535</v>
      </c>
      <c r="E569" s="74">
        <v>0</v>
      </c>
      <c r="F569" s="54"/>
      <c r="G569" s="74">
        <v>0</v>
      </c>
      <c r="H569" s="54"/>
      <c r="I569" s="74">
        <v>0</v>
      </c>
      <c r="J569" s="54"/>
      <c r="K569" s="74">
        <v>0</v>
      </c>
      <c r="L569" s="54"/>
      <c r="M569" s="74">
        <v>374901.38639682706</v>
      </c>
      <c r="N569" s="54">
        <v>1.4817629472894112E-2</v>
      </c>
      <c r="O569" s="74">
        <v>0</v>
      </c>
      <c r="P569" s="54"/>
      <c r="Q569" s="74">
        <v>0</v>
      </c>
      <c r="R569" s="54"/>
      <c r="S569" s="74">
        <v>0</v>
      </c>
      <c r="T569" s="54"/>
      <c r="U569" s="74">
        <v>0</v>
      </c>
      <c r="V569" s="54"/>
      <c r="W569" s="74">
        <v>0</v>
      </c>
      <c r="X569" s="54"/>
      <c r="Y569" s="74">
        <v>0</v>
      </c>
      <c r="Z569" s="54"/>
      <c r="AA569" s="74">
        <v>0</v>
      </c>
      <c r="AB569" s="54"/>
      <c r="AC569" s="74">
        <v>374901.38639682706</v>
      </c>
      <c r="AD569" s="54">
        <v>3.4852305466600551E-3</v>
      </c>
      <c r="AE569" s="1"/>
    </row>
    <row r="570" spans="1:31" x14ac:dyDescent="0.3">
      <c r="A570" s="55" t="s">
        <v>358</v>
      </c>
      <c r="B570" t="s">
        <v>535</v>
      </c>
      <c r="C570" t="s">
        <v>535</v>
      </c>
      <c r="D570" t="s">
        <v>535</v>
      </c>
      <c r="E570" s="71">
        <v>0</v>
      </c>
      <c r="F570" s="72"/>
      <c r="G570" s="71">
        <v>0</v>
      </c>
      <c r="H570" s="72"/>
      <c r="I570" s="71">
        <v>0</v>
      </c>
      <c r="J570" s="72"/>
      <c r="K570" s="71">
        <v>0</v>
      </c>
      <c r="L570" s="72"/>
      <c r="M570" s="71">
        <v>0</v>
      </c>
      <c r="N570" s="72"/>
      <c r="O570" s="71">
        <v>0</v>
      </c>
      <c r="P570" s="72"/>
      <c r="Q570" s="71">
        <v>0</v>
      </c>
      <c r="R570" s="72"/>
      <c r="S570" s="71">
        <v>145286.61846402002</v>
      </c>
      <c r="T570" s="72">
        <v>1.141769071082703E-2</v>
      </c>
      <c r="U570" s="71">
        <v>36321.653586461798</v>
      </c>
      <c r="V570" s="72">
        <v>1.1286818288461217E-2</v>
      </c>
      <c r="W570" s="71">
        <v>0</v>
      </c>
      <c r="X570" s="72"/>
      <c r="Y570" s="71">
        <v>0</v>
      </c>
      <c r="Z570" s="72"/>
      <c r="AA570" s="71">
        <v>0</v>
      </c>
      <c r="AB570" s="72"/>
      <c r="AC570" s="71">
        <v>181608.27205048178</v>
      </c>
      <c r="AD570" s="72">
        <v>1.6883018314755574E-3</v>
      </c>
      <c r="AE570" s="1"/>
    </row>
    <row r="571" spans="1:31" x14ac:dyDescent="0.3">
      <c r="A571" s="73" t="s">
        <v>1036</v>
      </c>
      <c r="B571" t="s">
        <v>536</v>
      </c>
      <c r="C571" t="s">
        <v>535</v>
      </c>
      <c r="D571" t="s">
        <v>535</v>
      </c>
      <c r="E571" s="74">
        <v>0</v>
      </c>
      <c r="F571" s="54"/>
      <c r="G571" s="74">
        <v>0</v>
      </c>
      <c r="H571" s="54"/>
      <c r="I571" s="74">
        <v>0</v>
      </c>
      <c r="J571" s="54"/>
      <c r="K571" s="74">
        <v>0</v>
      </c>
      <c r="L571" s="54"/>
      <c r="M571" s="74">
        <v>0</v>
      </c>
      <c r="N571" s="54"/>
      <c r="O571" s="74">
        <v>0</v>
      </c>
      <c r="P571" s="54"/>
      <c r="Q571" s="74">
        <v>0</v>
      </c>
      <c r="R571" s="54"/>
      <c r="S571" s="74">
        <v>145286.61846402002</v>
      </c>
      <c r="T571" s="54">
        <v>1.141769071082703E-2</v>
      </c>
      <c r="U571" s="74">
        <v>36321.653586461798</v>
      </c>
      <c r="V571" s="54">
        <v>1.1286818288461217E-2</v>
      </c>
      <c r="W571" s="74">
        <v>0</v>
      </c>
      <c r="X571" s="54"/>
      <c r="Y571" s="74">
        <v>0</v>
      </c>
      <c r="Z571" s="54"/>
      <c r="AA571" s="74">
        <v>0</v>
      </c>
      <c r="AB571" s="54"/>
      <c r="AC571" s="74">
        <v>181608.27205048178</v>
      </c>
      <c r="AD571" s="54">
        <v>1.6883018314755574E-3</v>
      </c>
      <c r="AE571" s="1"/>
    </row>
    <row r="572" spans="1:31" x14ac:dyDescent="0.3">
      <c r="A572" s="55" t="s">
        <v>330</v>
      </c>
      <c r="B572" t="s">
        <v>535</v>
      </c>
      <c r="C572" t="s">
        <v>535</v>
      </c>
      <c r="D572" t="s">
        <v>535</v>
      </c>
      <c r="E572" s="71">
        <v>0</v>
      </c>
      <c r="F572" s="72"/>
      <c r="G572" s="71">
        <v>0</v>
      </c>
      <c r="H572" s="72"/>
      <c r="I572" s="71">
        <v>0</v>
      </c>
      <c r="J572" s="72"/>
      <c r="K572" s="71">
        <v>0</v>
      </c>
      <c r="L572" s="72"/>
      <c r="M572" s="71">
        <v>0</v>
      </c>
      <c r="N572" s="72"/>
      <c r="O572" s="71">
        <v>0</v>
      </c>
      <c r="P572" s="72"/>
      <c r="Q572" s="71">
        <v>0</v>
      </c>
      <c r="R572" s="72"/>
      <c r="S572" s="71">
        <v>91732.1633413995</v>
      </c>
      <c r="T572" s="72">
        <v>7.2089878637139884E-3</v>
      </c>
      <c r="U572" s="71">
        <v>0</v>
      </c>
      <c r="V572" s="72"/>
      <c r="W572" s="71">
        <v>0</v>
      </c>
      <c r="X572" s="72"/>
      <c r="Y572" s="71">
        <v>0</v>
      </c>
      <c r="Z572" s="72"/>
      <c r="AA572" s="71">
        <v>0</v>
      </c>
      <c r="AB572" s="72"/>
      <c r="AC572" s="71">
        <v>91732.1633413995</v>
      </c>
      <c r="AD572" s="72">
        <v>8.5277822219160799E-4</v>
      </c>
      <c r="AE572" s="1"/>
    </row>
    <row r="573" spans="1:31" x14ac:dyDescent="0.3">
      <c r="A573" s="73" t="s">
        <v>1037</v>
      </c>
      <c r="B573" t="s">
        <v>536</v>
      </c>
      <c r="C573" t="s">
        <v>535</v>
      </c>
      <c r="D573" t="s">
        <v>535</v>
      </c>
      <c r="E573" s="74">
        <v>0</v>
      </c>
      <c r="F573" s="54"/>
      <c r="G573" s="74">
        <v>0</v>
      </c>
      <c r="H573" s="54"/>
      <c r="I573" s="74">
        <v>0</v>
      </c>
      <c r="J573" s="54"/>
      <c r="K573" s="74">
        <v>0</v>
      </c>
      <c r="L573" s="54"/>
      <c r="M573" s="74">
        <v>0</v>
      </c>
      <c r="N573" s="54"/>
      <c r="O573" s="74">
        <v>0</v>
      </c>
      <c r="P573" s="54"/>
      <c r="Q573" s="74">
        <v>0</v>
      </c>
      <c r="R573" s="54"/>
      <c r="S573" s="74">
        <v>91732.1633413995</v>
      </c>
      <c r="T573" s="54">
        <v>7.2089878637139884E-3</v>
      </c>
      <c r="U573" s="74">
        <v>0</v>
      </c>
      <c r="V573" s="54"/>
      <c r="W573" s="74">
        <v>0</v>
      </c>
      <c r="X573" s="54"/>
      <c r="Y573" s="74">
        <v>0</v>
      </c>
      <c r="Z573" s="54"/>
      <c r="AA573" s="74">
        <v>0</v>
      </c>
      <c r="AB573" s="54"/>
      <c r="AC573" s="74">
        <v>91732.1633413995</v>
      </c>
      <c r="AD573" s="54">
        <v>8.5277822219160799E-4</v>
      </c>
      <c r="AE573" s="1"/>
    </row>
    <row r="574" spans="1:31" x14ac:dyDescent="0.3">
      <c r="A574" s="55" t="s">
        <v>310</v>
      </c>
      <c r="B574" t="s">
        <v>535</v>
      </c>
      <c r="C574" t="s">
        <v>535</v>
      </c>
      <c r="D574" t="s">
        <v>535</v>
      </c>
      <c r="E574" s="71">
        <v>0</v>
      </c>
      <c r="F574" s="72"/>
      <c r="G574" s="71">
        <v>0</v>
      </c>
      <c r="H574" s="72"/>
      <c r="I574" s="71">
        <v>0</v>
      </c>
      <c r="J574" s="72"/>
      <c r="K574" s="71">
        <v>0</v>
      </c>
      <c r="L574" s="72"/>
      <c r="M574" s="71">
        <v>130851.983978719</v>
      </c>
      <c r="N574" s="72">
        <v>5.1718032654523806E-3</v>
      </c>
      <c r="O574" s="71">
        <v>32712.985677760502</v>
      </c>
      <c r="P574" s="72">
        <v>1.0496565120206341E-2</v>
      </c>
      <c r="Q574" s="71">
        <v>0</v>
      </c>
      <c r="R574" s="72"/>
      <c r="S574" s="71">
        <v>0</v>
      </c>
      <c r="T574" s="72"/>
      <c r="U574" s="71">
        <v>0</v>
      </c>
      <c r="V574" s="72"/>
      <c r="W574" s="71">
        <v>0</v>
      </c>
      <c r="X574" s="72"/>
      <c r="Y574" s="71">
        <v>0</v>
      </c>
      <c r="Z574" s="72"/>
      <c r="AA574" s="71">
        <v>0</v>
      </c>
      <c r="AB574" s="72"/>
      <c r="AC574" s="71">
        <v>163564.96965647952</v>
      </c>
      <c r="AD574" s="72">
        <v>1.5205642051344306E-3</v>
      </c>
      <c r="AE574" s="1"/>
    </row>
    <row r="575" spans="1:31" x14ac:dyDescent="0.3">
      <c r="A575" s="73" t="s">
        <v>1038</v>
      </c>
      <c r="B575" t="s">
        <v>536</v>
      </c>
      <c r="C575" t="s">
        <v>535</v>
      </c>
      <c r="D575" t="s">
        <v>535</v>
      </c>
      <c r="E575" s="74">
        <v>0</v>
      </c>
      <c r="F575" s="54"/>
      <c r="G575" s="74">
        <v>0</v>
      </c>
      <c r="H575" s="54"/>
      <c r="I575" s="74">
        <v>0</v>
      </c>
      <c r="J575" s="54"/>
      <c r="K575" s="74">
        <v>0</v>
      </c>
      <c r="L575" s="54"/>
      <c r="M575" s="74">
        <v>130851.983978719</v>
      </c>
      <c r="N575" s="54">
        <v>5.1718032654523806E-3</v>
      </c>
      <c r="O575" s="74">
        <v>32712.985677760502</v>
      </c>
      <c r="P575" s="54">
        <v>1.0496565120206341E-2</v>
      </c>
      <c r="Q575" s="74">
        <v>0</v>
      </c>
      <c r="R575" s="54"/>
      <c r="S575" s="74">
        <v>0</v>
      </c>
      <c r="T575" s="54"/>
      <c r="U575" s="74">
        <v>0</v>
      </c>
      <c r="V575" s="54"/>
      <c r="W575" s="74">
        <v>0</v>
      </c>
      <c r="X575" s="54"/>
      <c r="Y575" s="74">
        <v>0</v>
      </c>
      <c r="Z575" s="54"/>
      <c r="AA575" s="74">
        <v>0</v>
      </c>
      <c r="AB575" s="54"/>
      <c r="AC575" s="74">
        <v>163564.96965647952</v>
      </c>
      <c r="AD575" s="54">
        <v>1.5205642051344306E-3</v>
      </c>
      <c r="AE575" s="1"/>
    </row>
    <row r="576" spans="1:31" x14ac:dyDescent="0.3">
      <c r="A576" s="55" t="s">
        <v>297</v>
      </c>
      <c r="B576" t="s">
        <v>535</v>
      </c>
      <c r="C576" t="s">
        <v>535</v>
      </c>
      <c r="D576" t="s">
        <v>535</v>
      </c>
      <c r="E576" s="71">
        <v>0</v>
      </c>
      <c r="F576" s="72"/>
      <c r="G576" s="71">
        <v>0</v>
      </c>
      <c r="H576" s="72"/>
      <c r="I576" s="71">
        <v>0</v>
      </c>
      <c r="J576" s="72"/>
      <c r="K576" s="71">
        <v>0</v>
      </c>
      <c r="L576" s="72"/>
      <c r="M576" s="71">
        <v>0</v>
      </c>
      <c r="N576" s="72"/>
      <c r="O576" s="71">
        <v>0</v>
      </c>
      <c r="P576" s="72"/>
      <c r="Q576" s="71">
        <v>0</v>
      </c>
      <c r="R576" s="72"/>
      <c r="S576" s="71">
        <v>165453.269655752</v>
      </c>
      <c r="T576" s="72">
        <v>1.3002534438450506E-2</v>
      </c>
      <c r="U576" s="71">
        <v>20517.561119588299</v>
      </c>
      <c r="V576" s="72">
        <v>6.3757555400921033E-3</v>
      </c>
      <c r="W576" s="71">
        <v>0</v>
      </c>
      <c r="X576" s="72"/>
      <c r="Y576" s="71">
        <v>0</v>
      </c>
      <c r="Z576" s="72"/>
      <c r="AA576" s="71">
        <v>0</v>
      </c>
      <c r="AB576" s="72"/>
      <c r="AC576" s="71">
        <v>185970.83077534032</v>
      </c>
      <c r="AD576" s="72">
        <v>1.7288578909652426E-3</v>
      </c>
      <c r="AE576" s="1"/>
    </row>
    <row r="577" spans="1:31" x14ac:dyDescent="0.3">
      <c r="A577" s="73" t="s">
        <v>1039</v>
      </c>
      <c r="B577" t="s">
        <v>717</v>
      </c>
      <c r="C577" t="s">
        <v>535</v>
      </c>
      <c r="D577" t="s">
        <v>535</v>
      </c>
      <c r="E577" s="74">
        <v>0</v>
      </c>
      <c r="F577" s="54"/>
      <c r="G577" s="74">
        <v>0</v>
      </c>
      <c r="H577" s="54"/>
      <c r="I577" s="74">
        <v>0</v>
      </c>
      <c r="J577" s="54"/>
      <c r="K577" s="74">
        <v>0</v>
      </c>
      <c r="L577" s="54"/>
      <c r="M577" s="74">
        <v>0</v>
      </c>
      <c r="N577" s="54"/>
      <c r="O577" s="74">
        <v>0</v>
      </c>
      <c r="P577" s="54"/>
      <c r="Q577" s="74">
        <v>0</v>
      </c>
      <c r="R577" s="54"/>
      <c r="S577" s="74">
        <v>165453.269655752</v>
      </c>
      <c r="T577" s="54">
        <v>1.3002534438450506E-2</v>
      </c>
      <c r="U577" s="74">
        <v>20517.561119588299</v>
      </c>
      <c r="V577" s="54">
        <v>6.3757555400921033E-3</v>
      </c>
      <c r="W577" s="74">
        <v>0</v>
      </c>
      <c r="X577" s="54"/>
      <c r="Y577" s="74">
        <v>0</v>
      </c>
      <c r="Z577" s="54"/>
      <c r="AA577" s="74">
        <v>0</v>
      </c>
      <c r="AB577" s="54"/>
      <c r="AC577" s="74">
        <v>185970.83077534032</v>
      </c>
      <c r="AD577" s="54">
        <v>1.7288578909652426E-3</v>
      </c>
      <c r="AE577" s="1"/>
    </row>
    <row r="578" spans="1:31" x14ac:dyDescent="0.3">
      <c r="A578" s="55" t="s">
        <v>370</v>
      </c>
      <c r="B578" t="s">
        <v>535</v>
      </c>
      <c r="C578" t="s">
        <v>535</v>
      </c>
      <c r="D578" t="s">
        <v>535</v>
      </c>
      <c r="E578" s="71">
        <v>0</v>
      </c>
      <c r="F578" s="72"/>
      <c r="G578" s="71">
        <v>0</v>
      </c>
      <c r="H578" s="72"/>
      <c r="I578" s="71">
        <v>0</v>
      </c>
      <c r="J578" s="72"/>
      <c r="K578" s="71">
        <v>0</v>
      </c>
      <c r="L578" s="72"/>
      <c r="M578" s="71">
        <v>0</v>
      </c>
      <c r="N578" s="72"/>
      <c r="O578" s="71">
        <v>0</v>
      </c>
      <c r="P578" s="72"/>
      <c r="Q578" s="71">
        <v>0</v>
      </c>
      <c r="R578" s="72"/>
      <c r="S578" s="71">
        <v>96840.689296135795</v>
      </c>
      <c r="T578" s="72">
        <v>7.6104533940983717E-3</v>
      </c>
      <c r="U578" s="71">
        <v>32280.229769776099</v>
      </c>
      <c r="V578" s="72">
        <v>1.0030960921257182E-2</v>
      </c>
      <c r="W578" s="71">
        <v>0</v>
      </c>
      <c r="X578" s="72"/>
      <c r="Y578" s="71">
        <v>0</v>
      </c>
      <c r="Z578" s="72"/>
      <c r="AA578" s="71">
        <v>0</v>
      </c>
      <c r="AB578" s="72"/>
      <c r="AC578" s="71">
        <v>129120.91906591189</v>
      </c>
      <c r="AD578" s="72">
        <v>1.2003587814556707E-3</v>
      </c>
      <c r="AE578" s="1"/>
    </row>
    <row r="579" spans="1:31" x14ac:dyDescent="0.3">
      <c r="A579" s="73" t="s">
        <v>1040</v>
      </c>
      <c r="B579" t="s">
        <v>536</v>
      </c>
      <c r="C579" t="s">
        <v>535</v>
      </c>
      <c r="D579" t="s">
        <v>535</v>
      </c>
      <c r="E579" s="74">
        <v>0</v>
      </c>
      <c r="F579" s="54"/>
      <c r="G579" s="74">
        <v>0</v>
      </c>
      <c r="H579" s="54"/>
      <c r="I579" s="74">
        <v>0</v>
      </c>
      <c r="J579" s="54"/>
      <c r="K579" s="74">
        <v>0</v>
      </c>
      <c r="L579" s="54"/>
      <c r="M579" s="74">
        <v>0</v>
      </c>
      <c r="N579" s="54"/>
      <c r="O579" s="74">
        <v>0</v>
      </c>
      <c r="P579" s="54"/>
      <c r="Q579" s="74">
        <v>0</v>
      </c>
      <c r="R579" s="54"/>
      <c r="S579" s="74">
        <v>96840.689296135795</v>
      </c>
      <c r="T579" s="54">
        <v>7.6104533940983717E-3</v>
      </c>
      <c r="U579" s="74">
        <v>32280.229769776099</v>
      </c>
      <c r="V579" s="54">
        <v>1.0030960921257182E-2</v>
      </c>
      <c r="W579" s="74">
        <v>0</v>
      </c>
      <c r="X579" s="54"/>
      <c r="Y579" s="74">
        <v>0</v>
      </c>
      <c r="Z579" s="54"/>
      <c r="AA579" s="74">
        <v>0</v>
      </c>
      <c r="AB579" s="54"/>
      <c r="AC579" s="74">
        <v>129120.91906591189</v>
      </c>
      <c r="AD579" s="54">
        <v>1.2003587814556707E-3</v>
      </c>
      <c r="AE579" s="1"/>
    </row>
    <row r="580" spans="1:31" x14ac:dyDescent="0.3">
      <c r="A580" s="55" t="s">
        <v>350</v>
      </c>
      <c r="B580" t="s">
        <v>535</v>
      </c>
      <c r="C580" t="s">
        <v>535</v>
      </c>
      <c r="D580" t="s">
        <v>535</v>
      </c>
      <c r="E580" s="71">
        <v>0</v>
      </c>
      <c r="F580" s="72"/>
      <c r="G580" s="71">
        <v>19761.864700763999</v>
      </c>
      <c r="H580" s="72">
        <v>1.9086777357041316E-3</v>
      </c>
      <c r="I580" s="71">
        <v>6587.2873404807997</v>
      </c>
      <c r="J580" s="72">
        <v>1.8130217356715442E-3</v>
      </c>
      <c r="K580" s="71">
        <v>0</v>
      </c>
      <c r="L580" s="72"/>
      <c r="M580" s="71">
        <v>0</v>
      </c>
      <c r="N580" s="72"/>
      <c r="O580" s="71">
        <v>0</v>
      </c>
      <c r="P580" s="72"/>
      <c r="Q580" s="71">
        <v>0</v>
      </c>
      <c r="R580" s="72"/>
      <c r="S580" s="71">
        <v>0</v>
      </c>
      <c r="T580" s="72"/>
      <c r="U580" s="71">
        <v>0</v>
      </c>
      <c r="V580" s="72"/>
      <c r="W580" s="71">
        <v>0</v>
      </c>
      <c r="X580" s="72"/>
      <c r="Y580" s="71">
        <v>0</v>
      </c>
      <c r="Z580" s="72"/>
      <c r="AA580" s="71">
        <v>0</v>
      </c>
      <c r="AB580" s="72"/>
      <c r="AC580" s="71">
        <v>26349.152041244801</v>
      </c>
      <c r="AD580" s="72">
        <v>2.4495206714315247E-4</v>
      </c>
      <c r="AE580" s="1"/>
    </row>
    <row r="581" spans="1:31" x14ac:dyDescent="0.3">
      <c r="A581" s="73" t="s">
        <v>1041</v>
      </c>
      <c r="B581" t="s">
        <v>536</v>
      </c>
      <c r="C581" t="s">
        <v>535</v>
      </c>
      <c r="D581" t="s">
        <v>535</v>
      </c>
      <c r="E581" s="74">
        <v>0</v>
      </c>
      <c r="F581" s="54"/>
      <c r="G581" s="74">
        <v>19761.864700763999</v>
      </c>
      <c r="H581" s="54">
        <v>1.9086777357041316E-3</v>
      </c>
      <c r="I581" s="74">
        <v>6587.2873404807997</v>
      </c>
      <c r="J581" s="54">
        <v>1.8130217356715442E-3</v>
      </c>
      <c r="K581" s="74">
        <v>0</v>
      </c>
      <c r="L581" s="54"/>
      <c r="M581" s="74">
        <v>0</v>
      </c>
      <c r="N581" s="54"/>
      <c r="O581" s="74">
        <v>0</v>
      </c>
      <c r="P581" s="54"/>
      <c r="Q581" s="74">
        <v>0</v>
      </c>
      <c r="R581" s="54"/>
      <c r="S581" s="74">
        <v>0</v>
      </c>
      <c r="T581" s="54"/>
      <c r="U581" s="74">
        <v>0</v>
      </c>
      <c r="V581" s="54"/>
      <c r="W581" s="74">
        <v>0</v>
      </c>
      <c r="X581" s="54"/>
      <c r="Y581" s="74">
        <v>0</v>
      </c>
      <c r="Z581" s="54"/>
      <c r="AA581" s="74">
        <v>0</v>
      </c>
      <c r="AB581" s="54"/>
      <c r="AC581" s="74">
        <v>26349.152041244801</v>
      </c>
      <c r="AD581" s="54">
        <v>2.4495206714315247E-4</v>
      </c>
      <c r="AE581" s="1"/>
    </row>
    <row r="582" spans="1:31" x14ac:dyDescent="0.3">
      <c r="A582" s="55" t="s">
        <v>381</v>
      </c>
      <c r="B582" t="s">
        <v>535</v>
      </c>
      <c r="C582" t="s">
        <v>535</v>
      </c>
      <c r="D582" t="s">
        <v>535</v>
      </c>
      <c r="E582" s="71">
        <v>0</v>
      </c>
      <c r="F582" s="72"/>
      <c r="G582" s="71">
        <v>0</v>
      </c>
      <c r="H582" s="72"/>
      <c r="I582" s="71">
        <v>0</v>
      </c>
      <c r="J582" s="72"/>
      <c r="K582" s="71">
        <v>0</v>
      </c>
      <c r="L582" s="72"/>
      <c r="M582" s="71">
        <v>319605.34437178395</v>
      </c>
      <c r="N582" s="72">
        <v>1.2632104714184913E-2</v>
      </c>
      <c r="O582" s="71">
        <v>0</v>
      </c>
      <c r="P582" s="72"/>
      <c r="Q582" s="71">
        <v>0</v>
      </c>
      <c r="R582" s="72"/>
      <c r="S582" s="71">
        <v>0</v>
      </c>
      <c r="T582" s="72"/>
      <c r="U582" s="71">
        <v>0</v>
      </c>
      <c r="V582" s="72"/>
      <c r="W582" s="71">
        <v>0</v>
      </c>
      <c r="X582" s="72"/>
      <c r="Y582" s="71">
        <v>0</v>
      </c>
      <c r="Z582" s="72"/>
      <c r="AA582" s="71">
        <v>0</v>
      </c>
      <c r="AB582" s="72"/>
      <c r="AC582" s="71">
        <v>319605.34437178395</v>
      </c>
      <c r="AD582" s="72">
        <v>2.9711768200859747E-3</v>
      </c>
      <c r="AE582" s="1"/>
    </row>
    <row r="583" spans="1:31" x14ac:dyDescent="0.3">
      <c r="A583" s="73" t="s">
        <v>381</v>
      </c>
      <c r="B583" t="s">
        <v>536</v>
      </c>
      <c r="C583" t="s">
        <v>535</v>
      </c>
      <c r="D583" t="s">
        <v>535</v>
      </c>
      <c r="E583" s="74">
        <v>0</v>
      </c>
      <c r="F583" s="54"/>
      <c r="G583" s="74">
        <v>0</v>
      </c>
      <c r="H583" s="54"/>
      <c r="I583" s="74">
        <v>0</v>
      </c>
      <c r="J583" s="54"/>
      <c r="K583" s="74">
        <v>0</v>
      </c>
      <c r="L583" s="54"/>
      <c r="M583" s="74">
        <v>319605.34437178395</v>
      </c>
      <c r="N583" s="54">
        <v>1.2632104714184913E-2</v>
      </c>
      <c r="O583" s="74">
        <v>0</v>
      </c>
      <c r="P583" s="54"/>
      <c r="Q583" s="74">
        <v>0</v>
      </c>
      <c r="R583" s="54"/>
      <c r="S583" s="74">
        <v>0</v>
      </c>
      <c r="T583" s="54"/>
      <c r="U583" s="74">
        <v>0</v>
      </c>
      <c r="V583" s="54"/>
      <c r="W583" s="74">
        <v>0</v>
      </c>
      <c r="X583" s="54"/>
      <c r="Y583" s="74">
        <v>0</v>
      </c>
      <c r="Z583" s="54"/>
      <c r="AA583" s="74">
        <v>0</v>
      </c>
      <c r="AB583" s="54"/>
      <c r="AC583" s="74">
        <v>319605.34437178395</v>
      </c>
      <c r="AD583" s="54">
        <v>2.9711768200859747E-3</v>
      </c>
      <c r="AE583" s="1"/>
    </row>
    <row r="584" spans="1:31" x14ac:dyDescent="0.3">
      <c r="A584" s="55" t="s">
        <v>382</v>
      </c>
      <c r="B584" t="s">
        <v>535</v>
      </c>
      <c r="C584" t="s">
        <v>535</v>
      </c>
      <c r="D584" t="s">
        <v>535</v>
      </c>
      <c r="E584" s="71">
        <v>0</v>
      </c>
      <c r="F584" s="72"/>
      <c r="G584" s="71">
        <v>0</v>
      </c>
      <c r="H584" s="72"/>
      <c r="I584" s="71">
        <v>0</v>
      </c>
      <c r="J584" s="72"/>
      <c r="K584" s="71">
        <v>0</v>
      </c>
      <c r="L584" s="72"/>
      <c r="M584" s="71">
        <v>73071.222377753496</v>
      </c>
      <c r="N584" s="72">
        <v>2.8880722707675848E-3</v>
      </c>
      <c r="O584" s="71">
        <v>0</v>
      </c>
      <c r="P584" s="72"/>
      <c r="Q584" s="71">
        <v>0</v>
      </c>
      <c r="R584" s="72"/>
      <c r="S584" s="71">
        <v>212363.24205931209</v>
      </c>
      <c r="T584" s="72">
        <v>1.6689064979388945E-2</v>
      </c>
      <c r="U584" s="71">
        <v>34252.135306785101</v>
      </c>
      <c r="V584" s="72">
        <v>1.0643723207127528E-2</v>
      </c>
      <c r="W584" s="71">
        <v>0</v>
      </c>
      <c r="X584" s="72"/>
      <c r="Y584" s="71">
        <v>0</v>
      </c>
      <c r="Z584" s="72"/>
      <c r="AA584" s="71">
        <v>0</v>
      </c>
      <c r="AB584" s="72"/>
      <c r="AC584" s="71">
        <v>319686.5997438507</v>
      </c>
      <c r="AD584" s="72">
        <v>2.9719322019412645E-3</v>
      </c>
      <c r="AE584" s="1"/>
    </row>
    <row r="585" spans="1:31" x14ac:dyDescent="0.3">
      <c r="A585" s="73" t="s">
        <v>1042</v>
      </c>
      <c r="B585" t="s">
        <v>717</v>
      </c>
      <c r="C585" t="s">
        <v>535</v>
      </c>
      <c r="D585" t="s">
        <v>535</v>
      </c>
      <c r="E585" s="74">
        <v>0</v>
      </c>
      <c r="F585" s="54"/>
      <c r="G585" s="74">
        <v>0</v>
      </c>
      <c r="H585" s="54"/>
      <c r="I585" s="74">
        <v>0</v>
      </c>
      <c r="J585" s="54"/>
      <c r="K585" s="74">
        <v>0</v>
      </c>
      <c r="L585" s="54"/>
      <c r="M585" s="74">
        <v>42760.326204859099</v>
      </c>
      <c r="N585" s="54">
        <v>1.6900622212504283E-3</v>
      </c>
      <c r="O585" s="74">
        <v>0</v>
      </c>
      <c r="P585" s="54"/>
      <c r="Q585" s="74">
        <v>0</v>
      </c>
      <c r="R585" s="54"/>
      <c r="S585" s="74">
        <v>124272.19894680601</v>
      </c>
      <c r="T585" s="54">
        <v>9.7662231149001789E-3</v>
      </c>
      <c r="U585" s="74">
        <v>20043.9027257409</v>
      </c>
      <c r="V585" s="54">
        <v>6.228567962042169E-3</v>
      </c>
      <c r="W585" s="74">
        <v>0</v>
      </c>
      <c r="X585" s="54"/>
      <c r="Y585" s="74">
        <v>0</v>
      </c>
      <c r="Z585" s="54"/>
      <c r="AA585" s="74">
        <v>0</v>
      </c>
      <c r="AB585" s="54"/>
      <c r="AC585" s="74">
        <v>187076.42787740601</v>
      </c>
      <c r="AD585" s="54">
        <v>1.7391359558970687E-3</v>
      </c>
      <c r="AE585" s="1"/>
    </row>
    <row r="586" spans="1:31" x14ac:dyDescent="0.3">
      <c r="A586" s="73" t="s">
        <v>1043</v>
      </c>
      <c r="B586" t="s">
        <v>717</v>
      </c>
      <c r="C586" t="s">
        <v>535</v>
      </c>
      <c r="D586" t="s">
        <v>535</v>
      </c>
      <c r="E586" s="74">
        <v>0</v>
      </c>
      <c r="F586" s="54"/>
      <c r="G586" s="74">
        <v>0</v>
      </c>
      <c r="H586" s="54"/>
      <c r="I586" s="74">
        <v>0</v>
      </c>
      <c r="J586" s="54"/>
      <c r="K586" s="74">
        <v>0</v>
      </c>
      <c r="L586" s="54"/>
      <c r="M586" s="74">
        <v>30310.896172894401</v>
      </c>
      <c r="N586" s="54">
        <v>1.1980100495171567E-3</v>
      </c>
      <c r="O586" s="74">
        <v>0</v>
      </c>
      <c r="P586" s="54"/>
      <c r="Q586" s="74">
        <v>0</v>
      </c>
      <c r="R586" s="54"/>
      <c r="S586" s="74">
        <v>88091.0431125061</v>
      </c>
      <c r="T586" s="54">
        <v>6.9228418644887669E-3</v>
      </c>
      <c r="U586" s="74">
        <v>14208.232581044202</v>
      </c>
      <c r="V586" s="54">
        <v>4.4151552450853579E-3</v>
      </c>
      <c r="W586" s="74">
        <v>0</v>
      </c>
      <c r="X586" s="54"/>
      <c r="Y586" s="74">
        <v>0</v>
      </c>
      <c r="Z586" s="54"/>
      <c r="AA586" s="74">
        <v>0</v>
      </c>
      <c r="AB586" s="54"/>
      <c r="AC586" s="74">
        <v>132610.1718664447</v>
      </c>
      <c r="AD586" s="54">
        <v>1.2327962460441958E-3</v>
      </c>
      <c r="AE586" s="1"/>
    </row>
    <row r="587" spans="1:31" x14ac:dyDescent="0.3">
      <c r="A587" s="55" t="s">
        <v>384</v>
      </c>
      <c r="B587" t="s">
        <v>535</v>
      </c>
      <c r="C587" t="s">
        <v>535</v>
      </c>
      <c r="D587" t="s">
        <v>535</v>
      </c>
      <c r="E587" s="71">
        <v>0</v>
      </c>
      <c r="F587" s="72"/>
      <c r="G587" s="71">
        <v>0</v>
      </c>
      <c r="H587" s="72"/>
      <c r="I587" s="71">
        <v>0</v>
      </c>
      <c r="J587" s="72"/>
      <c r="K587" s="71">
        <v>0</v>
      </c>
      <c r="L587" s="72"/>
      <c r="M587" s="71">
        <v>154112.78566067098</v>
      </c>
      <c r="N587" s="72">
        <v>6.0911648711222226E-3</v>
      </c>
      <c r="O587" s="71">
        <v>0</v>
      </c>
      <c r="P587" s="72"/>
      <c r="Q587" s="71">
        <v>0</v>
      </c>
      <c r="R587" s="72"/>
      <c r="S587" s="71">
        <v>0</v>
      </c>
      <c r="T587" s="72"/>
      <c r="U587" s="71">
        <v>0</v>
      </c>
      <c r="V587" s="72"/>
      <c r="W587" s="71">
        <v>0</v>
      </c>
      <c r="X587" s="72"/>
      <c r="Y587" s="71">
        <v>0</v>
      </c>
      <c r="Z587" s="72"/>
      <c r="AA587" s="71">
        <v>0</v>
      </c>
      <c r="AB587" s="72"/>
      <c r="AC587" s="71">
        <v>154112.78566067098</v>
      </c>
      <c r="AD587" s="72">
        <v>1.4326929899557985E-3</v>
      </c>
      <c r="AE587" s="1"/>
    </row>
    <row r="588" spans="1:31" x14ac:dyDescent="0.3">
      <c r="A588" s="73" t="s">
        <v>1044</v>
      </c>
      <c r="B588" t="s">
        <v>717</v>
      </c>
      <c r="C588" t="s">
        <v>535</v>
      </c>
      <c r="D588" t="s">
        <v>535</v>
      </c>
      <c r="E588" s="74">
        <v>0</v>
      </c>
      <c r="F588" s="54"/>
      <c r="G588" s="74">
        <v>0</v>
      </c>
      <c r="H588" s="54"/>
      <c r="I588" s="74">
        <v>0</v>
      </c>
      <c r="J588" s="54"/>
      <c r="K588" s="74">
        <v>0</v>
      </c>
      <c r="L588" s="54"/>
      <c r="M588" s="74">
        <v>154112.78566067098</v>
      </c>
      <c r="N588" s="54">
        <v>6.0911648711222226E-3</v>
      </c>
      <c r="O588" s="74">
        <v>0</v>
      </c>
      <c r="P588" s="54"/>
      <c r="Q588" s="74">
        <v>0</v>
      </c>
      <c r="R588" s="54"/>
      <c r="S588" s="74">
        <v>0</v>
      </c>
      <c r="T588" s="54"/>
      <c r="U588" s="74">
        <v>0</v>
      </c>
      <c r="V588" s="54"/>
      <c r="W588" s="74">
        <v>0</v>
      </c>
      <c r="X588" s="54"/>
      <c r="Y588" s="74">
        <v>0</v>
      </c>
      <c r="Z588" s="54"/>
      <c r="AA588" s="74">
        <v>0</v>
      </c>
      <c r="AB588" s="54"/>
      <c r="AC588" s="74">
        <v>154112.78566067098</v>
      </c>
      <c r="AD588" s="54">
        <v>1.4326929899557985E-3</v>
      </c>
      <c r="AE588" s="1"/>
    </row>
    <row r="589" spans="1:31" x14ac:dyDescent="0.3">
      <c r="A589" s="55" t="s">
        <v>385</v>
      </c>
      <c r="B589" t="s">
        <v>535</v>
      </c>
      <c r="C589" t="s">
        <v>535</v>
      </c>
      <c r="D589" t="s">
        <v>535</v>
      </c>
      <c r="E589" s="71">
        <v>0</v>
      </c>
      <c r="F589" s="72"/>
      <c r="G589" s="71">
        <v>0</v>
      </c>
      <c r="H589" s="72"/>
      <c r="I589" s="71">
        <v>0</v>
      </c>
      <c r="J589" s="72"/>
      <c r="K589" s="71">
        <v>0</v>
      </c>
      <c r="L589" s="72"/>
      <c r="M589" s="71">
        <v>0</v>
      </c>
      <c r="N589" s="72"/>
      <c r="O589" s="71">
        <v>0</v>
      </c>
      <c r="P589" s="72"/>
      <c r="Q589" s="71">
        <v>0</v>
      </c>
      <c r="R589" s="72"/>
      <c r="S589" s="71">
        <v>0</v>
      </c>
      <c r="T589" s="72"/>
      <c r="U589" s="71">
        <v>0</v>
      </c>
      <c r="V589" s="72"/>
      <c r="W589" s="71">
        <v>0</v>
      </c>
      <c r="X589" s="72"/>
      <c r="Y589" s="71">
        <v>169723.88327340104</v>
      </c>
      <c r="Z589" s="72">
        <v>8.0513399680311251E-3</v>
      </c>
      <c r="AA589" s="71">
        <v>0</v>
      </c>
      <c r="AB589" s="72"/>
      <c r="AC589" s="71">
        <v>169723.88327340104</v>
      </c>
      <c r="AD589" s="72">
        <v>1.5778198852967197E-3</v>
      </c>
      <c r="AE589" s="1"/>
    </row>
    <row r="590" spans="1:31" x14ac:dyDescent="0.3">
      <c r="A590" s="73" t="s">
        <v>1045</v>
      </c>
      <c r="B590" t="s">
        <v>536</v>
      </c>
      <c r="C590" t="s">
        <v>535</v>
      </c>
      <c r="D590" t="s">
        <v>535</v>
      </c>
      <c r="E590" s="74">
        <v>0</v>
      </c>
      <c r="F590" s="54"/>
      <c r="G590" s="74">
        <v>0</v>
      </c>
      <c r="H590" s="54"/>
      <c r="I590" s="74">
        <v>0</v>
      </c>
      <c r="J590" s="54"/>
      <c r="K590" s="74">
        <v>0</v>
      </c>
      <c r="L590" s="54"/>
      <c r="M590" s="74">
        <v>0</v>
      </c>
      <c r="N590" s="54"/>
      <c r="O590" s="74">
        <v>0</v>
      </c>
      <c r="P590" s="54"/>
      <c r="Q590" s="74">
        <v>0</v>
      </c>
      <c r="R590" s="54"/>
      <c r="S590" s="74">
        <v>0</v>
      </c>
      <c r="T590" s="54"/>
      <c r="U590" s="74">
        <v>0</v>
      </c>
      <c r="V590" s="54"/>
      <c r="W590" s="74">
        <v>0</v>
      </c>
      <c r="X590" s="54"/>
      <c r="Y590" s="74">
        <v>169723.88327340104</v>
      </c>
      <c r="Z590" s="54">
        <v>8.0513399680311251E-3</v>
      </c>
      <c r="AA590" s="74">
        <v>0</v>
      </c>
      <c r="AB590" s="54"/>
      <c r="AC590" s="74">
        <v>169723.88327340104</v>
      </c>
      <c r="AD590" s="54">
        <v>1.5778198852967197E-3</v>
      </c>
      <c r="AE590" s="1"/>
    </row>
    <row r="591" spans="1:31" x14ac:dyDescent="0.3">
      <c r="A591" s="55" t="s">
        <v>386</v>
      </c>
      <c r="B591" t="s">
        <v>535</v>
      </c>
      <c r="C591" t="s">
        <v>535</v>
      </c>
      <c r="D591" t="s">
        <v>535</v>
      </c>
      <c r="E591" s="71">
        <v>0</v>
      </c>
      <c r="F591" s="72"/>
      <c r="G591" s="71">
        <v>0</v>
      </c>
      <c r="H591" s="72"/>
      <c r="I591" s="71">
        <v>0</v>
      </c>
      <c r="J591" s="72"/>
      <c r="K591" s="71">
        <v>0</v>
      </c>
      <c r="L591" s="72"/>
      <c r="M591" s="71">
        <v>0</v>
      </c>
      <c r="N591" s="72"/>
      <c r="O591" s="71">
        <v>0</v>
      </c>
      <c r="P591" s="72"/>
      <c r="Q591" s="71">
        <v>0</v>
      </c>
      <c r="R591" s="72"/>
      <c r="S591" s="71">
        <v>0</v>
      </c>
      <c r="T591" s="72"/>
      <c r="U591" s="71">
        <v>0</v>
      </c>
      <c r="V591" s="72"/>
      <c r="W591" s="71">
        <v>0</v>
      </c>
      <c r="X591" s="72"/>
      <c r="Y591" s="71">
        <v>260782.48459339401</v>
      </c>
      <c r="Z591" s="72">
        <v>1.2370966305237194E-2</v>
      </c>
      <c r="AA591" s="71">
        <v>0</v>
      </c>
      <c r="AB591" s="72"/>
      <c r="AC591" s="71">
        <v>260782.48459339401</v>
      </c>
      <c r="AD591" s="72">
        <v>2.424336410366751E-3</v>
      </c>
      <c r="AE591" s="1"/>
    </row>
    <row r="592" spans="1:31" x14ac:dyDescent="0.3">
      <c r="A592" s="73" t="s">
        <v>1046</v>
      </c>
      <c r="B592" t="s">
        <v>536</v>
      </c>
      <c r="C592" t="s">
        <v>535</v>
      </c>
      <c r="D592" t="s">
        <v>535</v>
      </c>
      <c r="E592" s="74">
        <v>0</v>
      </c>
      <c r="F592" s="54"/>
      <c r="G592" s="74">
        <v>0</v>
      </c>
      <c r="H592" s="54"/>
      <c r="I592" s="74">
        <v>0</v>
      </c>
      <c r="J592" s="54"/>
      <c r="K592" s="74">
        <v>0</v>
      </c>
      <c r="L592" s="54"/>
      <c r="M592" s="74">
        <v>0</v>
      </c>
      <c r="N592" s="54"/>
      <c r="O592" s="74">
        <v>0</v>
      </c>
      <c r="P592" s="54"/>
      <c r="Q592" s="74">
        <v>0</v>
      </c>
      <c r="R592" s="54"/>
      <c r="S592" s="74">
        <v>0</v>
      </c>
      <c r="T592" s="54"/>
      <c r="U592" s="74">
        <v>0</v>
      </c>
      <c r="V592" s="54"/>
      <c r="W592" s="74">
        <v>0</v>
      </c>
      <c r="X592" s="54"/>
      <c r="Y592" s="74">
        <v>260782.48459339401</v>
      </c>
      <c r="Z592" s="54">
        <v>1.2370966305237194E-2</v>
      </c>
      <c r="AA592" s="74">
        <v>0</v>
      </c>
      <c r="AB592" s="54"/>
      <c r="AC592" s="74">
        <v>260782.48459339401</v>
      </c>
      <c r="AD592" s="54">
        <v>2.424336410366751E-3</v>
      </c>
      <c r="AE592" s="1"/>
    </row>
    <row r="593" spans="1:31" x14ac:dyDescent="0.3">
      <c r="A593" s="55" t="s">
        <v>388</v>
      </c>
      <c r="B593" t="s">
        <v>535</v>
      </c>
      <c r="C593" t="s">
        <v>535</v>
      </c>
      <c r="D593" t="s">
        <v>535</v>
      </c>
      <c r="E593" s="71">
        <v>0</v>
      </c>
      <c r="F593" s="72"/>
      <c r="G593" s="71">
        <v>59994.853663307695</v>
      </c>
      <c r="H593" s="72">
        <v>5.7945362534313795E-3</v>
      </c>
      <c r="I593" s="71">
        <v>14998.7190089205</v>
      </c>
      <c r="J593" s="72">
        <v>4.1281034460564523E-3</v>
      </c>
      <c r="K593" s="71">
        <v>0</v>
      </c>
      <c r="L593" s="72"/>
      <c r="M593" s="71">
        <v>421629.72542136104</v>
      </c>
      <c r="N593" s="72">
        <v>1.666452371941585E-2</v>
      </c>
      <c r="O593" s="71">
        <v>46847.743087823197</v>
      </c>
      <c r="P593" s="72">
        <v>1.5031962869422096E-2</v>
      </c>
      <c r="Q593" s="71">
        <v>0</v>
      </c>
      <c r="R593" s="72"/>
      <c r="S593" s="71">
        <v>187505.359208801</v>
      </c>
      <c r="T593" s="72">
        <v>1.4735549775348357E-2</v>
      </c>
      <c r="U593" s="71">
        <v>0</v>
      </c>
      <c r="V593" s="72"/>
      <c r="W593" s="71">
        <v>0</v>
      </c>
      <c r="X593" s="72"/>
      <c r="Y593" s="71">
        <v>0</v>
      </c>
      <c r="Z593" s="72"/>
      <c r="AA593" s="71">
        <v>0</v>
      </c>
      <c r="AB593" s="72">
        <v>0</v>
      </c>
      <c r="AC593" s="71">
        <v>730976.40039021347</v>
      </c>
      <c r="AD593" s="72">
        <v>6.7954437405866701E-3</v>
      </c>
      <c r="AE593" s="1"/>
    </row>
    <row r="594" spans="1:31" x14ac:dyDescent="0.3">
      <c r="A594" s="73" t="s">
        <v>1047</v>
      </c>
      <c r="B594" t="s">
        <v>536</v>
      </c>
      <c r="C594" t="s">
        <v>535</v>
      </c>
      <c r="D594" t="s">
        <v>535</v>
      </c>
      <c r="E594" s="74">
        <v>0</v>
      </c>
      <c r="F594" s="54"/>
      <c r="G594" s="74">
        <v>59994.853663307695</v>
      </c>
      <c r="H594" s="54">
        <v>5.7945362534313795E-3</v>
      </c>
      <c r="I594" s="74">
        <v>14998.7190089205</v>
      </c>
      <c r="J594" s="54">
        <v>4.1281034460564523E-3</v>
      </c>
      <c r="K594" s="74">
        <v>0</v>
      </c>
      <c r="L594" s="54"/>
      <c r="M594" s="74">
        <v>421629.72542136104</v>
      </c>
      <c r="N594" s="54">
        <v>1.666452371941585E-2</v>
      </c>
      <c r="O594" s="74">
        <v>46847.743087823197</v>
      </c>
      <c r="P594" s="54">
        <v>1.5031962869422096E-2</v>
      </c>
      <c r="Q594" s="74">
        <v>0</v>
      </c>
      <c r="R594" s="54"/>
      <c r="S594" s="74">
        <v>187505.359208801</v>
      </c>
      <c r="T594" s="54">
        <v>1.4735549775348357E-2</v>
      </c>
      <c r="U594" s="74">
        <v>0</v>
      </c>
      <c r="V594" s="54"/>
      <c r="W594" s="74">
        <v>0</v>
      </c>
      <c r="X594" s="54"/>
      <c r="Y594" s="74">
        <v>0</v>
      </c>
      <c r="Z594" s="54"/>
      <c r="AA594" s="74">
        <v>0</v>
      </c>
      <c r="AB594" s="54">
        <v>0</v>
      </c>
      <c r="AC594" s="74">
        <v>730976.40039021347</v>
      </c>
      <c r="AD594" s="54">
        <v>6.7954437405866701E-3</v>
      </c>
      <c r="AE594" s="1"/>
    </row>
    <row r="595" spans="1:31" x14ac:dyDescent="0.3">
      <c r="A595" s="55" t="s">
        <v>389</v>
      </c>
      <c r="B595" t="s">
        <v>535</v>
      </c>
      <c r="C595" t="s">
        <v>535</v>
      </c>
      <c r="D595" t="s">
        <v>535</v>
      </c>
      <c r="E595" s="71">
        <v>0</v>
      </c>
      <c r="F595" s="72"/>
      <c r="G595" s="71">
        <v>32538.936694588898</v>
      </c>
      <c r="H595" s="72">
        <v>3.1427370317967497E-3</v>
      </c>
      <c r="I595" s="71">
        <v>10792.287287868499</v>
      </c>
      <c r="J595" s="72">
        <v>2.9703655570441747E-3</v>
      </c>
      <c r="K595" s="71">
        <v>0</v>
      </c>
      <c r="L595" s="72"/>
      <c r="M595" s="71">
        <v>0</v>
      </c>
      <c r="N595" s="72"/>
      <c r="O595" s="71">
        <v>0</v>
      </c>
      <c r="P595" s="72"/>
      <c r="Q595" s="71">
        <v>0</v>
      </c>
      <c r="R595" s="72"/>
      <c r="S595" s="71">
        <v>173904.51067269201</v>
      </c>
      <c r="T595" s="72">
        <v>1.3666695096012873E-2</v>
      </c>
      <c r="U595" s="71">
        <v>0</v>
      </c>
      <c r="V595" s="72"/>
      <c r="W595" s="71">
        <v>0</v>
      </c>
      <c r="X595" s="72"/>
      <c r="Y595" s="71">
        <v>0</v>
      </c>
      <c r="Z595" s="72"/>
      <c r="AA595" s="71">
        <v>0</v>
      </c>
      <c r="AB595" s="72"/>
      <c r="AC595" s="71">
        <v>217235.7346551494</v>
      </c>
      <c r="AD595" s="72">
        <v>2.0195087180735825E-3</v>
      </c>
      <c r="AE595" s="1"/>
    </row>
    <row r="596" spans="1:31" x14ac:dyDescent="0.3">
      <c r="A596" s="73" t="s">
        <v>1048</v>
      </c>
      <c r="B596" t="s">
        <v>536</v>
      </c>
      <c r="C596" t="s">
        <v>535</v>
      </c>
      <c r="D596" t="s">
        <v>535</v>
      </c>
      <c r="E596" s="74">
        <v>0</v>
      </c>
      <c r="F596" s="54"/>
      <c r="G596" s="74">
        <v>32538.936694588898</v>
      </c>
      <c r="H596" s="54">
        <v>3.1427370317967497E-3</v>
      </c>
      <c r="I596" s="74">
        <v>10792.287287868499</v>
      </c>
      <c r="J596" s="54">
        <v>2.9703655570441747E-3</v>
      </c>
      <c r="K596" s="74">
        <v>0</v>
      </c>
      <c r="L596" s="54"/>
      <c r="M596" s="74">
        <v>0</v>
      </c>
      <c r="N596" s="54"/>
      <c r="O596" s="74">
        <v>0</v>
      </c>
      <c r="P596" s="54"/>
      <c r="Q596" s="74">
        <v>0</v>
      </c>
      <c r="R596" s="54"/>
      <c r="S596" s="74">
        <v>173904.51067269201</v>
      </c>
      <c r="T596" s="54">
        <v>1.3666695096012873E-2</v>
      </c>
      <c r="U596" s="74">
        <v>0</v>
      </c>
      <c r="V596" s="54"/>
      <c r="W596" s="74">
        <v>0</v>
      </c>
      <c r="X596" s="54"/>
      <c r="Y596" s="74">
        <v>0</v>
      </c>
      <c r="Z596" s="54"/>
      <c r="AA596" s="74">
        <v>0</v>
      </c>
      <c r="AB596" s="54"/>
      <c r="AC596" s="74">
        <v>217235.7346551494</v>
      </c>
      <c r="AD596" s="54">
        <v>2.0195087180735825E-3</v>
      </c>
      <c r="AE596" s="1"/>
    </row>
    <row r="597" spans="1:31" x14ac:dyDescent="0.3">
      <c r="A597" s="55" t="s">
        <v>391</v>
      </c>
      <c r="B597" t="s">
        <v>535</v>
      </c>
      <c r="C597" t="s">
        <v>535</v>
      </c>
      <c r="D597" t="s">
        <v>535</v>
      </c>
      <c r="E597" s="71">
        <v>0</v>
      </c>
      <c r="F597" s="72"/>
      <c r="G597" s="71">
        <v>3105.5597984819997</v>
      </c>
      <c r="H597" s="72">
        <v>2.9994704113277547E-4</v>
      </c>
      <c r="I597" s="71">
        <v>2068.0661387869</v>
      </c>
      <c r="J597" s="72">
        <v>5.691946724997889E-4</v>
      </c>
      <c r="K597" s="71">
        <v>0</v>
      </c>
      <c r="L597" s="72"/>
      <c r="M597" s="71">
        <v>0</v>
      </c>
      <c r="N597" s="72"/>
      <c r="O597" s="71">
        <v>0</v>
      </c>
      <c r="P597" s="72"/>
      <c r="Q597" s="71">
        <v>0</v>
      </c>
      <c r="R597" s="72"/>
      <c r="S597" s="71">
        <v>0</v>
      </c>
      <c r="T597" s="72"/>
      <c r="U597" s="71">
        <v>0</v>
      </c>
      <c r="V597" s="72"/>
      <c r="W597" s="71">
        <v>0</v>
      </c>
      <c r="X597" s="72"/>
      <c r="Y597" s="71">
        <v>0</v>
      </c>
      <c r="Z597" s="72"/>
      <c r="AA597" s="71">
        <v>0</v>
      </c>
      <c r="AB597" s="72"/>
      <c r="AC597" s="71">
        <v>5173.6259372689001</v>
      </c>
      <c r="AD597" s="72">
        <v>4.8096058877937866E-5</v>
      </c>
      <c r="AE597" s="42"/>
    </row>
    <row r="598" spans="1:31" x14ac:dyDescent="0.3">
      <c r="A598" s="73" t="s">
        <v>1049</v>
      </c>
      <c r="B598" t="s">
        <v>717</v>
      </c>
      <c r="C598" t="s">
        <v>535</v>
      </c>
      <c r="D598" t="s">
        <v>535</v>
      </c>
      <c r="E598" s="74">
        <v>0</v>
      </c>
      <c r="F598" s="54"/>
      <c r="G598" s="74">
        <v>3105.5597984819997</v>
      </c>
      <c r="H598" s="54">
        <v>2.9994704113277547E-4</v>
      </c>
      <c r="I598" s="74">
        <v>2068.0661387869</v>
      </c>
      <c r="J598" s="54">
        <v>5.691946724997889E-4</v>
      </c>
      <c r="K598" s="74">
        <v>0</v>
      </c>
      <c r="L598" s="54"/>
      <c r="M598" s="74">
        <v>0</v>
      </c>
      <c r="N598" s="54"/>
      <c r="O598" s="74">
        <v>0</v>
      </c>
      <c r="P598" s="54"/>
      <c r="Q598" s="74">
        <v>0</v>
      </c>
      <c r="R598" s="54"/>
      <c r="S598" s="74">
        <v>0</v>
      </c>
      <c r="T598" s="54"/>
      <c r="U598" s="74">
        <v>0</v>
      </c>
      <c r="V598" s="54"/>
      <c r="W598" s="74">
        <v>0</v>
      </c>
      <c r="X598" s="54"/>
      <c r="Y598" s="74">
        <v>0</v>
      </c>
      <c r="Z598" s="54"/>
      <c r="AA598" s="74">
        <v>0</v>
      </c>
      <c r="AB598" s="54"/>
      <c r="AC598" s="74">
        <v>5173.6259372689001</v>
      </c>
      <c r="AD598" s="54">
        <v>4.8096058877937866E-5</v>
      </c>
      <c r="AE598" s="1"/>
    </row>
    <row r="599" spans="1:31" x14ac:dyDescent="0.3">
      <c r="A599" s="55" t="s">
        <v>393</v>
      </c>
      <c r="B599" t="s">
        <v>535</v>
      </c>
      <c r="C599" t="s">
        <v>535</v>
      </c>
      <c r="D599" t="s">
        <v>535</v>
      </c>
      <c r="E599" s="71">
        <v>0</v>
      </c>
      <c r="F599" s="72"/>
      <c r="G599" s="71">
        <v>44665.387913272403</v>
      </c>
      <c r="H599" s="72">
        <v>4.3139568435237585E-3</v>
      </c>
      <c r="I599" s="71">
        <v>14888.4676492293</v>
      </c>
      <c r="J599" s="72">
        <v>4.0977589201270734E-3</v>
      </c>
      <c r="K599" s="71">
        <v>0</v>
      </c>
      <c r="L599" s="72"/>
      <c r="M599" s="71">
        <v>372211.54990722705</v>
      </c>
      <c r="N599" s="72">
        <v>1.4711316181207922E-2</v>
      </c>
      <c r="O599" s="71">
        <v>0</v>
      </c>
      <c r="P599" s="72"/>
      <c r="Q599" s="71">
        <v>0</v>
      </c>
      <c r="R599" s="72"/>
      <c r="S599" s="71">
        <v>0</v>
      </c>
      <c r="T599" s="72"/>
      <c r="U599" s="71">
        <v>0</v>
      </c>
      <c r="V599" s="72"/>
      <c r="W599" s="71">
        <v>0</v>
      </c>
      <c r="X599" s="72"/>
      <c r="Y599" s="71">
        <v>0</v>
      </c>
      <c r="Z599" s="72"/>
      <c r="AA599" s="71">
        <v>0</v>
      </c>
      <c r="AB599" s="72"/>
      <c r="AC599" s="71">
        <v>431765.40546972869</v>
      </c>
      <c r="AD599" s="72">
        <v>4.0138608037617509E-3</v>
      </c>
      <c r="AE599" s="1"/>
    </row>
    <row r="600" spans="1:31" x14ac:dyDescent="0.3">
      <c r="A600" s="73" t="s">
        <v>1050</v>
      </c>
      <c r="B600" t="s">
        <v>536</v>
      </c>
      <c r="C600" t="s">
        <v>535</v>
      </c>
      <c r="D600" t="s">
        <v>535</v>
      </c>
      <c r="E600" s="74">
        <v>0</v>
      </c>
      <c r="F600" s="54"/>
      <c r="G600" s="74">
        <v>44665.387913272403</v>
      </c>
      <c r="H600" s="54">
        <v>4.3139568435237585E-3</v>
      </c>
      <c r="I600" s="74">
        <v>14888.4676492293</v>
      </c>
      <c r="J600" s="54">
        <v>4.0977589201270734E-3</v>
      </c>
      <c r="K600" s="74">
        <v>0</v>
      </c>
      <c r="L600" s="54"/>
      <c r="M600" s="74">
        <v>372211.54990722705</v>
      </c>
      <c r="N600" s="54">
        <v>1.4711316181207922E-2</v>
      </c>
      <c r="O600" s="74">
        <v>0</v>
      </c>
      <c r="P600" s="54"/>
      <c r="Q600" s="74">
        <v>0</v>
      </c>
      <c r="R600" s="54"/>
      <c r="S600" s="74">
        <v>0</v>
      </c>
      <c r="T600" s="54"/>
      <c r="U600" s="74">
        <v>0</v>
      </c>
      <c r="V600" s="54"/>
      <c r="W600" s="74">
        <v>0</v>
      </c>
      <c r="X600" s="54"/>
      <c r="Y600" s="74">
        <v>0</v>
      </c>
      <c r="Z600" s="54"/>
      <c r="AA600" s="74">
        <v>0</v>
      </c>
      <c r="AB600" s="54"/>
      <c r="AC600" s="74">
        <v>431765.40546972869</v>
      </c>
      <c r="AD600" s="54">
        <v>4.0138608037617509E-3</v>
      </c>
      <c r="AE600" s="1"/>
    </row>
    <row r="601" spans="1:31" x14ac:dyDescent="0.3">
      <c r="A601" s="55" t="s">
        <v>394</v>
      </c>
      <c r="B601" t="s">
        <v>535</v>
      </c>
      <c r="C601" t="s">
        <v>535</v>
      </c>
      <c r="D601" t="s">
        <v>535</v>
      </c>
      <c r="E601" s="71">
        <v>0</v>
      </c>
      <c r="F601" s="72"/>
      <c r="G601" s="71">
        <v>0</v>
      </c>
      <c r="H601" s="72"/>
      <c r="I601" s="71">
        <v>0</v>
      </c>
      <c r="J601" s="72"/>
      <c r="K601" s="71">
        <v>0</v>
      </c>
      <c r="L601" s="72"/>
      <c r="M601" s="71">
        <v>165988.32285235202</v>
      </c>
      <c r="N601" s="72">
        <v>6.5605344607871817E-3</v>
      </c>
      <c r="O601" s="71">
        <v>110658.855513381</v>
      </c>
      <c r="P601" s="72">
        <v>3.550693582253376E-2</v>
      </c>
      <c r="Q601" s="71">
        <v>0</v>
      </c>
      <c r="R601" s="72"/>
      <c r="S601" s="71">
        <v>0</v>
      </c>
      <c r="T601" s="72"/>
      <c r="U601" s="71">
        <v>0</v>
      </c>
      <c r="V601" s="72"/>
      <c r="W601" s="71">
        <v>0</v>
      </c>
      <c r="X601" s="72"/>
      <c r="Y601" s="71">
        <v>0</v>
      </c>
      <c r="Z601" s="72"/>
      <c r="AA601" s="71">
        <v>0</v>
      </c>
      <c r="AB601" s="72"/>
      <c r="AC601" s="71">
        <v>276647.17836573301</v>
      </c>
      <c r="AD601" s="72">
        <v>2.5718208352182442E-3</v>
      </c>
      <c r="AE601" s="1"/>
    </row>
    <row r="602" spans="1:31" x14ac:dyDescent="0.3">
      <c r="A602" s="73" t="s">
        <v>1051</v>
      </c>
      <c r="B602" t="s">
        <v>536</v>
      </c>
      <c r="C602" t="s">
        <v>535</v>
      </c>
      <c r="D602" t="s">
        <v>535</v>
      </c>
      <c r="E602" s="74">
        <v>0</v>
      </c>
      <c r="F602" s="54"/>
      <c r="G602" s="74">
        <v>0</v>
      </c>
      <c r="H602" s="54"/>
      <c r="I602" s="74">
        <v>0</v>
      </c>
      <c r="J602" s="54"/>
      <c r="K602" s="74">
        <v>0</v>
      </c>
      <c r="L602" s="54"/>
      <c r="M602" s="74">
        <v>165988.32285235202</v>
      </c>
      <c r="N602" s="54">
        <v>6.5605344607871817E-3</v>
      </c>
      <c r="O602" s="74">
        <v>110658.855513381</v>
      </c>
      <c r="P602" s="54">
        <v>3.550693582253376E-2</v>
      </c>
      <c r="Q602" s="74">
        <v>0</v>
      </c>
      <c r="R602" s="54"/>
      <c r="S602" s="74">
        <v>0</v>
      </c>
      <c r="T602" s="54"/>
      <c r="U602" s="74">
        <v>0</v>
      </c>
      <c r="V602" s="54"/>
      <c r="W602" s="74">
        <v>0</v>
      </c>
      <c r="X602" s="54"/>
      <c r="Y602" s="74">
        <v>0</v>
      </c>
      <c r="Z602" s="54"/>
      <c r="AA602" s="74">
        <v>0</v>
      </c>
      <c r="AB602" s="54"/>
      <c r="AC602" s="74">
        <v>276647.17836573301</v>
      </c>
      <c r="AD602" s="54">
        <v>2.5718208352182442E-3</v>
      </c>
      <c r="AE602" s="1"/>
    </row>
    <row r="603" spans="1:31" x14ac:dyDescent="0.3">
      <c r="A603" s="55" t="s">
        <v>397</v>
      </c>
      <c r="B603" t="s">
        <v>535</v>
      </c>
      <c r="C603" t="s">
        <v>535</v>
      </c>
      <c r="D603" t="s">
        <v>535</v>
      </c>
      <c r="E603" s="71">
        <v>0</v>
      </c>
      <c r="F603" s="72"/>
      <c r="G603" s="71">
        <v>36729.041333484201</v>
      </c>
      <c r="H603" s="72">
        <v>3.5474336308085261E-3</v>
      </c>
      <c r="I603" s="71">
        <v>17566.077930024399</v>
      </c>
      <c r="J603" s="72">
        <v>4.8347186712079746E-3</v>
      </c>
      <c r="K603" s="71">
        <v>0</v>
      </c>
      <c r="L603" s="72"/>
      <c r="M603" s="71">
        <v>0</v>
      </c>
      <c r="N603" s="72"/>
      <c r="O603" s="71">
        <v>0</v>
      </c>
      <c r="P603" s="72"/>
      <c r="Q603" s="71">
        <v>0</v>
      </c>
      <c r="R603" s="72"/>
      <c r="S603" s="71">
        <v>0</v>
      </c>
      <c r="T603" s="72"/>
      <c r="U603" s="71">
        <v>0</v>
      </c>
      <c r="V603" s="72"/>
      <c r="W603" s="71">
        <v>0</v>
      </c>
      <c r="X603" s="72"/>
      <c r="Y603" s="71">
        <v>0</v>
      </c>
      <c r="Z603" s="72"/>
      <c r="AA603" s="71">
        <v>0</v>
      </c>
      <c r="AB603" s="72"/>
      <c r="AC603" s="71">
        <v>54295.119263508604</v>
      </c>
      <c r="AD603" s="72">
        <v>5.0474875542720187E-4</v>
      </c>
      <c r="AE603" s="1"/>
    </row>
    <row r="604" spans="1:31" x14ac:dyDescent="0.3">
      <c r="A604" s="73" t="s">
        <v>1052</v>
      </c>
      <c r="B604" t="s">
        <v>536</v>
      </c>
      <c r="C604" t="s">
        <v>535</v>
      </c>
      <c r="D604" t="s">
        <v>535</v>
      </c>
      <c r="E604" s="74">
        <v>0</v>
      </c>
      <c r="F604" s="54"/>
      <c r="G604" s="74">
        <v>36729.041333484201</v>
      </c>
      <c r="H604" s="54">
        <v>3.5474336308085261E-3</v>
      </c>
      <c r="I604" s="74">
        <v>17566.077930024399</v>
      </c>
      <c r="J604" s="54">
        <v>4.8347186712079746E-3</v>
      </c>
      <c r="K604" s="74">
        <v>0</v>
      </c>
      <c r="L604" s="54"/>
      <c r="M604" s="74">
        <v>0</v>
      </c>
      <c r="N604" s="54"/>
      <c r="O604" s="74">
        <v>0</v>
      </c>
      <c r="P604" s="54"/>
      <c r="Q604" s="74">
        <v>0</v>
      </c>
      <c r="R604" s="54"/>
      <c r="S604" s="74">
        <v>0</v>
      </c>
      <c r="T604" s="54"/>
      <c r="U604" s="74">
        <v>0</v>
      </c>
      <c r="V604" s="54"/>
      <c r="W604" s="74">
        <v>0</v>
      </c>
      <c r="X604" s="54"/>
      <c r="Y604" s="74">
        <v>0</v>
      </c>
      <c r="Z604" s="54"/>
      <c r="AA604" s="74">
        <v>0</v>
      </c>
      <c r="AB604" s="54"/>
      <c r="AC604" s="74">
        <v>54295.119263508604</v>
      </c>
      <c r="AD604" s="54">
        <v>5.0474875542720187E-4</v>
      </c>
      <c r="AE604" s="1"/>
    </row>
    <row r="605" spans="1:31" x14ac:dyDescent="0.3">
      <c r="A605" s="55" t="s">
        <v>402</v>
      </c>
      <c r="B605" t="s">
        <v>535</v>
      </c>
      <c r="C605" t="s">
        <v>535</v>
      </c>
      <c r="D605" t="s">
        <v>535</v>
      </c>
      <c r="E605" s="71">
        <v>0</v>
      </c>
      <c r="F605" s="72"/>
      <c r="G605" s="71">
        <v>32563.494343168</v>
      </c>
      <c r="H605" s="72">
        <v>3.1451089049875612E-3</v>
      </c>
      <c r="I605" s="71">
        <v>21708.995627374199</v>
      </c>
      <c r="J605" s="72">
        <v>5.9749755700128863E-3</v>
      </c>
      <c r="K605" s="71">
        <v>0</v>
      </c>
      <c r="L605" s="72"/>
      <c r="M605" s="71">
        <v>0</v>
      </c>
      <c r="N605" s="72"/>
      <c r="O605" s="71">
        <v>0</v>
      </c>
      <c r="P605" s="72"/>
      <c r="Q605" s="71">
        <v>0</v>
      </c>
      <c r="R605" s="72"/>
      <c r="S605" s="71">
        <v>0</v>
      </c>
      <c r="T605" s="72"/>
      <c r="U605" s="71">
        <v>0</v>
      </c>
      <c r="V605" s="72"/>
      <c r="W605" s="71">
        <v>0</v>
      </c>
      <c r="X605" s="72"/>
      <c r="Y605" s="71">
        <v>0</v>
      </c>
      <c r="Z605" s="72"/>
      <c r="AA605" s="71">
        <v>0</v>
      </c>
      <c r="AB605" s="72"/>
      <c r="AC605" s="71">
        <v>54272.489970542199</v>
      </c>
      <c r="AD605" s="72">
        <v>5.0453838463115387E-4</v>
      </c>
      <c r="AE605" s="1"/>
    </row>
    <row r="606" spans="1:31" x14ac:dyDescent="0.3">
      <c r="A606" s="73" t="s">
        <v>1053</v>
      </c>
      <c r="B606" t="s">
        <v>536</v>
      </c>
      <c r="C606" t="s">
        <v>535</v>
      </c>
      <c r="D606" t="s">
        <v>535</v>
      </c>
      <c r="E606" s="74">
        <v>0</v>
      </c>
      <c r="F606" s="54"/>
      <c r="G606" s="74">
        <v>32563.494343168</v>
      </c>
      <c r="H606" s="54">
        <v>3.1451089049875612E-3</v>
      </c>
      <c r="I606" s="74">
        <v>21708.995627374199</v>
      </c>
      <c r="J606" s="54">
        <v>5.9749755700128863E-3</v>
      </c>
      <c r="K606" s="74">
        <v>0</v>
      </c>
      <c r="L606" s="54"/>
      <c r="M606" s="74">
        <v>0</v>
      </c>
      <c r="N606" s="54"/>
      <c r="O606" s="74">
        <v>0</v>
      </c>
      <c r="P606" s="54"/>
      <c r="Q606" s="74">
        <v>0</v>
      </c>
      <c r="R606" s="54"/>
      <c r="S606" s="74">
        <v>0</v>
      </c>
      <c r="T606" s="54"/>
      <c r="U606" s="74">
        <v>0</v>
      </c>
      <c r="V606" s="54"/>
      <c r="W606" s="74">
        <v>0</v>
      </c>
      <c r="X606" s="54"/>
      <c r="Y606" s="74">
        <v>0</v>
      </c>
      <c r="Z606" s="54"/>
      <c r="AA606" s="74">
        <v>0</v>
      </c>
      <c r="AB606" s="54"/>
      <c r="AC606" s="74">
        <v>54272.489970542199</v>
      </c>
      <c r="AD606" s="54">
        <v>5.0453838463115387E-4</v>
      </c>
      <c r="AE606" s="1"/>
    </row>
    <row r="607" spans="1:31" x14ac:dyDescent="0.3">
      <c r="A607" s="55" t="s">
        <v>403</v>
      </c>
      <c r="B607" t="s">
        <v>535</v>
      </c>
      <c r="C607" t="s">
        <v>535</v>
      </c>
      <c r="D607" t="s">
        <v>535</v>
      </c>
      <c r="E607" s="71">
        <v>0</v>
      </c>
      <c r="F607" s="72"/>
      <c r="G607" s="71">
        <v>227081.84664917502</v>
      </c>
      <c r="H607" s="72">
        <v>2.1932447744422812E-2</v>
      </c>
      <c r="I607" s="71">
        <v>62809.784325604604</v>
      </c>
      <c r="J607" s="72">
        <v>1.7287162121403885E-2</v>
      </c>
      <c r="K607" s="71">
        <v>0</v>
      </c>
      <c r="L607" s="72"/>
      <c r="M607" s="71">
        <v>0</v>
      </c>
      <c r="N607" s="72"/>
      <c r="O607" s="71">
        <v>0</v>
      </c>
      <c r="P607" s="72"/>
      <c r="Q607" s="71">
        <v>0</v>
      </c>
      <c r="R607" s="72"/>
      <c r="S607" s="71">
        <v>0</v>
      </c>
      <c r="T607" s="72"/>
      <c r="U607" s="71">
        <v>0</v>
      </c>
      <c r="V607" s="72"/>
      <c r="W607" s="71">
        <v>0</v>
      </c>
      <c r="X607" s="72"/>
      <c r="Y607" s="71">
        <v>0</v>
      </c>
      <c r="Z607" s="72"/>
      <c r="AA607" s="71">
        <v>0</v>
      </c>
      <c r="AB607" s="72"/>
      <c r="AC607" s="71">
        <v>289891.6309747796</v>
      </c>
      <c r="AD607" s="72">
        <v>2.6949464690028606E-3</v>
      </c>
      <c r="AE607" s="1"/>
    </row>
    <row r="608" spans="1:31" x14ac:dyDescent="0.3">
      <c r="A608" s="73" t="s">
        <v>1054</v>
      </c>
      <c r="B608" t="s">
        <v>536</v>
      </c>
      <c r="C608" t="s">
        <v>535</v>
      </c>
      <c r="D608" t="s">
        <v>535</v>
      </c>
      <c r="E608" s="74">
        <v>0</v>
      </c>
      <c r="F608" s="54"/>
      <c r="G608" s="74">
        <v>227081.84664917502</v>
      </c>
      <c r="H608" s="54">
        <v>2.1932447744422812E-2</v>
      </c>
      <c r="I608" s="74">
        <v>62809.784325604604</v>
      </c>
      <c r="J608" s="54">
        <v>1.7287162121403885E-2</v>
      </c>
      <c r="K608" s="74">
        <v>0</v>
      </c>
      <c r="L608" s="54"/>
      <c r="M608" s="74">
        <v>0</v>
      </c>
      <c r="N608" s="54"/>
      <c r="O608" s="74">
        <v>0</v>
      </c>
      <c r="P608" s="54"/>
      <c r="Q608" s="74">
        <v>0</v>
      </c>
      <c r="R608" s="54"/>
      <c r="S608" s="74">
        <v>0</v>
      </c>
      <c r="T608" s="54"/>
      <c r="U608" s="74">
        <v>0</v>
      </c>
      <c r="V608" s="54"/>
      <c r="W608" s="74">
        <v>0</v>
      </c>
      <c r="X608" s="54"/>
      <c r="Y608" s="74">
        <v>0</v>
      </c>
      <c r="Z608" s="54"/>
      <c r="AA608" s="74">
        <v>0</v>
      </c>
      <c r="AB608" s="54"/>
      <c r="AC608" s="74">
        <v>289891.6309747796</v>
      </c>
      <c r="AD608" s="54">
        <v>2.6949464690028606E-3</v>
      </c>
      <c r="AE608" s="1"/>
    </row>
    <row r="609" spans="1:31" x14ac:dyDescent="0.3">
      <c r="A609" s="73" t="s">
        <v>1055</v>
      </c>
      <c r="B609" t="s">
        <v>717</v>
      </c>
      <c r="C609" t="s">
        <v>535</v>
      </c>
      <c r="D609" t="s">
        <v>535</v>
      </c>
      <c r="E609" s="74">
        <v>0</v>
      </c>
      <c r="F609" s="54"/>
      <c r="G609" s="74">
        <v>0</v>
      </c>
      <c r="H609" s="54"/>
      <c r="I609" s="74">
        <v>0</v>
      </c>
      <c r="J609" s="54">
        <v>0</v>
      </c>
      <c r="K609" s="74">
        <v>0</v>
      </c>
      <c r="L609" s="54"/>
      <c r="M609" s="74">
        <v>0</v>
      </c>
      <c r="N609" s="54"/>
      <c r="O609" s="74">
        <v>0</v>
      </c>
      <c r="P609" s="54"/>
      <c r="Q609" s="74">
        <v>0</v>
      </c>
      <c r="R609" s="54"/>
      <c r="S609" s="74">
        <v>0</v>
      </c>
      <c r="T609" s="54"/>
      <c r="U609" s="74">
        <v>0</v>
      </c>
      <c r="V609" s="54"/>
      <c r="W609" s="74">
        <v>0</v>
      </c>
      <c r="X609" s="54"/>
      <c r="Y609" s="74">
        <v>0</v>
      </c>
      <c r="Z609" s="54"/>
      <c r="AA609" s="74">
        <v>0</v>
      </c>
      <c r="AB609" s="54"/>
      <c r="AC609" s="74">
        <v>0</v>
      </c>
      <c r="AD609" s="54">
        <v>0</v>
      </c>
      <c r="AE609" s="1"/>
    </row>
    <row r="610" spans="1:31" x14ac:dyDescent="0.3">
      <c r="A610" s="55" t="s">
        <v>405</v>
      </c>
      <c r="B610" t="s">
        <v>535</v>
      </c>
      <c r="C610" t="s">
        <v>535</v>
      </c>
      <c r="D610" t="s">
        <v>535</v>
      </c>
      <c r="E610" s="71">
        <v>0</v>
      </c>
      <c r="F610" s="72"/>
      <c r="G610" s="71">
        <v>47027.259338414995</v>
      </c>
      <c r="H610" s="72">
        <v>4.5420755697688168E-3</v>
      </c>
      <c r="I610" s="71">
        <v>15675.744410004902</v>
      </c>
      <c r="J610" s="72">
        <v>4.3144414186274457E-3</v>
      </c>
      <c r="K610" s="71">
        <v>0</v>
      </c>
      <c r="L610" s="72"/>
      <c r="M610" s="71">
        <v>0</v>
      </c>
      <c r="N610" s="72"/>
      <c r="O610" s="71">
        <v>0</v>
      </c>
      <c r="P610" s="72"/>
      <c r="Q610" s="71">
        <v>0</v>
      </c>
      <c r="R610" s="72"/>
      <c r="S610" s="71">
        <v>0</v>
      </c>
      <c r="T610" s="72"/>
      <c r="U610" s="71">
        <v>0</v>
      </c>
      <c r="V610" s="72"/>
      <c r="W610" s="71">
        <v>0</v>
      </c>
      <c r="X610" s="72"/>
      <c r="Y610" s="71">
        <v>0</v>
      </c>
      <c r="Z610" s="72"/>
      <c r="AA610" s="71">
        <v>0</v>
      </c>
      <c r="AB610" s="72"/>
      <c r="AC610" s="71">
        <v>62703.003748419898</v>
      </c>
      <c r="AD610" s="72">
        <v>5.8291175215878727E-4</v>
      </c>
      <c r="AE610" s="1"/>
    </row>
    <row r="611" spans="1:31" x14ac:dyDescent="0.3">
      <c r="A611" s="73" t="s">
        <v>1056</v>
      </c>
      <c r="B611" t="s">
        <v>536</v>
      </c>
      <c r="C611" t="s">
        <v>535</v>
      </c>
      <c r="D611" t="s">
        <v>535</v>
      </c>
      <c r="E611" s="74">
        <v>0</v>
      </c>
      <c r="F611" s="54"/>
      <c r="G611" s="74">
        <v>47027.259338414995</v>
      </c>
      <c r="H611" s="54">
        <v>4.5420755697688168E-3</v>
      </c>
      <c r="I611" s="74">
        <v>15675.744410004902</v>
      </c>
      <c r="J611" s="54">
        <v>4.3144414186274457E-3</v>
      </c>
      <c r="K611" s="74">
        <v>0</v>
      </c>
      <c r="L611" s="54"/>
      <c r="M611" s="74">
        <v>0</v>
      </c>
      <c r="N611" s="54"/>
      <c r="O611" s="74">
        <v>0</v>
      </c>
      <c r="P611" s="54"/>
      <c r="Q611" s="74">
        <v>0</v>
      </c>
      <c r="R611" s="54"/>
      <c r="S611" s="74">
        <v>0</v>
      </c>
      <c r="T611" s="54"/>
      <c r="U611" s="74">
        <v>0</v>
      </c>
      <c r="V611" s="54"/>
      <c r="W611" s="74">
        <v>0</v>
      </c>
      <c r="X611" s="54"/>
      <c r="Y611" s="74">
        <v>0</v>
      </c>
      <c r="Z611" s="54"/>
      <c r="AA611" s="74">
        <v>0</v>
      </c>
      <c r="AB611" s="54"/>
      <c r="AC611" s="74">
        <v>62703.003748419898</v>
      </c>
      <c r="AD611" s="54">
        <v>5.8291175215878727E-4</v>
      </c>
      <c r="AE611" s="1"/>
    </row>
    <row r="612" spans="1:31" x14ac:dyDescent="0.3">
      <c r="A612" s="55" t="s">
        <v>406</v>
      </c>
      <c r="B612" t="s">
        <v>535</v>
      </c>
      <c r="C612" t="s">
        <v>535</v>
      </c>
      <c r="D612" t="s">
        <v>535</v>
      </c>
      <c r="E612" s="71">
        <v>0</v>
      </c>
      <c r="F612" s="72"/>
      <c r="G612" s="71">
        <v>114265.07732244299</v>
      </c>
      <c r="H612" s="72">
        <v>1.1036165481156561E-2</v>
      </c>
      <c r="I612" s="71">
        <v>28566.266819222001</v>
      </c>
      <c r="J612" s="72">
        <v>7.8623050693371038E-3</v>
      </c>
      <c r="K612" s="71">
        <v>0</v>
      </c>
      <c r="L612" s="72"/>
      <c r="M612" s="71">
        <v>0</v>
      </c>
      <c r="N612" s="72"/>
      <c r="O612" s="71">
        <v>0</v>
      </c>
      <c r="P612" s="72"/>
      <c r="Q612" s="71">
        <v>0</v>
      </c>
      <c r="R612" s="72"/>
      <c r="S612" s="71">
        <v>0</v>
      </c>
      <c r="T612" s="72"/>
      <c r="U612" s="71">
        <v>0</v>
      </c>
      <c r="V612" s="72"/>
      <c r="W612" s="71">
        <v>0</v>
      </c>
      <c r="X612" s="72"/>
      <c r="Y612" s="71">
        <v>0</v>
      </c>
      <c r="Z612" s="72"/>
      <c r="AA612" s="71">
        <v>0</v>
      </c>
      <c r="AB612" s="72"/>
      <c r="AC612" s="71">
        <v>142831.34414166497</v>
      </c>
      <c r="AD612" s="72">
        <v>1.3278162783216068E-3</v>
      </c>
      <c r="AE612" s="1"/>
    </row>
    <row r="613" spans="1:31" x14ac:dyDescent="0.3">
      <c r="A613" s="73" t="s">
        <v>1057</v>
      </c>
      <c r="B613" t="s">
        <v>717</v>
      </c>
      <c r="C613" t="s">
        <v>535</v>
      </c>
      <c r="D613" t="s">
        <v>535</v>
      </c>
      <c r="E613" s="74">
        <v>0</v>
      </c>
      <c r="F613" s="54"/>
      <c r="G613" s="74">
        <v>114265.07732244299</v>
      </c>
      <c r="H613" s="54">
        <v>1.1036165481156561E-2</v>
      </c>
      <c r="I613" s="74">
        <v>28566.266819222001</v>
      </c>
      <c r="J613" s="54">
        <v>7.8623050693371038E-3</v>
      </c>
      <c r="K613" s="74">
        <v>0</v>
      </c>
      <c r="L613" s="54"/>
      <c r="M613" s="74">
        <v>0</v>
      </c>
      <c r="N613" s="54"/>
      <c r="O613" s="74">
        <v>0</v>
      </c>
      <c r="P613" s="54"/>
      <c r="Q613" s="74">
        <v>0</v>
      </c>
      <c r="R613" s="54"/>
      <c r="S613" s="74">
        <v>0</v>
      </c>
      <c r="T613" s="54"/>
      <c r="U613" s="74">
        <v>0</v>
      </c>
      <c r="V613" s="54"/>
      <c r="W613" s="74">
        <v>0</v>
      </c>
      <c r="X613" s="54"/>
      <c r="Y613" s="74">
        <v>0</v>
      </c>
      <c r="Z613" s="54"/>
      <c r="AA613" s="74">
        <v>0</v>
      </c>
      <c r="AB613" s="54"/>
      <c r="AC613" s="74">
        <v>142831.34414166497</v>
      </c>
      <c r="AD613" s="54">
        <v>1.3278162783216068E-3</v>
      </c>
      <c r="AE613" s="1"/>
    </row>
    <row r="614" spans="1:31" x14ac:dyDescent="0.3">
      <c r="A614" s="55" t="s">
        <v>408</v>
      </c>
      <c r="B614" t="s">
        <v>535</v>
      </c>
      <c r="C614" t="s">
        <v>535</v>
      </c>
      <c r="D614" t="s">
        <v>535</v>
      </c>
      <c r="E614" s="71">
        <v>0</v>
      </c>
      <c r="F614" s="72"/>
      <c r="G614" s="71">
        <v>0</v>
      </c>
      <c r="H614" s="72"/>
      <c r="I614" s="71">
        <v>0</v>
      </c>
      <c r="J614" s="72"/>
      <c r="K614" s="71">
        <v>0</v>
      </c>
      <c r="L614" s="72"/>
      <c r="M614" s="71">
        <v>786080.58878961601</v>
      </c>
      <c r="N614" s="72">
        <v>3.1069105965348204E-2</v>
      </c>
      <c r="O614" s="71">
        <v>0</v>
      </c>
      <c r="P614" s="72"/>
      <c r="Q614" s="71">
        <v>0</v>
      </c>
      <c r="R614" s="72"/>
      <c r="S614" s="71">
        <v>354399.95576382399</v>
      </c>
      <c r="T614" s="72">
        <v>2.7851354279019268E-2</v>
      </c>
      <c r="U614" s="71">
        <v>0</v>
      </c>
      <c r="V614" s="72"/>
      <c r="W614" s="71">
        <v>0</v>
      </c>
      <c r="X614" s="72"/>
      <c r="Y614" s="71">
        <v>0</v>
      </c>
      <c r="Z614" s="72"/>
      <c r="AA614" s="71">
        <v>0</v>
      </c>
      <c r="AB614" s="72"/>
      <c r="AC614" s="71">
        <v>1140480.5445534401</v>
      </c>
      <c r="AD614" s="72">
        <v>1.0602355115171118E-2</v>
      </c>
      <c r="AE614" s="1"/>
    </row>
    <row r="615" spans="1:31" x14ac:dyDescent="0.3">
      <c r="A615" s="73" t="s">
        <v>1058</v>
      </c>
      <c r="B615" t="s">
        <v>536</v>
      </c>
      <c r="C615" t="s">
        <v>535</v>
      </c>
      <c r="D615" t="s">
        <v>535</v>
      </c>
      <c r="E615" s="74">
        <v>0</v>
      </c>
      <c r="F615" s="54"/>
      <c r="G615" s="74">
        <v>0</v>
      </c>
      <c r="H615" s="54"/>
      <c r="I615" s="74">
        <v>0</v>
      </c>
      <c r="J615" s="54"/>
      <c r="K615" s="74">
        <v>0</v>
      </c>
      <c r="L615" s="54"/>
      <c r="M615" s="74">
        <v>786080.58878961601</v>
      </c>
      <c r="N615" s="54">
        <v>3.1069105965348204E-2</v>
      </c>
      <c r="O615" s="74">
        <v>0</v>
      </c>
      <c r="P615" s="54"/>
      <c r="Q615" s="74">
        <v>0</v>
      </c>
      <c r="R615" s="54"/>
      <c r="S615" s="74">
        <v>354399.95576382399</v>
      </c>
      <c r="T615" s="54">
        <v>2.7851354279019268E-2</v>
      </c>
      <c r="U615" s="74">
        <v>0</v>
      </c>
      <c r="V615" s="54"/>
      <c r="W615" s="74">
        <v>0</v>
      </c>
      <c r="X615" s="54"/>
      <c r="Y615" s="74">
        <v>0</v>
      </c>
      <c r="Z615" s="54"/>
      <c r="AA615" s="74">
        <v>0</v>
      </c>
      <c r="AB615" s="54"/>
      <c r="AC615" s="74">
        <v>1140480.5445534401</v>
      </c>
      <c r="AD615" s="54">
        <v>1.0602355115171118E-2</v>
      </c>
      <c r="AE615" s="1"/>
    </row>
    <row r="616" spans="1:31" x14ac:dyDescent="0.3">
      <c r="A616" s="55" t="s">
        <v>409</v>
      </c>
      <c r="B616" t="s">
        <v>535</v>
      </c>
      <c r="C616" t="s">
        <v>535</v>
      </c>
      <c r="D616" t="s">
        <v>535</v>
      </c>
      <c r="E616" s="71">
        <v>0</v>
      </c>
      <c r="F616" s="72"/>
      <c r="G616" s="71">
        <v>16954.4541873331</v>
      </c>
      <c r="H616" s="72">
        <v>1.6375271118583916E-3</v>
      </c>
      <c r="I616" s="71">
        <v>7266.1935755984996</v>
      </c>
      <c r="J616" s="72">
        <v>1.9998773709475797E-3</v>
      </c>
      <c r="K616" s="71">
        <v>0</v>
      </c>
      <c r="L616" s="72"/>
      <c r="M616" s="71">
        <v>0</v>
      </c>
      <c r="N616" s="72"/>
      <c r="O616" s="71">
        <v>0</v>
      </c>
      <c r="P616" s="72"/>
      <c r="Q616" s="71">
        <v>0</v>
      </c>
      <c r="R616" s="72"/>
      <c r="S616" s="71">
        <v>0</v>
      </c>
      <c r="T616" s="72"/>
      <c r="U616" s="71">
        <v>0</v>
      </c>
      <c r="V616" s="72"/>
      <c r="W616" s="71">
        <v>0</v>
      </c>
      <c r="X616" s="72"/>
      <c r="Y616" s="71">
        <v>0</v>
      </c>
      <c r="Z616" s="72"/>
      <c r="AA616" s="71">
        <v>0</v>
      </c>
      <c r="AB616" s="72"/>
      <c r="AC616" s="71">
        <v>24220.6477629316</v>
      </c>
      <c r="AD616" s="72">
        <v>2.251646553099468E-4</v>
      </c>
      <c r="AE616" s="1"/>
    </row>
    <row r="617" spans="1:31" x14ac:dyDescent="0.3">
      <c r="A617" s="73" t="s">
        <v>1059</v>
      </c>
      <c r="B617" t="s">
        <v>536</v>
      </c>
      <c r="C617" t="s">
        <v>535</v>
      </c>
      <c r="D617" t="s">
        <v>535</v>
      </c>
      <c r="E617" s="74">
        <v>0</v>
      </c>
      <c r="F617" s="54"/>
      <c r="G617" s="74">
        <v>16954.4541873331</v>
      </c>
      <c r="H617" s="54">
        <v>1.6375271118583916E-3</v>
      </c>
      <c r="I617" s="74">
        <v>7266.1935755984996</v>
      </c>
      <c r="J617" s="54">
        <v>1.9998773709475797E-3</v>
      </c>
      <c r="K617" s="74">
        <v>0</v>
      </c>
      <c r="L617" s="54"/>
      <c r="M617" s="74">
        <v>0</v>
      </c>
      <c r="N617" s="54"/>
      <c r="O617" s="74">
        <v>0</v>
      </c>
      <c r="P617" s="54"/>
      <c r="Q617" s="74">
        <v>0</v>
      </c>
      <c r="R617" s="54"/>
      <c r="S617" s="74">
        <v>0</v>
      </c>
      <c r="T617" s="54"/>
      <c r="U617" s="74">
        <v>0</v>
      </c>
      <c r="V617" s="54"/>
      <c r="W617" s="74">
        <v>0</v>
      </c>
      <c r="X617" s="54"/>
      <c r="Y617" s="74">
        <v>0</v>
      </c>
      <c r="Z617" s="54"/>
      <c r="AA617" s="74">
        <v>0</v>
      </c>
      <c r="AB617" s="54"/>
      <c r="AC617" s="74">
        <v>24220.6477629316</v>
      </c>
      <c r="AD617" s="54">
        <v>2.251646553099468E-4</v>
      </c>
      <c r="AE617" s="1"/>
    </row>
    <row r="618" spans="1:31" x14ac:dyDescent="0.3">
      <c r="A618" s="55" t="s">
        <v>411</v>
      </c>
      <c r="B618" t="s">
        <v>535</v>
      </c>
      <c r="C618" t="s">
        <v>535</v>
      </c>
      <c r="D618" t="s">
        <v>535</v>
      </c>
      <c r="E618" s="71">
        <v>0</v>
      </c>
      <c r="F618" s="72"/>
      <c r="G618" s="71">
        <v>154351.340127378</v>
      </c>
      <c r="H618" s="72">
        <v>1.4907852616045516E-2</v>
      </c>
      <c r="I618" s="71">
        <v>26272.598295116302</v>
      </c>
      <c r="J618" s="72">
        <v>7.2310177618783427E-3</v>
      </c>
      <c r="K618" s="71">
        <v>0</v>
      </c>
      <c r="L618" s="72"/>
      <c r="M618" s="71">
        <v>0</v>
      </c>
      <c r="N618" s="72"/>
      <c r="O618" s="71">
        <v>0</v>
      </c>
      <c r="P618" s="72"/>
      <c r="Q618" s="71">
        <v>0</v>
      </c>
      <c r="R618" s="72"/>
      <c r="S618" s="71">
        <v>0</v>
      </c>
      <c r="T618" s="72"/>
      <c r="U618" s="71">
        <v>0</v>
      </c>
      <c r="V618" s="72"/>
      <c r="W618" s="71">
        <v>0</v>
      </c>
      <c r="X618" s="72"/>
      <c r="Y618" s="71">
        <v>0</v>
      </c>
      <c r="Z618" s="72"/>
      <c r="AA618" s="71">
        <v>0</v>
      </c>
      <c r="AB618" s="72"/>
      <c r="AC618" s="71">
        <v>180623.93842249434</v>
      </c>
      <c r="AD618" s="72">
        <v>1.6791510794302304E-3</v>
      </c>
      <c r="AE618" s="1"/>
    </row>
    <row r="619" spans="1:31" x14ac:dyDescent="0.3">
      <c r="A619" s="73" t="s">
        <v>1060</v>
      </c>
      <c r="B619" t="s">
        <v>536</v>
      </c>
      <c r="C619" t="s">
        <v>535</v>
      </c>
      <c r="D619" t="s">
        <v>535</v>
      </c>
      <c r="E619" s="74">
        <v>0</v>
      </c>
      <c r="F619" s="54"/>
      <c r="G619" s="74">
        <v>154351.340127378</v>
      </c>
      <c r="H619" s="54">
        <v>1.4907852616045516E-2</v>
      </c>
      <c r="I619" s="74">
        <v>26272.598295116302</v>
      </c>
      <c r="J619" s="54">
        <v>7.2310177618783427E-3</v>
      </c>
      <c r="K619" s="74">
        <v>0</v>
      </c>
      <c r="L619" s="54"/>
      <c r="M619" s="74">
        <v>0</v>
      </c>
      <c r="N619" s="54"/>
      <c r="O619" s="74">
        <v>0</v>
      </c>
      <c r="P619" s="54"/>
      <c r="Q619" s="74">
        <v>0</v>
      </c>
      <c r="R619" s="54"/>
      <c r="S619" s="74">
        <v>0</v>
      </c>
      <c r="T619" s="54"/>
      <c r="U619" s="74">
        <v>0</v>
      </c>
      <c r="V619" s="54"/>
      <c r="W619" s="74">
        <v>0</v>
      </c>
      <c r="X619" s="54"/>
      <c r="Y619" s="74">
        <v>0</v>
      </c>
      <c r="Z619" s="54"/>
      <c r="AA619" s="74">
        <v>0</v>
      </c>
      <c r="AB619" s="54"/>
      <c r="AC619" s="74">
        <v>180623.93842249434</v>
      </c>
      <c r="AD619" s="54">
        <v>1.6791510794302304E-3</v>
      </c>
      <c r="AE619" s="1"/>
    </row>
    <row r="620" spans="1:31" x14ac:dyDescent="0.3">
      <c r="A620" s="55" t="s">
        <v>412</v>
      </c>
      <c r="B620" t="s">
        <v>535</v>
      </c>
      <c r="C620" t="s">
        <v>535</v>
      </c>
      <c r="D620" t="s">
        <v>535</v>
      </c>
      <c r="E620" s="71">
        <v>0</v>
      </c>
      <c r="F620" s="72"/>
      <c r="G620" s="71">
        <v>22203.8234558925</v>
      </c>
      <c r="H620" s="72">
        <v>2.1445316076943266E-3</v>
      </c>
      <c r="I620" s="71">
        <v>11089.9244417176</v>
      </c>
      <c r="J620" s="72">
        <v>3.0522843502256559E-3</v>
      </c>
      <c r="K620" s="71">
        <v>0</v>
      </c>
      <c r="L620" s="72"/>
      <c r="M620" s="71">
        <v>0</v>
      </c>
      <c r="N620" s="72"/>
      <c r="O620" s="71">
        <v>0</v>
      </c>
      <c r="P620" s="72"/>
      <c r="Q620" s="71">
        <v>0</v>
      </c>
      <c r="R620" s="72"/>
      <c r="S620" s="71">
        <v>0</v>
      </c>
      <c r="T620" s="72"/>
      <c r="U620" s="71">
        <v>0</v>
      </c>
      <c r="V620" s="72"/>
      <c r="W620" s="71">
        <v>0</v>
      </c>
      <c r="X620" s="72"/>
      <c r="Y620" s="71">
        <v>0</v>
      </c>
      <c r="Z620" s="72"/>
      <c r="AA620" s="71">
        <v>0</v>
      </c>
      <c r="AB620" s="72"/>
      <c r="AC620" s="71">
        <v>33293.747897610097</v>
      </c>
      <c r="AD620" s="72">
        <v>3.0951175801395163E-4</v>
      </c>
      <c r="AE620" s="1"/>
    </row>
    <row r="621" spans="1:31" x14ac:dyDescent="0.3">
      <c r="A621" s="73" t="s">
        <v>1061</v>
      </c>
      <c r="B621" t="s">
        <v>536</v>
      </c>
      <c r="C621" t="s">
        <v>535</v>
      </c>
      <c r="D621" t="s">
        <v>535</v>
      </c>
      <c r="E621" s="74">
        <v>0</v>
      </c>
      <c r="F621" s="54"/>
      <c r="G621" s="74">
        <v>22203.8234558925</v>
      </c>
      <c r="H621" s="54">
        <v>2.1445316076943266E-3</v>
      </c>
      <c r="I621" s="74">
        <v>11089.9244417176</v>
      </c>
      <c r="J621" s="54">
        <v>3.0522843502256559E-3</v>
      </c>
      <c r="K621" s="74">
        <v>0</v>
      </c>
      <c r="L621" s="54"/>
      <c r="M621" s="74">
        <v>0</v>
      </c>
      <c r="N621" s="54"/>
      <c r="O621" s="74">
        <v>0</v>
      </c>
      <c r="P621" s="54"/>
      <c r="Q621" s="74">
        <v>0</v>
      </c>
      <c r="R621" s="54"/>
      <c r="S621" s="74">
        <v>0</v>
      </c>
      <c r="T621" s="54"/>
      <c r="U621" s="74">
        <v>0</v>
      </c>
      <c r="V621" s="54"/>
      <c r="W621" s="74">
        <v>0</v>
      </c>
      <c r="X621" s="54"/>
      <c r="Y621" s="74">
        <v>0</v>
      </c>
      <c r="Z621" s="54"/>
      <c r="AA621" s="74">
        <v>0</v>
      </c>
      <c r="AB621" s="54"/>
      <c r="AC621" s="74">
        <v>33293.747897610097</v>
      </c>
      <c r="AD621" s="54">
        <v>3.0951175801395163E-4</v>
      </c>
      <c r="AE621" s="1"/>
    </row>
    <row r="622" spans="1:31" x14ac:dyDescent="0.3">
      <c r="A622" s="55" t="s">
        <v>413</v>
      </c>
      <c r="B622" t="s">
        <v>535</v>
      </c>
      <c r="C622" t="s">
        <v>535</v>
      </c>
      <c r="D622" t="s">
        <v>535</v>
      </c>
      <c r="E622" s="71">
        <v>0</v>
      </c>
      <c r="F622" s="72"/>
      <c r="G622" s="71">
        <v>91854.35752977879</v>
      </c>
      <c r="H622" s="72">
        <v>8.8716510207520038E-3</v>
      </c>
      <c r="I622" s="71">
        <v>12525.595664692899</v>
      </c>
      <c r="J622" s="72">
        <v>3.4474247165091738E-3</v>
      </c>
      <c r="K622" s="71">
        <v>0</v>
      </c>
      <c r="L622" s="72"/>
      <c r="M622" s="71">
        <v>0</v>
      </c>
      <c r="N622" s="72"/>
      <c r="O622" s="71">
        <v>0</v>
      </c>
      <c r="P622" s="72"/>
      <c r="Q622" s="71">
        <v>0</v>
      </c>
      <c r="R622" s="72"/>
      <c r="S622" s="71">
        <v>313139.86427804001</v>
      </c>
      <c r="T622" s="72">
        <v>2.4608832921818188E-2</v>
      </c>
      <c r="U622" s="71">
        <v>0</v>
      </c>
      <c r="V622" s="72"/>
      <c r="W622" s="71">
        <v>0</v>
      </c>
      <c r="X622" s="72"/>
      <c r="Y622" s="71">
        <v>0</v>
      </c>
      <c r="Z622" s="72"/>
      <c r="AA622" s="71">
        <v>0</v>
      </c>
      <c r="AB622" s="72"/>
      <c r="AC622" s="71">
        <v>417519.81747251167</v>
      </c>
      <c r="AD622" s="72">
        <v>3.8814282221695294E-3</v>
      </c>
      <c r="AE622" s="1"/>
    </row>
    <row r="623" spans="1:31" x14ac:dyDescent="0.3">
      <c r="A623" s="73" t="s">
        <v>1062</v>
      </c>
      <c r="B623" t="s">
        <v>536</v>
      </c>
      <c r="C623" t="s">
        <v>535</v>
      </c>
      <c r="D623" t="s">
        <v>535</v>
      </c>
      <c r="E623" s="74">
        <v>0</v>
      </c>
      <c r="F623" s="54"/>
      <c r="G623" s="74">
        <v>91854.35752977879</v>
      </c>
      <c r="H623" s="54">
        <v>8.8716510207520038E-3</v>
      </c>
      <c r="I623" s="74">
        <v>12525.595664692899</v>
      </c>
      <c r="J623" s="54">
        <v>3.4474247165091738E-3</v>
      </c>
      <c r="K623" s="74">
        <v>0</v>
      </c>
      <c r="L623" s="54"/>
      <c r="M623" s="74">
        <v>0</v>
      </c>
      <c r="N623" s="54"/>
      <c r="O623" s="74">
        <v>0</v>
      </c>
      <c r="P623" s="54"/>
      <c r="Q623" s="74">
        <v>0</v>
      </c>
      <c r="R623" s="54"/>
      <c r="S623" s="74">
        <v>313139.86427804001</v>
      </c>
      <c r="T623" s="54">
        <v>2.4608832921818188E-2</v>
      </c>
      <c r="U623" s="74">
        <v>0</v>
      </c>
      <c r="V623" s="54"/>
      <c r="W623" s="74">
        <v>0</v>
      </c>
      <c r="X623" s="54"/>
      <c r="Y623" s="74">
        <v>0</v>
      </c>
      <c r="Z623" s="54"/>
      <c r="AA623" s="74">
        <v>0</v>
      </c>
      <c r="AB623" s="54"/>
      <c r="AC623" s="74">
        <v>417519.81747251167</v>
      </c>
      <c r="AD623" s="54">
        <v>3.8814282221695294E-3</v>
      </c>
      <c r="AE623" s="1"/>
    </row>
    <row r="624" spans="1:31" x14ac:dyDescent="0.3">
      <c r="A624" s="55" t="s">
        <v>414</v>
      </c>
      <c r="B624" t="s">
        <v>535</v>
      </c>
      <c r="C624" t="s">
        <v>535</v>
      </c>
      <c r="D624" t="s">
        <v>535</v>
      </c>
      <c r="E624" s="71">
        <v>0</v>
      </c>
      <c r="F624" s="72"/>
      <c r="G624" s="71">
        <v>137784.7294448</v>
      </c>
      <c r="H624" s="72">
        <v>1.3307784937984121E-2</v>
      </c>
      <c r="I624" s="71">
        <v>34446.1652983065</v>
      </c>
      <c r="J624" s="72">
        <v>9.4806318850828037E-3</v>
      </c>
      <c r="K624" s="71">
        <v>0</v>
      </c>
      <c r="L624" s="72"/>
      <c r="M624" s="71">
        <v>0</v>
      </c>
      <c r="N624" s="72"/>
      <c r="O624" s="71">
        <v>0</v>
      </c>
      <c r="P624" s="72"/>
      <c r="Q624" s="71">
        <v>0</v>
      </c>
      <c r="R624" s="72"/>
      <c r="S624" s="71">
        <v>0</v>
      </c>
      <c r="T624" s="72"/>
      <c r="U624" s="71">
        <v>0</v>
      </c>
      <c r="V624" s="72"/>
      <c r="W624" s="71">
        <v>0</v>
      </c>
      <c r="X624" s="72"/>
      <c r="Y624" s="71">
        <v>0</v>
      </c>
      <c r="Z624" s="72"/>
      <c r="AA624" s="71">
        <v>0</v>
      </c>
      <c r="AB624" s="72"/>
      <c r="AC624" s="71">
        <v>172230.89474310647</v>
      </c>
      <c r="AD624" s="72">
        <v>1.6011260486561588E-3</v>
      </c>
      <c r="AE624" s="1"/>
    </row>
    <row r="625" spans="1:31" x14ac:dyDescent="0.3">
      <c r="A625" s="73" t="s">
        <v>1063</v>
      </c>
      <c r="B625" t="s">
        <v>536</v>
      </c>
      <c r="C625" t="s">
        <v>535</v>
      </c>
      <c r="D625" t="s">
        <v>535</v>
      </c>
      <c r="E625" s="74">
        <v>0</v>
      </c>
      <c r="F625" s="54"/>
      <c r="G625" s="74">
        <v>137784.7294448</v>
      </c>
      <c r="H625" s="54">
        <v>1.3307784937984121E-2</v>
      </c>
      <c r="I625" s="74">
        <v>34446.1652983065</v>
      </c>
      <c r="J625" s="54">
        <v>9.4806318850828037E-3</v>
      </c>
      <c r="K625" s="74">
        <v>0</v>
      </c>
      <c r="L625" s="54"/>
      <c r="M625" s="74">
        <v>0</v>
      </c>
      <c r="N625" s="54"/>
      <c r="O625" s="74">
        <v>0</v>
      </c>
      <c r="P625" s="54"/>
      <c r="Q625" s="74">
        <v>0</v>
      </c>
      <c r="R625" s="54"/>
      <c r="S625" s="74">
        <v>0</v>
      </c>
      <c r="T625" s="54"/>
      <c r="U625" s="74">
        <v>0</v>
      </c>
      <c r="V625" s="54"/>
      <c r="W625" s="74">
        <v>0</v>
      </c>
      <c r="X625" s="54"/>
      <c r="Y625" s="74">
        <v>0</v>
      </c>
      <c r="Z625" s="54"/>
      <c r="AA625" s="74">
        <v>0</v>
      </c>
      <c r="AB625" s="54"/>
      <c r="AC625" s="74">
        <v>172230.89474310647</v>
      </c>
      <c r="AD625" s="54">
        <v>1.6011260486561588E-3</v>
      </c>
      <c r="AE625" s="1"/>
    </row>
    <row r="626" spans="1:31" x14ac:dyDescent="0.3">
      <c r="A626" s="55" t="s">
        <v>428</v>
      </c>
      <c r="B626" t="s">
        <v>535</v>
      </c>
      <c r="C626" t="s">
        <v>535</v>
      </c>
      <c r="D626" t="s">
        <v>535</v>
      </c>
      <c r="E626" s="71">
        <v>0</v>
      </c>
      <c r="F626" s="72"/>
      <c r="G626" s="71">
        <v>92739.63650541431</v>
      </c>
      <c r="H626" s="72">
        <v>8.9571547065766081E-3</v>
      </c>
      <c r="I626" s="71">
        <v>12652.139247334599</v>
      </c>
      <c r="J626" s="72">
        <v>3.4822533574930367E-3</v>
      </c>
      <c r="K626" s="71">
        <v>0</v>
      </c>
      <c r="L626" s="72"/>
      <c r="M626" s="71">
        <v>506597.29148626898</v>
      </c>
      <c r="N626" s="72">
        <v>2.0022787937278217E-2</v>
      </c>
      <c r="O626" s="71">
        <v>0</v>
      </c>
      <c r="P626" s="72"/>
      <c r="Q626" s="71">
        <v>0</v>
      </c>
      <c r="R626" s="72"/>
      <c r="S626" s="71">
        <v>0</v>
      </c>
      <c r="T626" s="72"/>
      <c r="U626" s="71">
        <v>0</v>
      </c>
      <c r="V626" s="72"/>
      <c r="W626" s="71">
        <v>0</v>
      </c>
      <c r="X626" s="72"/>
      <c r="Y626" s="71">
        <v>14613.7169705299</v>
      </c>
      <c r="Z626" s="72">
        <v>6.9324364524931716E-4</v>
      </c>
      <c r="AA626" s="71">
        <v>84262.20545984889</v>
      </c>
      <c r="AB626" s="72">
        <v>2.9835704489820584E-2</v>
      </c>
      <c r="AC626" s="71">
        <v>710864.98966939666</v>
      </c>
      <c r="AD626" s="72">
        <v>6.6084801669005896E-3</v>
      </c>
      <c r="AE626" s="1"/>
    </row>
    <row r="627" spans="1:31" x14ac:dyDescent="0.3">
      <c r="A627" s="73" t="s">
        <v>1064</v>
      </c>
      <c r="B627" t="s">
        <v>536</v>
      </c>
      <c r="C627" t="s">
        <v>535</v>
      </c>
      <c r="D627" t="s">
        <v>535</v>
      </c>
      <c r="E627" s="74">
        <v>0</v>
      </c>
      <c r="F627" s="54"/>
      <c r="G627" s="74">
        <v>92739.63650541431</v>
      </c>
      <c r="H627" s="54">
        <v>8.9571547065766081E-3</v>
      </c>
      <c r="I627" s="74">
        <v>12652.139247334599</v>
      </c>
      <c r="J627" s="54">
        <v>3.4822533574930367E-3</v>
      </c>
      <c r="K627" s="74">
        <v>0</v>
      </c>
      <c r="L627" s="54"/>
      <c r="M627" s="74">
        <v>506597.29148626898</v>
      </c>
      <c r="N627" s="54">
        <v>2.0022787937278217E-2</v>
      </c>
      <c r="O627" s="74">
        <v>0</v>
      </c>
      <c r="P627" s="54"/>
      <c r="Q627" s="74">
        <v>0</v>
      </c>
      <c r="R627" s="54"/>
      <c r="S627" s="74">
        <v>0</v>
      </c>
      <c r="T627" s="54"/>
      <c r="U627" s="74">
        <v>0</v>
      </c>
      <c r="V627" s="54"/>
      <c r="W627" s="74">
        <v>0</v>
      </c>
      <c r="X627" s="54"/>
      <c r="Y627" s="74">
        <v>14613.7169705299</v>
      </c>
      <c r="Z627" s="54">
        <v>6.9324364524931716E-4</v>
      </c>
      <c r="AA627" s="74">
        <v>84262.20545984889</v>
      </c>
      <c r="AB627" s="54">
        <v>2.9835704489820584E-2</v>
      </c>
      <c r="AC627" s="74">
        <v>710864.98966939666</v>
      </c>
      <c r="AD627" s="54">
        <v>6.6084801669005896E-3</v>
      </c>
      <c r="AE627" s="1"/>
    </row>
    <row r="628" spans="1:31" x14ac:dyDescent="0.3">
      <c r="A628" s="55" t="s">
        <v>415</v>
      </c>
      <c r="B628" t="s">
        <v>535</v>
      </c>
      <c r="C628" t="s">
        <v>535</v>
      </c>
      <c r="D628" t="s">
        <v>535</v>
      </c>
      <c r="E628" s="71">
        <v>0</v>
      </c>
      <c r="F628" s="72"/>
      <c r="G628" s="71">
        <v>0</v>
      </c>
      <c r="H628" s="72"/>
      <c r="I628" s="71">
        <v>0</v>
      </c>
      <c r="J628" s="72"/>
      <c r="K628" s="71">
        <v>0</v>
      </c>
      <c r="L628" s="72"/>
      <c r="M628" s="71">
        <v>341409.97156471602</v>
      </c>
      <c r="N628" s="72">
        <v>1.349391237417972E-2</v>
      </c>
      <c r="O628" s="71">
        <v>31715.6754808839</v>
      </c>
      <c r="P628" s="72">
        <v>1.017655973978404E-2</v>
      </c>
      <c r="Q628" s="71">
        <v>0</v>
      </c>
      <c r="R628" s="72"/>
      <c r="S628" s="71">
        <v>0</v>
      </c>
      <c r="T628" s="72"/>
      <c r="U628" s="71">
        <v>0</v>
      </c>
      <c r="V628" s="72"/>
      <c r="W628" s="71">
        <v>0</v>
      </c>
      <c r="X628" s="72"/>
      <c r="Y628" s="71">
        <v>0</v>
      </c>
      <c r="Z628" s="72"/>
      <c r="AA628" s="71">
        <v>0</v>
      </c>
      <c r="AB628" s="72"/>
      <c r="AC628" s="71">
        <v>373125.64704559994</v>
      </c>
      <c r="AD628" s="72">
        <v>3.4687225761527063E-3</v>
      </c>
      <c r="AE628" s="1"/>
    </row>
    <row r="629" spans="1:31" x14ac:dyDescent="0.3">
      <c r="A629" s="73" t="s">
        <v>1065</v>
      </c>
      <c r="B629" t="s">
        <v>536</v>
      </c>
      <c r="C629" t="s">
        <v>535</v>
      </c>
      <c r="D629" t="s">
        <v>535</v>
      </c>
      <c r="E629" s="74">
        <v>0</v>
      </c>
      <c r="F629" s="54"/>
      <c r="G629" s="74">
        <v>0</v>
      </c>
      <c r="H629" s="54"/>
      <c r="I629" s="74">
        <v>0</v>
      </c>
      <c r="J629" s="54"/>
      <c r="K629" s="74">
        <v>0</v>
      </c>
      <c r="L629" s="54"/>
      <c r="M629" s="74">
        <v>341409.97156471602</v>
      </c>
      <c r="N629" s="54">
        <v>1.349391237417972E-2</v>
      </c>
      <c r="O629" s="74">
        <v>31715.6754808839</v>
      </c>
      <c r="P629" s="54">
        <v>1.017655973978404E-2</v>
      </c>
      <c r="Q629" s="74">
        <v>0</v>
      </c>
      <c r="R629" s="54"/>
      <c r="S629" s="74">
        <v>0</v>
      </c>
      <c r="T629" s="54"/>
      <c r="U629" s="74">
        <v>0</v>
      </c>
      <c r="V629" s="54"/>
      <c r="W629" s="74">
        <v>0</v>
      </c>
      <c r="X629" s="54"/>
      <c r="Y629" s="74">
        <v>0</v>
      </c>
      <c r="Z629" s="54"/>
      <c r="AA629" s="74">
        <v>0</v>
      </c>
      <c r="AB629" s="54"/>
      <c r="AC629" s="74">
        <v>373125.64704559994</v>
      </c>
      <c r="AD629" s="54">
        <v>3.4687225761527063E-3</v>
      </c>
      <c r="AE629" s="1"/>
    </row>
    <row r="630" spans="1:31" x14ac:dyDescent="0.3">
      <c r="A630" s="55" t="s">
        <v>417</v>
      </c>
      <c r="B630" t="s">
        <v>535</v>
      </c>
      <c r="C630" t="s">
        <v>535</v>
      </c>
      <c r="D630" t="s">
        <v>535</v>
      </c>
      <c r="E630" s="71">
        <v>0</v>
      </c>
      <c r="F630" s="72"/>
      <c r="G630" s="71">
        <v>90467.677184931395</v>
      </c>
      <c r="H630" s="72">
        <v>8.7377200410177682E-3</v>
      </c>
      <c r="I630" s="71">
        <v>28568.737439978802</v>
      </c>
      <c r="J630" s="72">
        <v>7.8629850592785103E-3</v>
      </c>
      <c r="K630" s="71">
        <v>0</v>
      </c>
      <c r="L630" s="72"/>
      <c r="M630" s="71">
        <v>0</v>
      </c>
      <c r="N630" s="72"/>
      <c r="O630" s="71">
        <v>0</v>
      </c>
      <c r="P630" s="72"/>
      <c r="Q630" s="71">
        <v>0</v>
      </c>
      <c r="R630" s="72"/>
      <c r="S630" s="71">
        <v>0</v>
      </c>
      <c r="T630" s="72"/>
      <c r="U630" s="71">
        <v>0</v>
      </c>
      <c r="V630" s="72"/>
      <c r="W630" s="71">
        <v>0</v>
      </c>
      <c r="X630" s="72"/>
      <c r="Y630" s="71">
        <v>0</v>
      </c>
      <c r="Z630" s="72"/>
      <c r="AA630" s="71">
        <v>0</v>
      </c>
      <c r="AB630" s="72"/>
      <c r="AC630" s="71">
        <v>119036.41462491021</v>
      </c>
      <c r="AD630" s="72">
        <v>1.1066092670473518E-3</v>
      </c>
      <c r="AE630" s="1"/>
    </row>
    <row r="631" spans="1:31" x14ac:dyDescent="0.3">
      <c r="A631" s="73" t="s">
        <v>1066</v>
      </c>
      <c r="B631" t="s">
        <v>536</v>
      </c>
      <c r="C631" t="s">
        <v>535</v>
      </c>
      <c r="D631" t="s">
        <v>535</v>
      </c>
      <c r="E631" s="74">
        <v>0</v>
      </c>
      <c r="F631" s="54"/>
      <c r="G631" s="74">
        <v>90467.677184931395</v>
      </c>
      <c r="H631" s="54">
        <v>8.7377200410177682E-3</v>
      </c>
      <c r="I631" s="74">
        <v>28568.737439978802</v>
      </c>
      <c r="J631" s="54">
        <v>7.8629850592785103E-3</v>
      </c>
      <c r="K631" s="74">
        <v>0</v>
      </c>
      <c r="L631" s="54"/>
      <c r="M631" s="74">
        <v>0</v>
      </c>
      <c r="N631" s="54"/>
      <c r="O631" s="74">
        <v>0</v>
      </c>
      <c r="P631" s="54"/>
      <c r="Q631" s="74">
        <v>0</v>
      </c>
      <c r="R631" s="54"/>
      <c r="S631" s="74">
        <v>0</v>
      </c>
      <c r="T631" s="54"/>
      <c r="U631" s="74">
        <v>0</v>
      </c>
      <c r="V631" s="54"/>
      <c r="W631" s="74">
        <v>0</v>
      </c>
      <c r="X631" s="54"/>
      <c r="Y631" s="74">
        <v>0</v>
      </c>
      <c r="Z631" s="54"/>
      <c r="AA631" s="74">
        <v>0</v>
      </c>
      <c r="AB631" s="54"/>
      <c r="AC631" s="74">
        <v>119036.41462491021</v>
      </c>
      <c r="AD631" s="54">
        <v>1.1066092670473518E-3</v>
      </c>
      <c r="AE631" s="1"/>
    </row>
    <row r="632" spans="1:31" x14ac:dyDescent="0.3">
      <c r="A632" s="55" t="s">
        <v>418</v>
      </c>
      <c r="B632" t="s">
        <v>535</v>
      </c>
      <c r="C632" t="s">
        <v>535</v>
      </c>
      <c r="D632" t="s">
        <v>535</v>
      </c>
      <c r="E632" s="71">
        <v>0</v>
      </c>
      <c r="F632" s="72"/>
      <c r="G632" s="71">
        <v>0</v>
      </c>
      <c r="H632" s="72"/>
      <c r="I632" s="71">
        <v>0</v>
      </c>
      <c r="J632" s="72"/>
      <c r="K632" s="71">
        <v>0</v>
      </c>
      <c r="L632" s="72"/>
      <c r="M632" s="71">
        <v>0</v>
      </c>
      <c r="N632" s="72"/>
      <c r="O632" s="71">
        <v>0</v>
      </c>
      <c r="P632" s="72"/>
      <c r="Q632" s="71">
        <v>0</v>
      </c>
      <c r="R632" s="72"/>
      <c r="S632" s="71">
        <v>195930.53204503199</v>
      </c>
      <c r="T632" s="72">
        <v>1.5397661803602148E-2</v>
      </c>
      <c r="U632" s="71">
        <v>0</v>
      </c>
      <c r="V632" s="72"/>
      <c r="W632" s="71">
        <v>0</v>
      </c>
      <c r="X632" s="72"/>
      <c r="Y632" s="71">
        <v>0</v>
      </c>
      <c r="Z632" s="72"/>
      <c r="AA632" s="71">
        <v>0</v>
      </c>
      <c r="AB632" s="72"/>
      <c r="AC632" s="71">
        <v>195930.53204503199</v>
      </c>
      <c r="AD632" s="72">
        <v>1.8214471860712267E-3</v>
      </c>
      <c r="AE632" s="1"/>
    </row>
    <row r="633" spans="1:31" x14ac:dyDescent="0.3">
      <c r="A633" s="73" t="s">
        <v>1067</v>
      </c>
      <c r="B633" t="s">
        <v>536</v>
      </c>
      <c r="C633" t="s">
        <v>535</v>
      </c>
      <c r="D633" t="s">
        <v>535</v>
      </c>
      <c r="E633" s="74">
        <v>0</v>
      </c>
      <c r="F633" s="54"/>
      <c r="G633" s="74">
        <v>0</v>
      </c>
      <c r="H633" s="54"/>
      <c r="I633" s="74">
        <v>0</v>
      </c>
      <c r="J633" s="54"/>
      <c r="K633" s="74">
        <v>0</v>
      </c>
      <c r="L633" s="54"/>
      <c r="M633" s="74">
        <v>0</v>
      </c>
      <c r="N633" s="54"/>
      <c r="O633" s="74">
        <v>0</v>
      </c>
      <c r="P633" s="54"/>
      <c r="Q633" s="74">
        <v>0</v>
      </c>
      <c r="R633" s="54"/>
      <c r="S633" s="74">
        <v>195930.53204503199</v>
      </c>
      <c r="T633" s="54">
        <v>1.5397661803602148E-2</v>
      </c>
      <c r="U633" s="74">
        <v>0</v>
      </c>
      <c r="V633" s="54"/>
      <c r="W633" s="74">
        <v>0</v>
      </c>
      <c r="X633" s="54"/>
      <c r="Y633" s="74">
        <v>0</v>
      </c>
      <c r="Z633" s="54"/>
      <c r="AA633" s="74">
        <v>0</v>
      </c>
      <c r="AB633" s="54"/>
      <c r="AC633" s="74">
        <v>195930.53204503199</v>
      </c>
      <c r="AD633" s="54">
        <v>1.8214471860712267E-3</v>
      </c>
      <c r="AE633" s="1"/>
    </row>
    <row r="634" spans="1:31" x14ac:dyDescent="0.3">
      <c r="A634" s="55" t="s">
        <v>420</v>
      </c>
      <c r="B634" t="s">
        <v>535</v>
      </c>
      <c r="C634" t="s">
        <v>535</v>
      </c>
      <c r="D634" t="s">
        <v>535</v>
      </c>
      <c r="E634" s="71">
        <v>0</v>
      </c>
      <c r="F634" s="72"/>
      <c r="G634" s="71">
        <v>0</v>
      </c>
      <c r="H634" s="72"/>
      <c r="I634" s="71">
        <v>0</v>
      </c>
      <c r="J634" s="72"/>
      <c r="K634" s="71">
        <v>0</v>
      </c>
      <c r="L634" s="72"/>
      <c r="M634" s="71">
        <v>300965.87483056303</v>
      </c>
      <c r="N634" s="72">
        <v>1.1895396973817257E-2</v>
      </c>
      <c r="O634" s="71">
        <v>0</v>
      </c>
      <c r="P634" s="72"/>
      <c r="Q634" s="71">
        <v>0</v>
      </c>
      <c r="R634" s="72"/>
      <c r="S634" s="71">
        <v>0</v>
      </c>
      <c r="T634" s="72"/>
      <c r="U634" s="71">
        <v>0</v>
      </c>
      <c r="V634" s="72"/>
      <c r="W634" s="71">
        <v>0</v>
      </c>
      <c r="X634" s="72"/>
      <c r="Y634" s="71">
        <v>0</v>
      </c>
      <c r="Z634" s="72"/>
      <c r="AA634" s="71">
        <v>0</v>
      </c>
      <c r="AB634" s="72"/>
      <c r="AC634" s="71">
        <v>300965.87483056303</v>
      </c>
      <c r="AD634" s="72">
        <v>2.797896989773902E-3</v>
      </c>
      <c r="AE634" s="1"/>
    </row>
    <row r="635" spans="1:31" x14ac:dyDescent="0.3">
      <c r="A635" s="73" t="s">
        <v>1068</v>
      </c>
      <c r="B635" t="s">
        <v>536</v>
      </c>
      <c r="C635" t="s">
        <v>535</v>
      </c>
      <c r="D635" t="s">
        <v>535</v>
      </c>
      <c r="E635" s="74">
        <v>0</v>
      </c>
      <c r="F635" s="54"/>
      <c r="G635" s="74">
        <v>0</v>
      </c>
      <c r="H635" s="54"/>
      <c r="I635" s="74">
        <v>0</v>
      </c>
      <c r="J635" s="54"/>
      <c r="K635" s="74">
        <v>0</v>
      </c>
      <c r="L635" s="54"/>
      <c r="M635" s="74">
        <v>300965.87483056303</v>
      </c>
      <c r="N635" s="54">
        <v>1.1895396973817257E-2</v>
      </c>
      <c r="O635" s="74">
        <v>0</v>
      </c>
      <c r="P635" s="54"/>
      <c r="Q635" s="74">
        <v>0</v>
      </c>
      <c r="R635" s="54"/>
      <c r="S635" s="74">
        <v>0</v>
      </c>
      <c r="T635" s="54"/>
      <c r="U635" s="74">
        <v>0</v>
      </c>
      <c r="V635" s="54"/>
      <c r="W635" s="74">
        <v>0</v>
      </c>
      <c r="X635" s="54"/>
      <c r="Y635" s="74">
        <v>0</v>
      </c>
      <c r="Z635" s="54"/>
      <c r="AA635" s="74">
        <v>0</v>
      </c>
      <c r="AB635" s="54"/>
      <c r="AC635" s="74">
        <v>300965.87483056303</v>
      </c>
      <c r="AD635" s="54">
        <v>2.797896989773902E-3</v>
      </c>
      <c r="AE635" s="1"/>
    </row>
    <row r="636" spans="1:31" x14ac:dyDescent="0.3">
      <c r="A636" s="55" t="s">
        <v>422</v>
      </c>
      <c r="B636" t="s">
        <v>535</v>
      </c>
      <c r="C636" t="s">
        <v>535</v>
      </c>
      <c r="D636" t="s">
        <v>535</v>
      </c>
      <c r="E636" s="71">
        <v>0</v>
      </c>
      <c r="F636" s="72"/>
      <c r="G636" s="71">
        <v>73270.248276479499</v>
      </c>
      <c r="H636" s="72">
        <v>7.0767254858001239E-3</v>
      </c>
      <c r="I636" s="71">
        <v>2526.5577185957</v>
      </c>
      <c r="J636" s="72">
        <v>6.9538549382732286E-4</v>
      </c>
      <c r="K636" s="71">
        <v>0</v>
      </c>
      <c r="L636" s="72"/>
      <c r="M636" s="71">
        <v>0</v>
      </c>
      <c r="N636" s="72"/>
      <c r="O636" s="71">
        <v>0</v>
      </c>
      <c r="P636" s="72"/>
      <c r="Q636" s="71">
        <v>0</v>
      </c>
      <c r="R636" s="72"/>
      <c r="S636" s="71">
        <v>0</v>
      </c>
      <c r="T636" s="72"/>
      <c r="U636" s="71">
        <v>0</v>
      </c>
      <c r="V636" s="72"/>
      <c r="W636" s="71">
        <v>0</v>
      </c>
      <c r="X636" s="72"/>
      <c r="Y636" s="71">
        <v>0</v>
      </c>
      <c r="Z636" s="72"/>
      <c r="AA636" s="71">
        <v>0</v>
      </c>
      <c r="AB636" s="72"/>
      <c r="AC636" s="71">
        <v>75796.805995075192</v>
      </c>
      <c r="AD636" s="72">
        <v>7.0463688100017615E-4</v>
      </c>
      <c r="AE636" s="1"/>
    </row>
    <row r="637" spans="1:31" x14ac:dyDescent="0.3">
      <c r="A637" s="73" t="s">
        <v>1069</v>
      </c>
      <c r="B637" t="s">
        <v>536</v>
      </c>
      <c r="C637" t="s">
        <v>535</v>
      </c>
      <c r="D637" t="s">
        <v>535</v>
      </c>
      <c r="E637" s="74">
        <v>0</v>
      </c>
      <c r="F637" s="54"/>
      <c r="G637" s="74">
        <v>73270.248276479499</v>
      </c>
      <c r="H637" s="54">
        <v>7.0767254858001239E-3</v>
      </c>
      <c r="I637" s="74">
        <v>2526.5577185957</v>
      </c>
      <c r="J637" s="54">
        <v>6.9538549382732286E-4</v>
      </c>
      <c r="K637" s="74">
        <v>0</v>
      </c>
      <c r="L637" s="54"/>
      <c r="M637" s="74">
        <v>0</v>
      </c>
      <c r="N637" s="54"/>
      <c r="O637" s="74">
        <v>0</v>
      </c>
      <c r="P637" s="54"/>
      <c r="Q637" s="74">
        <v>0</v>
      </c>
      <c r="R637" s="54"/>
      <c r="S637" s="74">
        <v>0</v>
      </c>
      <c r="T637" s="54"/>
      <c r="U637" s="74">
        <v>0</v>
      </c>
      <c r="V637" s="54"/>
      <c r="W637" s="74">
        <v>0</v>
      </c>
      <c r="X637" s="54"/>
      <c r="Y637" s="74">
        <v>0</v>
      </c>
      <c r="Z637" s="54"/>
      <c r="AA637" s="74">
        <v>0</v>
      </c>
      <c r="AB637" s="54"/>
      <c r="AC637" s="74">
        <v>75796.805995075192</v>
      </c>
      <c r="AD637" s="54">
        <v>7.0463688100017615E-4</v>
      </c>
      <c r="AE637" s="1"/>
    </row>
    <row r="638" spans="1:31" x14ac:dyDescent="0.3">
      <c r="A638" s="55" t="s">
        <v>423</v>
      </c>
      <c r="B638" t="s">
        <v>535</v>
      </c>
      <c r="C638" t="s">
        <v>535</v>
      </c>
      <c r="D638" t="s">
        <v>535</v>
      </c>
      <c r="E638" s="71">
        <v>0</v>
      </c>
      <c r="F638" s="72"/>
      <c r="G638" s="71">
        <v>203484.24802860702</v>
      </c>
      <c r="H638" s="72">
        <v>1.9653299911707441E-2</v>
      </c>
      <c r="I638" s="71">
        <v>22609.839928087302</v>
      </c>
      <c r="J638" s="72">
        <v>6.2229153080613376E-3</v>
      </c>
      <c r="K638" s="71">
        <v>0</v>
      </c>
      <c r="L638" s="72"/>
      <c r="M638" s="71">
        <v>0</v>
      </c>
      <c r="N638" s="72"/>
      <c r="O638" s="71">
        <v>0</v>
      </c>
      <c r="P638" s="72"/>
      <c r="Q638" s="71">
        <v>0</v>
      </c>
      <c r="R638" s="72"/>
      <c r="S638" s="71">
        <v>0</v>
      </c>
      <c r="T638" s="72"/>
      <c r="U638" s="71">
        <v>0</v>
      </c>
      <c r="V638" s="72"/>
      <c r="W638" s="71">
        <v>0</v>
      </c>
      <c r="X638" s="72"/>
      <c r="Y638" s="71">
        <v>0</v>
      </c>
      <c r="Z638" s="72"/>
      <c r="AA638" s="71">
        <v>0</v>
      </c>
      <c r="AB638" s="72"/>
      <c r="AC638" s="71">
        <v>226094.0879566943</v>
      </c>
      <c r="AD638" s="72">
        <v>2.1018594498656818E-3</v>
      </c>
      <c r="AE638" s="1"/>
    </row>
    <row r="639" spans="1:31" x14ac:dyDescent="0.3">
      <c r="A639" s="73" t="s">
        <v>1070</v>
      </c>
      <c r="B639" t="s">
        <v>536</v>
      </c>
      <c r="C639" t="s">
        <v>535</v>
      </c>
      <c r="D639" t="s">
        <v>535</v>
      </c>
      <c r="E639" s="74">
        <v>0</v>
      </c>
      <c r="F639" s="54"/>
      <c r="G639" s="74">
        <v>203484.24802860702</v>
      </c>
      <c r="H639" s="54">
        <v>1.9653299911707441E-2</v>
      </c>
      <c r="I639" s="74">
        <v>22609.839928087302</v>
      </c>
      <c r="J639" s="54">
        <v>6.2229153080613376E-3</v>
      </c>
      <c r="K639" s="74">
        <v>0</v>
      </c>
      <c r="L639" s="54"/>
      <c r="M639" s="74">
        <v>0</v>
      </c>
      <c r="N639" s="54"/>
      <c r="O639" s="74">
        <v>0</v>
      </c>
      <c r="P639" s="54"/>
      <c r="Q639" s="74">
        <v>0</v>
      </c>
      <c r="R639" s="54"/>
      <c r="S639" s="74">
        <v>0</v>
      </c>
      <c r="T639" s="54"/>
      <c r="U639" s="74">
        <v>0</v>
      </c>
      <c r="V639" s="54"/>
      <c r="W639" s="74">
        <v>0</v>
      </c>
      <c r="X639" s="54"/>
      <c r="Y639" s="74">
        <v>0</v>
      </c>
      <c r="Z639" s="54"/>
      <c r="AA639" s="74">
        <v>0</v>
      </c>
      <c r="AB639" s="54"/>
      <c r="AC639" s="74">
        <v>226094.0879566943</v>
      </c>
      <c r="AD639" s="54">
        <v>2.1018594498656818E-3</v>
      </c>
      <c r="AE639" s="1"/>
    </row>
    <row r="640" spans="1:31" x14ac:dyDescent="0.3">
      <c r="A640" s="55" t="s">
        <v>424</v>
      </c>
      <c r="B640" t="s">
        <v>535</v>
      </c>
      <c r="C640" t="s">
        <v>535</v>
      </c>
      <c r="D640" t="s">
        <v>535</v>
      </c>
      <c r="E640" s="71">
        <v>0</v>
      </c>
      <c r="F640" s="72"/>
      <c r="G640" s="71">
        <v>149077.73955007698</v>
      </c>
      <c r="H640" s="72">
        <v>1.4398507766189228E-2</v>
      </c>
      <c r="I640" s="71">
        <v>52177.207747316505</v>
      </c>
      <c r="J640" s="72">
        <v>1.4360753806988154E-2</v>
      </c>
      <c r="K640" s="71">
        <v>0</v>
      </c>
      <c r="L640" s="72"/>
      <c r="M640" s="71">
        <v>0</v>
      </c>
      <c r="N640" s="72"/>
      <c r="O640" s="71">
        <v>0</v>
      </c>
      <c r="P640" s="72"/>
      <c r="Q640" s="71">
        <v>0</v>
      </c>
      <c r="R640" s="72"/>
      <c r="S640" s="71">
        <v>0</v>
      </c>
      <c r="T640" s="72"/>
      <c r="U640" s="71">
        <v>0</v>
      </c>
      <c r="V640" s="72"/>
      <c r="W640" s="71">
        <v>0</v>
      </c>
      <c r="X640" s="72"/>
      <c r="Y640" s="71">
        <v>0</v>
      </c>
      <c r="Z640" s="72"/>
      <c r="AA640" s="71">
        <v>0</v>
      </c>
      <c r="AB640" s="72"/>
      <c r="AC640" s="71">
        <v>201254.94729739349</v>
      </c>
      <c r="AD640" s="72">
        <v>1.8709450416512828E-3</v>
      </c>
      <c r="AE640" s="1"/>
    </row>
    <row r="641" spans="1:31" x14ac:dyDescent="0.3">
      <c r="A641" s="73" t="s">
        <v>1071</v>
      </c>
      <c r="B641" t="s">
        <v>717</v>
      </c>
      <c r="C641" t="s">
        <v>535</v>
      </c>
      <c r="D641" t="s">
        <v>535</v>
      </c>
      <c r="E641" s="74">
        <v>0</v>
      </c>
      <c r="F641" s="54"/>
      <c r="G641" s="74">
        <v>149077.73955007698</v>
      </c>
      <c r="H641" s="54">
        <v>1.4398507766189228E-2</v>
      </c>
      <c r="I641" s="74">
        <v>52177.207747316505</v>
      </c>
      <c r="J641" s="54">
        <v>1.4360753806988154E-2</v>
      </c>
      <c r="K641" s="74">
        <v>0</v>
      </c>
      <c r="L641" s="54"/>
      <c r="M641" s="74">
        <v>0</v>
      </c>
      <c r="N641" s="54"/>
      <c r="O641" s="74">
        <v>0</v>
      </c>
      <c r="P641" s="54"/>
      <c r="Q641" s="74">
        <v>0</v>
      </c>
      <c r="R641" s="54"/>
      <c r="S641" s="74">
        <v>0</v>
      </c>
      <c r="T641" s="54"/>
      <c r="U641" s="74">
        <v>0</v>
      </c>
      <c r="V641" s="54"/>
      <c r="W641" s="74">
        <v>0</v>
      </c>
      <c r="X641" s="54"/>
      <c r="Y641" s="74">
        <v>0</v>
      </c>
      <c r="Z641" s="54"/>
      <c r="AA641" s="74">
        <v>0</v>
      </c>
      <c r="AB641" s="54"/>
      <c r="AC641" s="74">
        <v>201254.94729739349</v>
      </c>
      <c r="AD641" s="54">
        <v>1.8709450416512828E-3</v>
      </c>
      <c r="AE641" s="1"/>
    </row>
    <row r="642" spans="1:31" x14ac:dyDescent="0.3">
      <c r="A642" s="55" t="s">
        <v>425</v>
      </c>
      <c r="B642" t="s">
        <v>535</v>
      </c>
      <c r="C642" t="s">
        <v>535</v>
      </c>
      <c r="D642" t="s">
        <v>535</v>
      </c>
      <c r="E642" s="71">
        <v>0</v>
      </c>
      <c r="F642" s="72"/>
      <c r="G642" s="71">
        <v>0</v>
      </c>
      <c r="H642" s="72"/>
      <c r="I642" s="71">
        <v>0</v>
      </c>
      <c r="J642" s="72"/>
      <c r="K642" s="71">
        <v>0</v>
      </c>
      <c r="L642" s="72"/>
      <c r="M642" s="71">
        <v>106782.34562212799</v>
      </c>
      <c r="N642" s="72">
        <v>4.2204731406365395E-3</v>
      </c>
      <c r="O642" s="71">
        <v>0</v>
      </c>
      <c r="P642" s="72"/>
      <c r="Q642" s="71">
        <v>0</v>
      </c>
      <c r="R642" s="72"/>
      <c r="S642" s="71">
        <v>0</v>
      </c>
      <c r="T642" s="72"/>
      <c r="U642" s="71">
        <v>0</v>
      </c>
      <c r="V642" s="72"/>
      <c r="W642" s="71">
        <v>0</v>
      </c>
      <c r="X642" s="72"/>
      <c r="Y642" s="71">
        <v>0</v>
      </c>
      <c r="Z642" s="72"/>
      <c r="AA642" s="71">
        <v>0</v>
      </c>
      <c r="AB642" s="72"/>
      <c r="AC642" s="71">
        <v>106782.34562212799</v>
      </c>
      <c r="AD642" s="72">
        <v>9.9269062828251484E-4</v>
      </c>
      <c r="AE642" s="1"/>
    </row>
    <row r="643" spans="1:31" x14ac:dyDescent="0.3">
      <c r="A643" s="73" t="s">
        <v>1072</v>
      </c>
      <c r="B643" t="s">
        <v>536</v>
      </c>
      <c r="C643" t="s">
        <v>535</v>
      </c>
      <c r="D643" t="s">
        <v>535</v>
      </c>
      <c r="E643" s="74">
        <v>0</v>
      </c>
      <c r="F643" s="54"/>
      <c r="G643" s="74">
        <v>0</v>
      </c>
      <c r="H643" s="54"/>
      <c r="I643" s="74">
        <v>0</v>
      </c>
      <c r="J643" s="54"/>
      <c r="K643" s="74">
        <v>0</v>
      </c>
      <c r="L643" s="54"/>
      <c r="M643" s="74">
        <v>106782.34562212799</v>
      </c>
      <c r="N643" s="54">
        <v>4.2204731406365395E-3</v>
      </c>
      <c r="O643" s="74">
        <v>0</v>
      </c>
      <c r="P643" s="54"/>
      <c r="Q643" s="74">
        <v>0</v>
      </c>
      <c r="R643" s="54"/>
      <c r="S643" s="74">
        <v>0</v>
      </c>
      <c r="T643" s="54"/>
      <c r="U643" s="74">
        <v>0</v>
      </c>
      <c r="V643" s="54"/>
      <c r="W643" s="74">
        <v>0</v>
      </c>
      <c r="X643" s="54"/>
      <c r="Y643" s="74">
        <v>0</v>
      </c>
      <c r="Z643" s="54"/>
      <c r="AA643" s="74">
        <v>0</v>
      </c>
      <c r="AB643" s="54"/>
      <c r="AC643" s="74">
        <v>106782.34562212799</v>
      </c>
      <c r="AD643" s="54">
        <v>9.9269062828251484E-4</v>
      </c>
      <c r="AE643" s="1"/>
    </row>
    <row r="644" spans="1:31" x14ac:dyDescent="0.3">
      <c r="A644" s="55" t="s">
        <v>430</v>
      </c>
      <c r="B644" t="s">
        <v>535</v>
      </c>
      <c r="C644" t="s">
        <v>535</v>
      </c>
      <c r="D644" t="s">
        <v>535</v>
      </c>
      <c r="E644" s="71">
        <v>0</v>
      </c>
      <c r="F644" s="72"/>
      <c r="G644" s="71">
        <v>0</v>
      </c>
      <c r="H644" s="72"/>
      <c r="I644" s="71">
        <v>0</v>
      </c>
      <c r="J644" s="72"/>
      <c r="K644" s="71">
        <v>0</v>
      </c>
      <c r="L644" s="72"/>
      <c r="M644" s="71">
        <v>0</v>
      </c>
      <c r="N644" s="72"/>
      <c r="O644" s="71">
        <v>0</v>
      </c>
      <c r="P644" s="72"/>
      <c r="Q644" s="71">
        <v>0</v>
      </c>
      <c r="R644" s="72"/>
      <c r="S644" s="71">
        <v>225359.01464149702</v>
      </c>
      <c r="T644" s="72">
        <v>1.7710368341393889E-2</v>
      </c>
      <c r="U644" s="71">
        <v>0</v>
      </c>
      <c r="V644" s="72"/>
      <c r="W644" s="71">
        <v>0</v>
      </c>
      <c r="X644" s="72"/>
      <c r="Y644" s="71">
        <v>0</v>
      </c>
      <c r="Z644" s="72"/>
      <c r="AA644" s="71">
        <v>0</v>
      </c>
      <c r="AB644" s="72"/>
      <c r="AC644" s="71">
        <v>225359.01464149702</v>
      </c>
      <c r="AD644" s="72">
        <v>2.0950259195958083E-3</v>
      </c>
      <c r="AE644" s="1"/>
    </row>
    <row r="645" spans="1:31" x14ac:dyDescent="0.3">
      <c r="A645" s="73" t="s">
        <v>1073</v>
      </c>
      <c r="B645" t="s">
        <v>536</v>
      </c>
      <c r="C645" t="s">
        <v>535</v>
      </c>
      <c r="D645" t="s">
        <v>535</v>
      </c>
      <c r="E645" s="74">
        <v>0</v>
      </c>
      <c r="F645" s="54"/>
      <c r="G645" s="74">
        <v>0</v>
      </c>
      <c r="H645" s="54"/>
      <c r="I645" s="74">
        <v>0</v>
      </c>
      <c r="J645" s="54"/>
      <c r="K645" s="74">
        <v>0</v>
      </c>
      <c r="L645" s="54"/>
      <c r="M645" s="74">
        <v>0</v>
      </c>
      <c r="N645" s="54"/>
      <c r="O645" s="74">
        <v>0</v>
      </c>
      <c r="P645" s="54"/>
      <c r="Q645" s="74">
        <v>0</v>
      </c>
      <c r="R645" s="54"/>
      <c r="S645" s="74">
        <v>225359.01464149702</v>
      </c>
      <c r="T645" s="54">
        <v>1.7710368341393889E-2</v>
      </c>
      <c r="U645" s="74">
        <v>0</v>
      </c>
      <c r="V645" s="54"/>
      <c r="W645" s="74">
        <v>0</v>
      </c>
      <c r="X645" s="54"/>
      <c r="Y645" s="74">
        <v>0</v>
      </c>
      <c r="Z645" s="54"/>
      <c r="AA645" s="74">
        <v>0</v>
      </c>
      <c r="AB645" s="54"/>
      <c r="AC645" s="74">
        <v>225359.01464149702</v>
      </c>
      <c r="AD645" s="54">
        <v>2.0950259195958083E-3</v>
      </c>
      <c r="AE645" s="1"/>
    </row>
    <row r="646" spans="1:31" x14ac:dyDescent="0.3">
      <c r="A646" s="55" t="s">
        <v>432</v>
      </c>
      <c r="B646" t="s">
        <v>535</v>
      </c>
      <c r="C646" t="s">
        <v>535</v>
      </c>
      <c r="D646" t="s">
        <v>535</v>
      </c>
      <c r="E646" s="71">
        <v>0</v>
      </c>
      <c r="F646" s="72"/>
      <c r="G646" s="71">
        <v>75526.728298564005</v>
      </c>
      <c r="H646" s="72">
        <v>7.2946651005292625E-3</v>
      </c>
      <c r="I646" s="71">
        <v>0</v>
      </c>
      <c r="J646" s="72"/>
      <c r="K646" s="71">
        <v>0</v>
      </c>
      <c r="L646" s="72"/>
      <c r="M646" s="71">
        <v>0</v>
      </c>
      <c r="N646" s="72"/>
      <c r="O646" s="71">
        <v>0</v>
      </c>
      <c r="P646" s="72"/>
      <c r="Q646" s="71">
        <v>0</v>
      </c>
      <c r="R646" s="72"/>
      <c r="S646" s="71">
        <v>0</v>
      </c>
      <c r="T646" s="72"/>
      <c r="U646" s="71">
        <v>0</v>
      </c>
      <c r="V646" s="72"/>
      <c r="W646" s="71">
        <v>0</v>
      </c>
      <c r="X646" s="72"/>
      <c r="Y646" s="71">
        <v>0</v>
      </c>
      <c r="Z646" s="72"/>
      <c r="AA646" s="71">
        <v>0</v>
      </c>
      <c r="AB646" s="72"/>
      <c r="AC646" s="71">
        <v>75526.728298564005</v>
      </c>
      <c r="AD646" s="72">
        <v>7.0212613264872552E-4</v>
      </c>
      <c r="AE646" s="1"/>
    </row>
    <row r="647" spans="1:31" x14ac:dyDescent="0.3">
      <c r="A647" s="73" t="s">
        <v>1074</v>
      </c>
      <c r="B647" t="s">
        <v>717</v>
      </c>
      <c r="C647" t="s">
        <v>535</v>
      </c>
      <c r="D647" t="s">
        <v>535</v>
      </c>
      <c r="E647" s="74">
        <v>0</v>
      </c>
      <c r="F647" s="54"/>
      <c r="G647" s="74">
        <v>75526.728298564005</v>
      </c>
      <c r="H647" s="54">
        <v>7.2946651005292625E-3</v>
      </c>
      <c r="I647" s="74">
        <v>0</v>
      </c>
      <c r="J647" s="54"/>
      <c r="K647" s="74">
        <v>0</v>
      </c>
      <c r="L647" s="54"/>
      <c r="M647" s="74">
        <v>0</v>
      </c>
      <c r="N647" s="54"/>
      <c r="O647" s="74">
        <v>0</v>
      </c>
      <c r="P647" s="54"/>
      <c r="Q647" s="74">
        <v>0</v>
      </c>
      <c r="R647" s="54"/>
      <c r="S647" s="74">
        <v>0</v>
      </c>
      <c r="T647" s="54"/>
      <c r="U647" s="74">
        <v>0</v>
      </c>
      <c r="V647" s="54"/>
      <c r="W647" s="74">
        <v>0</v>
      </c>
      <c r="X647" s="54"/>
      <c r="Y647" s="74">
        <v>0</v>
      </c>
      <c r="Z647" s="54"/>
      <c r="AA647" s="74">
        <v>0</v>
      </c>
      <c r="AB647" s="54"/>
      <c r="AC647" s="74">
        <v>75526.728298564005</v>
      </c>
      <c r="AD647" s="54">
        <v>7.0212613264872552E-4</v>
      </c>
      <c r="AE647" s="1"/>
    </row>
    <row r="648" spans="1:31" x14ac:dyDescent="0.3">
      <c r="A648" s="55" t="s">
        <v>433</v>
      </c>
      <c r="B648" t="s">
        <v>535</v>
      </c>
      <c r="C648" t="s">
        <v>535</v>
      </c>
      <c r="D648" t="s">
        <v>535</v>
      </c>
      <c r="E648" s="71">
        <v>0</v>
      </c>
      <c r="F648" s="72"/>
      <c r="G648" s="71">
        <v>72391.979114414702</v>
      </c>
      <c r="H648" s="72">
        <v>6.9918988350274472E-3</v>
      </c>
      <c r="I648" s="71">
        <v>0</v>
      </c>
      <c r="J648" s="72"/>
      <c r="K648" s="71">
        <v>0</v>
      </c>
      <c r="L648" s="72"/>
      <c r="M648" s="71">
        <v>0</v>
      </c>
      <c r="N648" s="72"/>
      <c r="O648" s="71">
        <v>0</v>
      </c>
      <c r="P648" s="72"/>
      <c r="Q648" s="71">
        <v>0</v>
      </c>
      <c r="R648" s="72"/>
      <c r="S648" s="71">
        <v>0</v>
      </c>
      <c r="T648" s="72"/>
      <c r="U648" s="71">
        <v>0</v>
      </c>
      <c r="V648" s="72"/>
      <c r="W648" s="71">
        <v>0</v>
      </c>
      <c r="X648" s="72"/>
      <c r="Y648" s="71">
        <v>0</v>
      </c>
      <c r="Z648" s="72"/>
      <c r="AA648" s="71">
        <v>0</v>
      </c>
      <c r="AB648" s="72"/>
      <c r="AC648" s="71">
        <v>72391.979114414702</v>
      </c>
      <c r="AD648" s="72">
        <v>6.7298427292471121E-4</v>
      </c>
      <c r="AE648" s="1"/>
    </row>
    <row r="649" spans="1:31" x14ac:dyDescent="0.3">
      <c r="A649" s="73" t="s">
        <v>1075</v>
      </c>
      <c r="B649" t="s">
        <v>717</v>
      </c>
      <c r="C649" t="s">
        <v>535</v>
      </c>
      <c r="D649" t="s">
        <v>535</v>
      </c>
      <c r="E649" s="74">
        <v>0</v>
      </c>
      <c r="F649" s="54"/>
      <c r="G649" s="74">
        <v>72391.979114414702</v>
      </c>
      <c r="H649" s="54">
        <v>6.9918988350274472E-3</v>
      </c>
      <c r="I649" s="74">
        <v>0</v>
      </c>
      <c r="J649" s="54"/>
      <c r="K649" s="74">
        <v>0</v>
      </c>
      <c r="L649" s="54"/>
      <c r="M649" s="74">
        <v>0</v>
      </c>
      <c r="N649" s="54"/>
      <c r="O649" s="74">
        <v>0</v>
      </c>
      <c r="P649" s="54"/>
      <c r="Q649" s="74">
        <v>0</v>
      </c>
      <c r="R649" s="54"/>
      <c r="S649" s="74">
        <v>0</v>
      </c>
      <c r="T649" s="54"/>
      <c r="U649" s="74">
        <v>0</v>
      </c>
      <c r="V649" s="54"/>
      <c r="W649" s="74">
        <v>0</v>
      </c>
      <c r="X649" s="54"/>
      <c r="Y649" s="74">
        <v>0</v>
      </c>
      <c r="Z649" s="54"/>
      <c r="AA649" s="74">
        <v>0</v>
      </c>
      <c r="AB649" s="54"/>
      <c r="AC649" s="74">
        <v>72391.979114414702</v>
      </c>
      <c r="AD649" s="54">
        <v>6.7298427292471121E-4</v>
      </c>
      <c r="AE649" s="1"/>
    </row>
    <row r="650" spans="1:31" x14ac:dyDescent="0.3">
      <c r="A650" s="55" t="s">
        <v>434</v>
      </c>
      <c r="B650" t="s">
        <v>535</v>
      </c>
      <c r="C650" t="s">
        <v>535</v>
      </c>
      <c r="D650" t="s">
        <v>535</v>
      </c>
      <c r="E650" s="71">
        <v>0</v>
      </c>
      <c r="F650" s="72"/>
      <c r="G650" s="71">
        <v>106161.41939492001</v>
      </c>
      <c r="H650" s="72">
        <v>1.0253482687896297E-2</v>
      </c>
      <c r="I650" s="71">
        <v>0</v>
      </c>
      <c r="J650" s="72"/>
      <c r="K650" s="71">
        <v>0</v>
      </c>
      <c r="L650" s="72"/>
      <c r="M650" s="71">
        <v>0</v>
      </c>
      <c r="N650" s="72"/>
      <c r="O650" s="71">
        <v>0</v>
      </c>
      <c r="P650" s="72"/>
      <c r="Q650" s="71">
        <v>0</v>
      </c>
      <c r="R650" s="72"/>
      <c r="S650" s="71">
        <v>0</v>
      </c>
      <c r="T650" s="72"/>
      <c r="U650" s="71">
        <v>0</v>
      </c>
      <c r="V650" s="72"/>
      <c r="W650" s="71">
        <v>0</v>
      </c>
      <c r="X650" s="72"/>
      <c r="Y650" s="71">
        <v>0</v>
      </c>
      <c r="Z650" s="72"/>
      <c r="AA650" s="71">
        <v>0</v>
      </c>
      <c r="AB650" s="72"/>
      <c r="AC650" s="71">
        <v>106161.41939492001</v>
      </c>
      <c r="AD650" s="72">
        <v>9.8691825417878982E-4</v>
      </c>
    </row>
    <row r="651" spans="1:31" x14ac:dyDescent="0.3">
      <c r="A651" s="73" t="s">
        <v>1076</v>
      </c>
      <c r="B651" t="s">
        <v>536</v>
      </c>
      <c r="C651" t="s">
        <v>535</v>
      </c>
      <c r="D651" t="s">
        <v>535</v>
      </c>
      <c r="E651" s="74">
        <v>0</v>
      </c>
      <c r="F651" s="54"/>
      <c r="G651" s="74">
        <v>106161.41939492001</v>
      </c>
      <c r="H651" s="54">
        <v>1.0253482687896297E-2</v>
      </c>
      <c r="I651" s="74">
        <v>0</v>
      </c>
      <c r="J651" s="54"/>
      <c r="K651" s="74">
        <v>0</v>
      </c>
      <c r="L651" s="54"/>
      <c r="M651" s="74">
        <v>0</v>
      </c>
      <c r="N651" s="54"/>
      <c r="O651" s="74">
        <v>0</v>
      </c>
      <c r="P651" s="54"/>
      <c r="Q651" s="74">
        <v>0</v>
      </c>
      <c r="R651" s="54"/>
      <c r="S651" s="74">
        <v>0</v>
      </c>
      <c r="T651" s="54"/>
      <c r="U651" s="74">
        <v>0</v>
      </c>
      <c r="V651" s="54"/>
      <c r="W651" s="74">
        <v>0</v>
      </c>
      <c r="X651" s="54"/>
      <c r="Y651" s="74">
        <v>0</v>
      </c>
      <c r="Z651" s="54"/>
      <c r="AA651" s="74">
        <v>0</v>
      </c>
      <c r="AB651" s="54"/>
      <c r="AC651" s="74">
        <v>106161.41939492001</v>
      </c>
      <c r="AD651" s="54">
        <v>9.8691825417878982E-4</v>
      </c>
    </row>
    <row r="652" spans="1:31" x14ac:dyDescent="0.3">
      <c r="A652" s="55" t="s">
        <v>435</v>
      </c>
      <c r="B652" t="s">
        <v>535</v>
      </c>
      <c r="C652" t="s">
        <v>535</v>
      </c>
      <c r="D652" t="s">
        <v>535</v>
      </c>
      <c r="E652" s="71">
        <v>0</v>
      </c>
      <c r="F652" s="72"/>
      <c r="G652" s="71">
        <v>221507.24667144901</v>
      </c>
      <c r="H652" s="72">
        <v>2.1394031202054166E-2</v>
      </c>
      <c r="I652" s="71">
        <v>0</v>
      </c>
      <c r="J652" s="72"/>
      <c r="K652" s="71">
        <v>0</v>
      </c>
      <c r="L652" s="72"/>
      <c r="M652" s="71">
        <v>0</v>
      </c>
      <c r="N652" s="72"/>
      <c r="O652" s="71">
        <v>0</v>
      </c>
      <c r="P652" s="72"/>
      <c r="Q652" s="71">
        <v>0</v>
      </c>
      <c r="R652" s="72"/>
      <c r="S652" s="71">
        <v>61529.797980534204</v>
      </c>
      <c r="T652" s="72">
        <v>4.8354639282583963E-3</v>
      </c>
      <c r="U652" s="71">
        <v>0</v>
      </c>
      <c r="V652" s="72"/>
      <c r="W652" s="71">
        <v>0</v>
      </c>
      <c r="X652" s="72"/>
      <c r="Y652" s="71">
        <v>0</v>
      </c>
      <c r="Z652" s="72"/>
      <c r="AA652" s="71">
        <v>0</v>
      </c>
      <c r="AB652" s="72"/>
      <c r="AC652" s="71">
        <v>283037.04465198319</v>
      </c>
      <c r="AD652" s="72">
        <v>2.6312235421112502E-3</v>
      </c>
    </row>
    <row r="653" spans="1:31" x14ac:dyDescent="0.3">
      <c r="A653" s="73" t="s">
        <v>1077</v>
      </c>
      <c r="B653" t="s">
        <v>536</v>
      </c>
      <c r="C653" t="s">
        <v>535</v>
      </c>
      <c r="D653" t="s">
        <v>535</v>
      </c>
      <c r="E653" s="74">
        <v>0</v>
      </c>
      <c r="F653" s="54"/>
      <c r="G653" s="74">
        <v>221507.24667144901</v>
      </c>
      <c r="H653" s="54">
        <v>2.1394031202054166E-2</v>
      </c>
      <c r="I653" s="74">
        <v>0</v>
      </c>
      <c r="J653" s="54"/>
      <c r="K653" s="74">
        <v>0</v>
      </c>
      <c r="L653" s="54"/>
      <c r="M653" s="74">
        <v>0</v>
      </c>
      <c r="N653" s="54"/>
      <c r="O653" s="74">
        <v>0</v>
      </c>
      <c r="P653" s="54"/>
      <c r="Q653" s="74">
        <v>0</v>
      </c>
      <c r="R653" s="54"/>
      <c r="S653" s="74">
        <v>61529.797980534204</v>
      </c>
      <c r="T653" s="54">
        <v>4.8354639282583963E-3</v>
      </c>
      <c r="U653" s="74">
        <v>0</v>
      </c>
      <c r="V653" s="54"/>
      <c r="W653" s="74">
        <v>0</v>
      </c>
      <c r="X653" s="54"/>
      <c r="Y653" s="74">
        <v>0</v>
      </c>
      <c r="Z653" s="54"/>
      <c r="AA653" s="74">
        <v>0</v>
      </c>
      <c r="AB653" s="54"/>
      <c r="AC653" s="74">
        <v>283037.04465198319</v>
      </c>
      <c r="AD653" s="54">
        <v>2.6312235421112502E-3</v>
      </c>
    </row>
    <row r="654" spans="1:31" x14ac:dyDescent="0.3">
      <c r="A654" s="55" t="s">
        <v>439</v>
      </c>
      <c r="B654" t="s">
        <v>535</v>
      </c>
      <c r="C654" t="s">
        <v>535</v>
      </c>
      <c r="D654" t="s">
        <v>535</v>
      </c>
      <c r="E654" s="71">
        <v>0</v>
      </c>
      <c r="F654" s="72"/>
      <c r="G654" s="71">
        <v>82922.227719102506</v>
      </c>
      <c r="H654" s="72">
        <v>8.0089511915502638E-3</v>
      </c>
      <c r="I654" s="71">
        <v>0</v>
      </c>
      <c r="J654" s="72"/>
      <c r="K654" s="71">
        <v>0</v>
      </c>
      <c r="L654" s="72"/>
      <c r="M654" s="71">
        <v>0</v>
      </c>
      <c r="N654" s="72"/>
      <c r="O654" s="71">
        <v>0</v>
      </c>
      <c r="P654" s="72"/>
      <c r="Q654" s="71">
        <v>0</v>
      </c>
      <c r="R654" s="72"/>
      <c r="S654" s="71">
        <v>0</v>
      </c>
      <c r="T654" s="72"/>
      <c r="U654" s="71">
        <v>0</v>
      </c>
      <c r="V654" s="72"/>
      <c r="W654" s="71">
        <v>0</v>
      </c>
      <c r="X654" s="72"/>
      <c r="Y654" s="71">
        <v>0</v>
      </c>
      <c r="Z654" s="72"/>
      <c r="AA654" s="71">
        <v>0</v>
      </c>
      <c r="AB654" s="72"/>
      <c r="AC654" s="71">
        <v>82922.227719102506</v>
      </c>
      <c r="AD654" s="72">
        <v>7.7087760016393244E-4</v>
      </c>
    </row>
    <row r="655" spans="1:31" x14ac:dyDescent="0.3">
      <c r="A655" s="73" t="s">
        <v>1078</v>
      </c>
      <c r="B655" t="s">
        <v>536</v>
      </c>
      <c r="C655" t="s">
        <v>535</v>
      </c>
      <c r="D655" t="s">
        <v>535</v>
      </c>
      <c r="E655" s="74">
        <v>0</v>
      </c>
      <c r="F655" s="54"/>
      <c r="G655" s="74">
        <v>82922.227719102506</v>
      </c>
      <c r="H655" s="54">
        <v>8.0089511915502638E-3</v>
      </c>
      <c r="I655" s="74">
        <v>0</v>
      </c>
      <c r="J655" s="54"/>
      <c r="K655" s="74">
        <v>0</v>
      </c>
      <c r="L655" s="54"/>
      <c r="M655" s="74">
        <v>0</v>
      </c>
      <c r="N655" s="54"/>
      <c r="O655" s="74">
        <v>0</v>
      </c>
      <c r="P655" s="54"/>
      <c r="Q655" s="74">
        <v>0</v>
      </c>
      <c r="R655" s="54"/>
      <c r="S655" s="74">
        <v>0</v>
      </c>
      <c r="T655" s="54"/>
      <c r="U655" s="74">
        <v>0</v>
      </c>
      <c r="V655" s="54"/>
      <c r="W655" s="74">
        <v>0</v>
      </c>
      <c r="X655" s="54"/>
      <c r="Y655" s="74">
        <v>0</v>
      </c>
      <c r="Z655" s="54"/>
      <c r="AA655" s="74">
        <v>0</v>
      </c>
      <c r="AB655" s="54"/>
      <c r="AC655" s="74">
        <v>82922.227719102506</v>
      </c>
      <c r="AD655" s="54">
        <v>7.7087760016393244E-4</v>
      </c>
    </row>
    <row r="656" spans="1:31" x14ac:dyDescent="0.3">
      <c r="A656" s="55" t="s">
        <v>440</v>
      </c>
      <c r="B656" t="s">
        <v>535</v>
      </c>
      <c r="C656" t="s">
        <v>535</v>
      </c>
      <c r="D656" t="s">
        <v>535</v>
      </c>
      <c r="E656" s="71">
        <v>0</v>
      </c>
      <c r="F656" s="72"/>
      <c r="G656" s="71">
        <v>0</v>
      </c>
      <c r="H656" s="72"/>
      <c r="I656" s="71">
        <v>0</v>
      </c>
      <c r="J656" s="72"/>
      <c r="K656" s="71">
        <v>0</v>
      </c>
      <c r="L656" s="72"/>
      <c r="M656" s="71">
        <v>0</v>
      </c>
      <c r="N656" s="72"/>
      <c r="O656" s="71">
        <v>0</v>
      </c>
      <c r="P656" s="72"/>
      <c r="Q656" s="71">
        <v>0</v>
      </c>
      <c r="R656" s="72"/>
      <c r="S656" s="71">
        <v>0</v>
      </c>
      <c r="T656" s="72"/>
      <c r="U656" s="71">
        <v>0</v>
      </c>
      <c r="V656" s="72"/>
      <c r="W656" s="71">
        <v>0</v>
      </c>
      <c r="X656" s="72"/>
      <c r="Y656" s="71">
        <v>143763.00198765998</v>
      </c>
      <c r="Z656" s="72">
        <v>6.8198109865471425E-3</v>
      </c>
      <c r="AA656" s="71">
        <v>0</v>
      </c>
      <c r="AB656" s="72"/>
      <c r="AC656" s="71">
        <v>143763.00198765998</v>
      </c>
      <c r="AD656" s="72">
        <v>1.3364773356068426E-3</v>
      </c>
    </row>
    <row r="657" spans="1:30" x14ac:dyDescent="0.3">
      <c r="A657" s="73" t="s">
        <v>1079</v>
      </c>
      <c r="B657" t="s">
        <v>536</v>
      </c>
      <c r="C657" t="s">
        <v>535</v>
      </c>
      <c r="D657" t="s">
        <v>535</v>
      </c>
      <c r="E657" s="74">
        <v>0</v>
      </c>
      <c r="F657" s="54"/>
      <c r="G657" s="74">
        <v>0</v>
      </c>
      <c r="H657" s="54"/>
      <c r="I657" s="74">
        <v>0</v>
      </c>
      <c r="J657" s="54"/>
      <c r="K657" s="74">
        <v>0</v>
      </c>
      <c r="L657" s="54"/>
      <c r="M657" s="74">
        <v>0</v>
      </c>
      <c r="N657" s="54"/>
      <c r="O657" s="74">
        <v>0</v>
      </c>
      <c r="P657" s="54"/>
      <c r="Q657" s="74">
        <v>0</v>
      </c>
      <c r="R657" s="54"/>
      <c r="S657" s="74">
        <v>0</v>
      </c>
      <c r="T657" s="54"/>
      <c r="U657" s="74">
        <v>0</v>
      </c>
      <c r="V657" s="54"/>
      <c r="W657" s="74">
        <v>0</v>
      </c>
      <c r="X657" s="54"/>
      <c r="Y657" s="74">
        <v>143763.00198765998</v>
      </c>
      <c r="Z657" s="54">
        <v>6.8198109865471425E-3</v>
      </c>
      <c r="AA657" s="74">
        <v>0</v>
      </c>
      <c r="AB657" s="54"/>
      <c r="AC657" s="74">
        <v>143763.00198765998</v>
      </c>
      <c r="AD657" s="54">
        <v>1.3364773356068426E-3</v>
      </c>
    </row>
    <row r="658" spans="1:30" x14ac:dyDescent="0.3">
      <c r="A658" s="55" t="s">
        <v>441</v>
      </c>
      <c r="B658" t="s">
        <v>535</v>
      </c>
      <c r="C658" t="s">
        <v>535</v>
      </c>
      <c r="D658" t="s">
        <v>535</v>
      </c>
      <c r="E658" s="71">
        <v>0</v>
      </c>
      <c r="F658" s="72"/>
      <c r="G658" s="71">
        <v>0</v>
      </c>
      <c r="H658" s="72"/>
      <c r="I658" s="71">
        <v>0</v>
      </c>
      <c r="J658" s="72"/>
      <c r="K658" s="71">
        <v>0</v>
      </c>
      <c r="L658" s="72"/>
      <c r="M658" s="71">
        <v>0</v>
      </c>
      <c r="N658" s="72"/>
      <c r="O658" s="71">
        <v>0</v>
      </c>
      <c r="P658" s="72"/>
      <c r="Q658" s="71">
        <v>0</v>
      </c>
      <c r="R658" s="72"/>
      <c r="S658" s="71">
        <v>0</v>
      </c>
      <c r="T658" s="72"/>
      <c r="U658" s="71">
        <v>0</v>
      </c>
      <c r="V658" s="72"/>
      <c r="W658" s="71">
        <v>0</v>
      </c>
      <c r="X658" s="72"/>
      <c r="Y658" s="71">
        <v>57484.472755819996</v>
      </c>
      <c r="Z658" s="72">
        <v>2.7269411005319826E-3</v>
      </c>
      <c r="AA658" s="71">
        <v>0</v>
      </c>
      <c r="AB658" s="72"/>
      <c r="AC658" s="71">
        <v>57484.472755819996</v>
      </c>
      <c r="AD658" s="72">
        <v>5.3439823824809199E-4</v>
      </c>
    </row>
    <row r="659" spans="1:30" x14ac:dyDescent="0.3">
      <c r="A659" s="73" t="s">
        <v>1080</v>
      </c>
      <c r="B659" t="s">
        <v>536</v>
      </c>
      <c r="C659" t="s">
        <v>535</v>
      </c>
      <c r="D659" t="s">
        <v>535</v>
      </c>
      <c r="E659" s="74">
        <v>0</v>
      </c>
      <c r="F659" s="54"/>
      <c r="G659" s="74">
        <v>0</v>
      </c>
      <c r="H659" s="54"/>
      <c r="I659" s="74">
        <v>0</v>
      </c>
      <c r="J659" s="54"/>
      <c r="K659" s="74">
        <v>0</v>
      </c>
      <c r="L659" s="54"/>
      <c r="M659" s="74">
        <v>0</v>
      </c>
      <c r="N659" s="54"/>
      <c r="O659" s="74">
        <v>0</v>
      </c>
      <c r="P659" s="54"/>
      <c r="Q659" s="74">
        <v>0</v>
      </c>
      <c r="R659" s="54"/>
      <c r="S659" s="74">
        <v>0</v>
      </c>
      <c r="T659" s="54"/>
      <c r="U659" s="74">
        <v>0</v>
      </c>
      <c r="V659" s="54"/>
      <c r="W659" s="74">
        <v>0</v>
      </c>
      <c r="X659" s="54"/>
      <c r="Y659" s="74">
        <v>57484.472755819996</v>
      </c>
      <c r="Z659" s="54">
        <v>2.7269411005319826E-3</v>
      </c>
      <c r="AA659" s="74">
        <v>0</v>
      </c>
      <c r="AB659" s="54"/>
      <c r="AC659" s="74">
        <v>57484.472755819996</v>
      </c>
      <c r="AD659" s="54">
        <v>5.3439823824809199E-4</v>
      </c>
    </row>
    <row r="660" spans="1:30" x14ac:dyDescent="0.3">
      <c r="A660" s="55" t="s">
        <v>442</v>
      </c>
      <c r="B660" t="s">
        <v>535</v>
      </c>
      <c r="C660" t="s">
        <v>535</v>
      </c>
      <c r="D660" t="s">
        <v>535</v>
      </c>
      <c r="E660" s="71">
        <v>0</v>
      </c>
      <c r="F660" s="72"/>
      <c r="G660" s="71">
        <v>73342.913273418904</v>
      </c>
      <c r="H660" s="72">
        <v>7.0837437537583032E-3</v>
      </c>
      <c r="I660" s="71">
        <v>6815.1506858345992</v>
      </c>
      <c r="J660" s="72">
        <v>1.8757366555674051E-3</v>
      </c>
      <c r="K660" s="71">
        <v>0</v>
      </c>
      <c r="L660" s="72"/>
      <c r="M660" s="71">
        <v>0</v>
      </c>
      <c r="N660" s="72"/>
      <c r="O660" s="71">
        <v>0</v>
      </c>
      <c r="P660" s="72"/>
      <c r="Q660" s="71">
        <v>0</v>
      </c>
      <c r="R660" s="72"/>
      <c r="S660" s="71">
        <v>0</v>
      </c>
      <c r="T660" s="72"/>
      <c r="U660" s="71">
        <v>0</v>
      </c>
      <c r="V660" s="72"/>
      <c r="W660" s="71">
        <v>0</v>
      </c>
      <c r="X660" s="72"/>
      <c r="Y660" s="71">
        <v>0</v>
      </c>
      <c r="Z660" s="72"/>
      <c r="AA660" s="71">
        <v>0</v>
      </c>
      <c r="AB660" s="72"/>
      <c r="AC660" s="71">
        <v>80158.063959253501</v>
      </c>
      <c r="AD660" s="72">
        <v>7.4518084810764826E-4</v>
      </c>
    </row>
    <row r="661" spans="1:30" x14ac:dyDescent="0.3">
      <c r="A661" s="73" t="s">
        <v>1081</v>
      </c>
      <c r="B661" t="s">
        <v>536</v>
      </c>
      <c r="C661" t="s">
        <v>535</v>
      </c>
      <c r="D661" t="s">
        <v>535</v>
      </c>
      <c r="E661" s="74">
        <v>0</v>
      </c>
      <c r="F661" s="54"/>
      <c r="G661" s="74">
        <v>73342.913273418904</v>
      </c>
      <c r="H661" s="54">
        <v>7.0837437537583032E-3</v>
      </c>
      <c r="I661" s="74">
        <v>0</v>
      </c>
      <c r="J661" s="54"/>
      <c r="K661" s="74">
        <v>0</v>
      </c>
      <c r="L661" s="54"/>
      <c r="M661" s="74">
        <v>0</v>
      </c>
      <c r="N661" s="54"/>
      <c r="O661" s="74">
        <v>0</v>
      </c>
      <c r="P661" s="54"/>
      <c r="Q661" s="74">
        <v>0</v>
      </c>
      <c r="R661" s="54"/>
      <c r="S661" s="74">
        <v>0</v>
      </c>
      <c r="T661" s="54"/>
      <c r="U661" s="74">
        <v>0</v>
      </c>
      <c r="V661" s="54"/>
      <c r="W661" s="74">
        <v>0</v>
      </c>
      <c r="X661" s="54"/>
      <c r="Y661" s="74">
        <v>0</v>
      </c>
      <c r="Z661" s="54"/>
      <c r="AA661" s="74">
        <v>0</v>
      </c>
      <c r="AB661" s="54"/>
      <c r="AC661" s="74">
        <v>73342.913273418904</v>
      </c>
      <c r="AD661" s="54">
        <v>6.8182453038728523E-4</v>
      </c>
    </row>
    <row r="662" spans="1:30" x14ac:dyDescent="0.3">
      <c r="A662" s="73" t="s">
        <v>1082</v>
      </c>
      <c r="B662" t="s">
        <v>536</v>
      </c>
      <c r="C662" t="s">
        <v>535</v>
      </c>
      <c r="D662" t="s">
        <v>535</v>
      </c>
      <c r="E662" s="74">
        <v>0</v>
      </c>
      <c r="F662" s="54"/>
      <c r="G662" s="74">
        <v>0</v>
      </c>
      <c r="H662" s="54"/>
      <c r="I662" s="74">
        <v>6815.1506858345992</v>
      </c>
      <c r="J662" s="54">
        <v>1.8757366555674051E-3</v>
      </c>
      <c r="K662" s="74">
        <v>0</v>
      </c>
      <c r="L662" s="54"/>
      <c r="M662" s="74">
        <v>0</v>
      </c>
      <c r="N662" s="54"/>
      <c r="O662" s="74">
        <v>0</v>
      </c>
      <c r="P662" s="54"/>
      <c r="Q662" s="74">
        <v>0</v>
      </c>
      <c r="R662" s="54"/>
      <c r="S662" s="74">
        <v>0</v>
      </c>
      <c r="T662" s="54"/>
      <c r="U662" s="74">
        <v>0</v>
      </c>
      <c r="V662" s="54"/>
      <c r="W662" s="74">
        <v>0</v>
      </c>
      <c r="X662" s="54"/>
      <c r="Y662" s="74">
        <v>0</v>
      </c>
      <c r="Z662" s="54"/>
      <c r="AA662" s="74">
        <v>0</v>
      </c>
      <c r="AB662" s="54"/>
      <c r="AC662" s="74">
        <v>6815.1506858345992</v>
      </c>
      <c r="AD662" s="54">
        <v>6.3356317720363061E-5</v>
      </c>
    </row>
    <row r="663" spans="1:30" x14ac:dyDescent="0.3">
      <c r="A663" s="55" t="s">
        <v>443</v>
      </c>
      <c r="B663" t="s">
        <v>535</v>
      </c>
      <c r="C663" t="s">
        <v>535</v>
      </c>
      <c r="D663" t="s">
        <v>535</v>
      </c>
      <c r="E663" s="71">
        <v>0</v>
      </c>
      <c r="F663" s="72"/>
      <c r="G663" s="71">
        <v>166409.51288932801</v>
      </c>
      <c r="H663" s="72">
        <v>1.6072477828924247E-2</v>
      </c>
      <c r="I663" s="71">
        <v>42676.365898235003</v>
      </c>
      <c r="J663" s="72">
        <v>1.1745833295822881E-2</v>
      </c>
      <c r="K663" s="71">
        <v>0</v>
      </c>
      <c r="L663" s="72"/>
      <c r="M663" s="71">
        <v>0</v>
      </c>
      <c r="N663" s="72"/>
      <c r="O663" s="71">
        <v>0</v>
      </c>
      <c r="P663" s="72"/>
      <c r="Q663" s="71">
        <v>0</v>
      </c>
      <c r="R663" s="72"/>
      <c r="S663" s="71">
        <v>0</v>
      </c>
      <c r="T663" s="72"/>
      <c r="U663" s="71">
        <v>0</v>
      </c>
      <c r="V663" s="72"/>
      <c r="W663" s="71">
        <v>0</v>
      </c>
      <c r="X663" s="72"/>
      <c r="Y663" s="71">
        <v>0</v>
      </c>
      <c r="Z663" s="72"/>
      <c r="AA663" s="71">
        <v>0</v>
      </c>
      <c r="AB663" s="72"/>
      <c r="AC663" s="71">
        <v>209085.87878756301</v>
      </c>
      <c r="AD663" s="72">
        <v>1.9437444567205358E-3</v>
      </c>
    </row>
    <row r="664" spans="1:30" x14ac:dyDescent="0.3">
      <c r="A664" s="73" t="s">
        <v>1083</v>
      </c>
      <c r="B664" t="s">
        <v>717</v>
      </c>
      <c r="C664" t="s">
        <v>535</v>
      </c>
      <c r="D664" t="s">
        <v>535</v>
      </c>
      <c r="E664" s="74">
        <v>0</v>
      </c>
      <c r="F664" s="54"/>
      <c r="G664" s="74">
        <v>166409.51288932801</v>
      </c>
      <c r="H664" s="54">
        <v>1.6072477828924247E-2</v>
      </c>
      <c r="I664" s="74">
        <v>42676.365898235003</v>
      </c>
      <c r="J664" s="54">
        <v>1.1745833295822881E-2</v>
      </c>
      <c r="K664" s="74">
        <v>0</v>
      </c>
      <c r="L664" s="54"/>
      <c r="M664" s="74">
        <v>0</v>
      </c>
      <c r="N664" s="54"/>
      <c r="O664" s="74">
        <v>0</v>
      </c>
      <c r="P664" s="54"/>
      <c r="Q664" s="74">
        <v>0</v>
      </c>
      <c r="R664" s="54"/>
      <c r="S664" s="74">
        <v>0</v>
      </c>
      <c r="T664" s="54"/>
      <c r="U664" s="74">
        <v>0</v>
      </c>
      <c r="V664" s="54"/>
      <c r="W664" s="74">
        <v>0</v>
      </c>
      <c r="X664" s="54"/>
      <c r="Y664" s="74">
        <v>0</v>
      </c>
      <c r="Z664" s="54"/>
      <c r="AA664" s="74">
        <v>0</v>
      </c>
      <c r="AB664" s="54"/>
      <c r="AC664" s="74">
        <v>209085.87878756301</v>
      </c>
      <c r="AD664" s="54">
        <v>1.9437444567205358E-3</v>
      </c>
    </row>
    <row r="665" spans="1:30" x14ac:dyDescent="0.3">
      <c r="A665" s="55" t="s">
        <v>444</v>
      </c>
      <c r="B665" t="s">
        <v>535</v>
      </c>
      <c r="C665" t="s">
        <v>535</v>
      </c>
      <c r="D665" t="s">
        <v>535</v>
      </c>
      <c r="E665" s="71">
        <v>0</v>
      </c>
      <c r="F665" s="72"/>
      <c r="G665" s="71">
        <v>0</v>
      </c>
      <c r="H665" s="72"/>
      <c r="I665" s="71">
        <v>0</v>
      </c>
      <c r="J665" s="72"/>
      <c r="K665" s="71">
        <v>0</v>
      </c>
      <c r="L665" s="72"/>
      <c r="M665" s="71">
        <v>0</v>
      </c>
      <c r="N665" s="72"/>
      <c r="O665" s="71">
        <v>0</v>
      </c>
      <c r="P665" s="72"/>
      <c r="Q665" s="71">
        <v>0</v>
      </c>
      <c r="R665" s="72"/>
      <c r="S665" s="71">
        <v>68290.470122221799</v>
      </c>
      <c r="T665" s="72">
        <v>5.3667672535554186E-3</v>
      </c>
      <c r="U665" s="71">
        <v>0</v>
      </c>
      <c r="V665" s="72"/>
      <c r="W665" s="71">
        <v>0</v>
      </c>
      <c r="X665" s="72"/>
      <c r="Y665" s="71">
        <v>13658.151527681701</v>
      </c>
      <c r="Z665" s="72">
        <v>6.4791365341970643E-4</v>
      </c>
      <c r="AA665" s="71">
        <v>47803.2733248402</v>
      </c>
      <c r="AB665" s="72">
        <v>1.6926264020536035E-2</v>
      </c>
      <c r="AC665" s="71">
        <v>129751.8949747437</v>
      </c>
      <c r="AD665" s="72">
        <v>1.2062245813472174E-3</v>
      </c>
    </row>
    <row r="666" spans="1:30" x14ac:dyDescent="0.3">
      <c r="A666" s="73" t="s">
        <v>1084</v>
      </c>
      <c r="B666" t="s">
        <v>536</v>
      </c>
      <c r="C666" t="s">
        <v>535</v>
      </c>
      <c r="D666" t="s">
        <v>535</v>
      </c>
      <c r="E666" s="74">
        <v>0</v>
      </c>
      <c r="F666" s="54"/>
      <c r="G666" s="74">
        <v>0</v>
      </c>
      <c r="H666" s="54"/>
      <c r="I666" s="74">
        <v>0</v>
      </c>
      <c r="J666" s="54"/>
      <c r="K666" s="74">
        <v>0</v>
      </c>
      <c r="L666" s="54"/>
      <c r="M666" s="74">
        <v>0</v>
      </c>
      <c r="N666" s="54"/>
      <c r="O666" s="74">
        <v>0</v>
      </c>
      <c r="P666" s="54"/>
      <c r="Q666" s="74">
        <v>0</v>
      </c>
      <c r="R666" s="54"/>
      <c r="S666" s="74">
        <v>68290.470122221799</v>
      </c>
      <c r="T666" s="54">
        <v>5.3667672535554186E-3</v>
      </c>
      <c r="U666" s="74">
        <v>0</v>
      </c>
      <c r="V666" s="54"/>
      <c r="W666" s="74">
        <v>0</v>
      </c>
      <c r="X666" s="54"/>
      <c r="Y666" s="74">
        <v>13658.151527681701</v>
      </c>
      <c r="Z666" s="54">
        <v>6.4791365341970643E-4</v>
      </c>
      <c r="AA666" s="74">
        <v>47803.2733248402</v>
      </c>
      <c r="AB666" s="54">
        <v>1.6926264020536035E-2</v>
      </c>
      <c r="AC666" s="74">
        <v>129751.8949747437</v>
      </c>
      <c r="AD666" s="54">
        <v>1.2062245813472174E-3</v>
      </c>
    </row>
    <row r="667" spans="1:30" x14ac:dyDescent="0.3">
      <c r="A667" s="55" t="s">
        <v>445</v>
      </c>
      <c r="B667" s="163" t="s">
        <v>535</v>
      </c>
      <c r="C667" s="163" t="s">
        <v>535</v>
      </c>
      <c r="D667" t="s">
        <v>535</v>
      </c>
      <c r="E667" s="71">
        <v>0</v>
      </c>
      <c r="F667" s="72"/>
      <c r="G667" s="71">
        <v>0</v>
      </c>
      <c r="H667" s="72"/>
      <c r="I667" s="71">
        <v>0</v>
      </c>
      <c r="J667" s="72"/>
      <c r="K667" s="71">
        <v>0</v>
      </c>
      <c r="L667" s="72"/>
      <c r="M667" s="71">
        <v>0</v>
      </c>
      <c r="N667" s="72"/>
      <c r="O667" s="71">
        <v>0</v>
      </c>
      <c r="P667" s="72"/>
      <c r="Q667" s="71">
        <v>0</v>
      </c>
      <c r="R667" s="72"/>
      <c r="S667" s="71">
        <v>0</v>
      </c>
      <c r="T667" s="72"/>
      <c r="U667" s="71">
        <v>0</v>
      </c>
      <c r="V667" s="72"/>
      <c r="W667" s="71">
        <v>0</v>
      </c>
      <c r="X667" s="72"/>
      <c r="Y667" s="71">
        <v>196167.44053824898</v>
      </c>
      <c r="Z667" s="72">
        <v>9.3057660711649368E-3</v>
      </c>
      <c r="AA667" s="71">
        <v>0</v>
      </c>
      <c r="AB667" s="72"/>
      <c r="AC667" s="71">
        <v>196167.44053824898</v>
      </c>
      <c r="AD667" s="72">
        <v>1.8236495804802169E-3</v>
      </c>
    </row>
    <row r="668" spans="1:30" x14ac:dyDescent="0.3">
      <c r="A668" s="73" t="s">
        <v>1085</v>
      </c>
      <c r="B668" t="s">
        <v>536</v>
      </c>
      <c r="C668" t="s">
        <v>535</v>
      </c>
      <c r="D668" t="s">
        <v>535</v>
      </c>
      <c r="E668" s="74">
        <v>0</v>
      </c>
      <c r="F668" s="54"/>
      <c r="G668" s="74">
        <v>0</v>
      </c>
      <c r="H668" s="54"/>
      <c r="I668" s="74">
        <v>0</v>
      </c>
      <c r="J668" s="54"/>
      <c r="K668" s="74">
        <v>0</v>
      </c>
      <c r="L668" s="54"/>
      <c r="M668" s="74">
        <v>0</v>
      </c>
      <c r="N668" s="54"/>
      <c r="O668" s="74">
        <v>0</v>
      </c>
      <c r="P668" s="54"/>
      <c r="Q668" s="74">
        <v>0</v>
      </c>
      <c r="R668" s="54"/>
      <c r="S668" s="74">
        <v>0</v>
      </c>
      <c r="T668" s="54"/>
      <c r="U668" s="74">
        <v>0</v>
      </c>
      <c r="V668" s="54"/>
      <c r="W668" s="74">
        <v>0</v>
      </c>
      <c r="X668" s="54"/>
      <c r="Y668" s="74">
        <v>196167.44053824898</v>
      </c>
      <c r="Z668" s="54">
        <v>9.3057660711649368E-3</v>
      </c>
      <c r="AA668" s="74">
        <v>0</v>
      </c>
      <c r="AB668" s="54"/>
      <c r="AC668" s="74">
        <v>196167.44053824898</v>
      </c>
      <c r="AD668" s="54">
        <v>1.8236495804802169E-3</v>
      </c>
    </row>
    <row r="669" spans="1:30" x14ac:dyDescent="0.3">
      <c r="A669" s="55" t="s">
        <v>446</v>
      </c>
      <c r="B669" t="s">
        <v>535</v>
      </c>
      <c r="C669" t="s">
        <v>535</v>
      </c>
      <c r="D669" t="s">
        <v>535</v>
      </c>
      <c r="E669" s="71">
        <v>0</v>
      </c>
      <c r="F669" s="72"/>
      <c r="G669" s="71">
        <v>0</v>
      </c>
      <c r="H669" s="72"/>
      <c r="I669" s="71">
        <v>0</v>
      </c>
      <c r="J669" s="72"/>
      <c r="K669" s="71">
        <v>0</v>
      </c>
      <c r="L669" s="72"/>
      <c r="M669" s="71">
        <v>0</v>
      </c>
      <c r="N669" s="72"/>
      <c r="O669" s="71">
        <v>0</v>
      </c>
      <c r="P669" s="72"/>
      <c r="Q669" s="71">
        <v>0</v>
      </c>
      <c r="R669" s="72"/>
      <c r="S669" s="71">
        <v>0</v>
      </c>
      <c r="T669" s="72"/>
      <c r="U669" s="71">
        <v>0</v>
      </c>
      <c r="V669" s="72"/>
      <c r="W669" s="71">
        <v>0</v>
      </c>
      <c r="X669" s="72"/>
      <c r="Y669" s="71">
        <v>172989.39944928704</v>
      </c>
      <c r="Z669" s="72">
        <v>8.2062491086663941E-3</v>
      </c>
      <c r="AA669" s="71">
        <v>0</v>
      </c>
      <c r="AB669" s="72"/>
      <c r="AC669" s="71">
        <v>172989.39944928704</v>
      </c>
      <c r="AD669" s="72">
        <v>1.6081774063403035E-3</v>
      </c>
    </row>
    <row r="670" spans="1:30" x14ac:dyDescent="0.3">
      <c r="A670" s="73" t="s">
        <v>1086</v>
      </c>
      <c r="B670" t="s">
        <v>717</v>
      </c>
      <c r="C670" t="s">
        <v>535</v>
      </c>
      <c r="D670" t="s">
        <v>535</v>
      </c>
      <c r="E670" s="74">
        <v>0</v>
      </c>
      <c r="F670" s="54"/>
      <c r="G670" s="74">
        <v>0</v>
      </c>
      <c r="H670" s="54"/>
      <c r="I670" s="74">
        <v>0</v>
      </c>
      <c r="J670" s="54"/>
      <c r="K670" s="74">
        <v>0</v>
      </c>
      <c r="L670" s="54"/>
      <c r="M670" s="74">
        <v>0</v>
      </c>
      <c r="N670" s="54"/>
      <c r="O670" s="74">
        <v>0</v>
      </c>
      <c r="P670" s="54"/>
      <c r="Q670" s="74">
        <v>0</v>
      </c>
      <c r="R670" s="54"/>
      <c r="S670" s="74">
        <v>0</v>
      </c>
      <c r="T670" s="54"/>
      <c r="U670" s="74">
        <v>0</v>
      </c>
      <c r="V670" s="54"/>
      <c r="W670" s="74">
        <v>0</v>
      </c>
      <c r="X670" s="54"/>
      <c r="Y670" s="74">
        <v>172989.39944928704</v>
      </c>
      <c r="Z670" s="54">
        <v>8.2062491086663941E-3</v>
      </c>
      <c r="AA670" s="74">
        <v>0</v>
      </c>
      <c r="AB670" s="54"/>
      <c r="AC670" s="74">
        <v>172989.39944928704</v>
      </c>
      <c r="AD670" s="54">
        <v>1.6081774063403035E-3</v>
      </c>
    </row>
    <row r="671" spans="1:30" x14ac:dyDescent="0.3">
      <c r="A671" s="55" t="s">
        <v>448</v>
      </c>
      <c r="B671" t="s">
        <v>535</v>
      </c>
      <c r="C671" t="s">
        <v>535</v>
      </c>
      <c r="D671" t="s">
        <v>535</v>
      </c>
      <c r="E671" s="71">
        <v>0</v>
      </c>
      <c r="F671" s="72"/>
      <c r="G671" s="71">
        <v>0</v>
      </c>
      <c r="H671" s="72"/>
      <c r="I671" s="71">
        <v>0</v>
      </c>
      <c r="J671" s="72"/>
      <c r="K671" s="71">
        <v>0</v>
      </c>
      <c r="L671" s="72"/>
      <c r="M671" s="71">
        <v>0</v>
      </c>
      <c r="N671" s="72"/>
      <c r="O671" s="71">
        <v>0</v>
      </c>
      <c r="P671" s="72"/>
      <c r="Q671" s="71">
        <v>0</v>
      </c>
      <c r="R671" s="72"/>
      <c r="S671" s="71">
        <v>0</v>
      </c>
      <c r="T671" s="72"/>
      <c r="U671" s="71">
        <v>0</v>
      </c>
      <c r="V671" s="72"/>
      <c r="W671" s="71">
        <v>0</v>
      </c>
      <c r="X671" s="72"/>
      <c r="Y671" s="71">
        <v>78863.350429527592</v>
      </c>
      <c r="Z671" s="72">
        <v>3.7411095779801185E-3</v>
      </c>
      <c r="AA671" s="71">
        <v>52575.568943974999</v>
      </c>
      <c r="AB671" s="72">
        <v>1.8616046539917372E-2</v>
      </c>
      <c r="AC671" s="71">
        <v>131438.91937350261</v>
      </c>
      <c r="AD671" s="72">
        <v>1.2219078228097916E-3</v>
      </c>
    </row>
    <row r="672" spans="1:30" x14ac:dyDescent="0.3">
      <c r="A672" s="73" t="s">
        <v>1087</v>
      </c>
      <c r="B672" t="s">
        <v>536</v>
      </c>
      <c r="C672" t="s">
        <v>535</v>
      </c>
      <c r="D672" t="s">
        <v>535</v>
      </c>
      <c r="E672" s="74">
        <v>0</v>
      </c>
      <c r="F672" s="54"/>
      <c r="G672" s="74">
        <v>0</v>
      </c>
      <c r="H672" s="54"/>
      <c r="I672" s="74">
        <v>0</v>
      </c>
      <c r="J672" s="54"/>
      <c r="K672" s="74">
        <v>0</v>
      </c>
      <c r="L672" s="54"/>
      <c r="M672" s="74">
        <v>0</v>
      </c>
      <c r="N672" s="54"/>
      <c r="O672" s="74">
        <v>0</v>
      </c>
      <c r="P672" s="54"/>
      <c r="Q672" s="74">
        <v>0</v>
      </c>
      <c r="R672" s="54"/>
      <c r="S672" s="74">
        <v>0</v>
      </c>
      <c r="T672" s="54"/>
      <c r="U672" s="74">
        <v>0</v>
      </c>
      <c r="V672" s="54"/>
      <c r="W672" s="74">
        <v>0</v>
      </c>
      <c r="X672" s="54"/>
      <c r="Y672" s="74">
        <v>78863.350429527592</v>
      </c>
      <c r="Z672" s="54">
        <v>3.7411095779801185E-3</v>
      </c>
      <c r="AA672" s="74">
        <v>52575.568943974999</v>
      </c>
      <c r="AB672" s="54">
        <v>1.8616046539917372E-2</v>
      </c>
      <c r="AC672" s="74">
        <v>131438.91937350261</v>
      </c>
      <c r="AD672" s="54">
        <v>1.2219078228097916E-3</v>
      </c>
    </row>
    <row r="673" spans="1:30" x14ac:dyDescent="0.3">
      <c r="A673" s="55" t="s">
        <v>451</v>
      </c>
      <c r="B673" t="s">
        <v>535</v>
      </c>
      <c r="C673" t="s">
        <v>535</v>
      </c>
      <c r="D673" t="s">
        <v>535</v>
      </c>
      <c r="E673" s="71">
        <v>0</v>
      </c>
      <c r="F673" s="72"/>
      <c r="G673" s="71">
        <v>0</v>
      </c>
      <c r="H673" s="72"/>
      <c r="I673" s="71">
        <v>0</v>
      </c>
      <c r="J673" s="72"/>
      <c r="K673" s="71">
        <v>0</v>
      </c>
      <c r="L673" s="72"/>
      <c r="M673" s="71">
        <v>0</v>
      </c>
      <c r="N673" s="72"/>
      <c r="O673" s="71">
        <v>0</v>
      </c>
      <c r="P673" s="72"/>
      <c r="Q673" s="71">
        <v>0</v>
      </c>
      <c r="R673" s="72"/>
      <c r="S673" s="71">
        <v>0</v>
      </c>
      <c r="T673" s="72"/>
      <c r="U673" s="71">
        <v>0</v>
      </c>
      <c r="V673" s="72"/>
      <c r="W673" s="71">
        <v>0</v>
      </c>
      <c r="X673" s="72"/>
      <c r="Y673" s="71">
        <v>205088.74975377801</v>
      </c>
      <c r="Z673" s="72">
        <v>9.7289740020042731E-3</v>
      </c>
      <c r="AA673" s="71">
        <v>0</v>
      </c>
      <c r="AB673" s="72"/>
      <c r="AC673" s="71">
        <v>205088.74975377801</v>
      </c>
      <c r="AD673" s="72">
        <v>1.9065855751773675E-3</v>
      </c>
    </row>
    <row r="674" spans="1:30" x14ac:dyDescent="0.3">
      <c r="A674" s="73" t="s">
        <v>1172</v>
      </c>
      <c r="B674" t="s">
        <v>536</v>
      </c>
      <c r="C674" t="s">
        <v>535</v>
      </c>
      <c r="D674" t="s">
        <v>535</v>
      </c>
      <c r="E674" s="74">
        <v>0</v>
      </c>
      <c r="F674" s="54"/>
      <c r="G674" s="74">
        <v>0</v>
      </c>
      <c r="H674" s="54"/>
      <c r="I674" s="74">
        <v>0</v>
      </c>
      <c r="J674" s="54"/>
      <c r="K674" s="74">
        <v>0</v>
      </c>
      <c r="L674" s="54"/>
      <c r="M674" s="74">
        <v>0</v>
      </c>
      <c r="N674" s="54"/>
      <c r="O674" s="74">
        <v>0</v>
      </c>
      <c r="P674" s="54"/>
      <c r="Q674" s="74">
        <v>0</v>
      </c>
      <c r="R674" s="54"/>
      <c r="S674" s="74">
        <v>0</v>
      </c>
      <c r="T674" s="54"/>
      <c r="U674" s="74">
        <v>0</v>
      </c>
      <c r="V674" s="54"/>
      <c r="W674" s="74">
        <v>0</v>
      </c>
      <c r="X674" s="54"/>
      <c r="Y674" s="74">
        <v>205088.74975377801</v>
      </c>
      <c r="Z674" s="54">
        <v>9.7289740020042731E-3</v>
      </c>
      <c r="AA674" s="74">
        <v>0</v>
      </c>
      <c r="AB674" s="54"/>
      <c r="AC674" s="74">
        <v>205088.74975377801</v>
      </c>
      <c r="AD674" s="54">
        <v>1.9065855751773675E-3</v>
      </c>
    </row>
    <row r="675" spans="1:30" x14ac:dyDescent="0.3">
      <c r="A675" s="55" t="s">
        <v>453</v>
      </c>
      <c r="B675" t="s">
        <v>535</v>
      </c>
      <c r="C675" t="s">
        <v>535</v>
      </c>
      <c r="D675" t="s">
        <v>535</v>
      </c>
      <c r="E675" s="71">
        <v>0</v>
      </c>
      <c r="F675" s="72"/>
      <c r="G675" s="71">
        <v>141087.52081219302</v>
      </c>
      <c r="H675" s="72">
        <v>1.3626781370966234E-2</v>
      </c>
      <c r="I675" s="71">
        <v>22967.735377719302</v>
      </c>
      <c r="J675" s="72">
        <v>6.3214190161496805E-3</v>
      </c>
      <c r="K675" s="71">
        <v>0</v>
      </c>
      <c r="L675" s="72"/>
      <c r="M675" s="71">
        <v>0</v>
      </c>
      <c r="N675" s="72"/>
      <c r="O675" s="71">
        <v>0</v>
      </c>
      <c r="P675" s="72"/>
      <c r="Q675" s="71">
        <v>0</v>
      </c>
      <c r="R675" s="72"/>
      <c r="S675" s="71">
        <v>0</v>
      </c>
      <c r="T675" s="72"/>
      <c r="U675" s="71">
        <v>0</v>
      </c>
      <c r="V675" s="72"/>
      <c r="W675" s="71">
        <v>0</v>
      </c>
      <c r="X675" s="72"/>
      <c r="Y675" s="71">
        <v>0</v>
      </c>
      <c r="Z675" s="72"/>
      <c r="AA675" s="71">
        <v>0</v>
      </c>
      <c r="AB675" s="72"/>
      <c r="AC675" s="71">
        <v>164055.25618991232</v>
      </c>
      <c r="AD675" s="72">
        <v>1.5251221013304382E-3</v>
      </c>
    </row>
    <row r="676" spans="1:30" x14ac:dyDescent="0.3">
      <c r="A676" s="73" t="s">
        <v>1088</v>
      </c>
      <c r="B676" t="s">
        <v>536</v>
      </c>
      <c r="C676" t="s">
        <v>535</v>
      </c>
      <c r="D676" t="s">
        <v>535</v>
      </c>
      <c r="E676" s="74">
        <v>0</v>
      </c>
      <c r="F676" s="54"/>
      <c r="G676" s="74">
        <v>141087.52081219302</v>
      </c>
      <c r="H676" s="54">
        <v>1.3626781370966234E-2</v>
      </c>
      <c r="I676" s="74">
        <v>22967.735377719302</v>
      </c>
      <c r="J676" s="54">
        <v>6.3214190161496805E-3</v>
      </c>
      <c r="K676" s="74">
        <v>0</v>
      </c>
      <c r="L676" s="54"/>
      <c r="M676" s="74">
        <v>0</v>
      </c>
      <c r="N676" s="54"/>
      <c r="O676" s="74">
        <v>0</v>
      </c>
      <c r="P676" s="54"/>
      <c r="Q676" s="74">
        <v>0</v>
      </c>
      <c r="R676" s="54"/>
      <c r="S676" s="74">
        <v>0</v>
      </c>
      <c r="T676" s="54"/>
      <c r="U676" s="74">
        <v>0</v>
      </c>
      <c r="V676" s="54"/>
      <c r="W676" s="74">
        <v>0</v>
      </c>
      <c r="X676" s="54"/>
      <c r="Y676" s="74">
        <v>0</v>
      </c>
      <c r="Z676" s="54"/>
      <c r="AA676" s="74">
        <v>0</v>
      </c>
      <c r="AB676" s="54"/>
      <c r="AC676" s="74">
        <v>164055.25618991232</v>
      </c>
      <c r="AD676" s="54">
        <v>1.5251221013304382E-3</v>
      </c>
    </row>
    <row r="677" spans="1:30" x14ac:dyDescent="0.3">
      <c r="A677" s="55" t="s">
        <v>456</v>
      </c>
      <c r="B677" t="s">
        <v>535</v>
      </c>
      <c r="C677" t="s">
        <v>535</v>
      </c>
      <c r="D677" t="s">
        <v>535</v>
      </c>
      <c r="E677" s="71">
        <v>0</v>
      </c>
      <c r="F677" s="72"/>
      <c r="G677" s="71">
        <v>0</v>
      </c>
      <c r="H677" s="72"/>
      <c r="I677" s="71">
        <v>13601.376468869901</v>
      </c>
      <c r="J677" s="72">
        <v>3.7435122985408935E-3</v>
      </c>
      <c r="K677" s="71">
        <v>0</v>
      </c>
      <c r="L677" s="72"/>
      <c r="M677" s="71">
        <v>0</v>
      </c>
      <c r="N677" s="72"/>
      <c r="O677" s="71">
        <v>0</v>
      </c>
      <c r="P677" s="72"/>
      <c r="Q677" s="71">
        <v>0</v>
      </c>
      <c r="R677" s="72"/>
      <c r="S677" s="71">
        <v>0</v>
      </c>
      <c r="T677" s="72"/>
      <c r="U677" s="71">
        <v>0</v>
      </c>
      <c r="V677" s="72"/>
      <c r="W677" s="71">
        <v>0</v>
      </c>
      <c r="X677" s="72"/>
      <c r="Y677" s="71">
        <v>0</v>
      </c>
      <c r="Z677" s="72"/>
      <c r="AA677" s="71">
        <v>0</v>
      </c>
      <c r="AB677" s="72"/>
      <c r="AC677" s="71">
        <v>13601.376468869901</v>
      </c>
      <c r="AD677" s="72">
        <v>1.2644373818279872E-4</v>
      </c>
    </row>
    <row r="678" spans="1:30" x14ac:dyDescent="0.3">
      <c r="A678" s="73" t="s">
        <v>1089</v>
      </c>
      <c r="B678" t="s">
        <v>717</v>
      </c>
      <c r="C678" t="s">
        <v>535</v>
      </c>
      <c r="D678" t="s">
        <v>535</v>
      </c>
      <c r="E678" s="74">
        <v>0</v>
      </c>
      <c r="F678" s="54"/>
      <c r="G678" s="74">
        <v>0</v>
      </c>
      <c r="H678" s="54"/>
      <c r="I678" s="74">
        <v>13601.376468869901</v>
      </c>
      <c r="J678" s="54">
        <v>3.7435122985408935E-3</v>
      </c>
      <c r="K678" s="74">
        <v>0</v>
      </c>
      <c r="L678" s="54"/>
      <c r="M678" s="74">
        <v>0</v>
      </c>
      <c r="N678" s="54"/>
      <c r="O678" s="74">
        <v>0</v>
      </c>
      <c r="P678" s="54"/>
      <c r="Q678" s="74">
        <v>0</v>
      </c>
      <c r="R678" s="54"/>
      <c r="S678" s="74">
        <v>0</v>
      </c>
      <c r="T678" s="54"/>
      <c r="U678" s="74">
        <v>0</v>
      </c>
      <c r="V678" s="54"/>
      <c r="W678" s="74">
        <v>0</v>
      </c>
      <c r="X678" s="54"/>
      <c r="Y678" s="74">
        <v>0</v>
      </c>
      <c r="Z678" s="54"/>
      <c r="AA678" s="74">
        <v>0</v>
      </c>
      <c r="AB678" s="54"/>
      <c r="AC678" s="74">
        <v>13601.376468869901</v>
      </c>
      <c r="AD678" s="54">
        <v>1.2644373818279872E-4</v>
      </c>
    </row>
    <row r="679" spans="1:30" x14ac:dyDescent="0.3">
      <c r="A679" s="55" t="s">
        <v>457</v>
      </c>
      <c r="B679" t="s">
        <v>535</v>
      </c>
      <c r="C679" t="s">
        <v>535</v>
      </c>
      <c r="D679" t="s">
        <v>535</v>
      </c>
      <c r="E679" s="71">
        <v>0</v>
      </c>
      <c r="F679" s="72"/>
      <c r="G679" s="71">
        <v>0</v>
      </c>
      <c r="H679" s="72"/>
      <c r="I679" s="71">
        <v>0</v>
      </c>
      <c r="J679" s="72"/>
      <c r="K679" s="71">
        <v>0</v>
      </c>
      <c r="L679" s="72"/>
      <c r="M679" s="71">
        <v>0</v>
      </c>
      <c r="N679" s="72"/>
      <c r="O679" s="71">
        <v>0</v>
      </c>
      <c r="P679" s="72"/>
      <c r="Q679" s="71">
        <v>0</v>
      </c>
      <c r="R679" s="72"/>
      <c r="S679" s="71">
        <v>0</v>
      </c>
      <c r="T679" s="72"/>
      <c r="U679" s="71">
        <v>0</v>
      </c>
      <c r="V679" s="72"/>
      <c r="W679" s="71">
        <v>0</v>
      </c>
      <c r="X679" s="72"/>
      <c r="Y679" s="71">
        <v>198118.82296296599</v>
      </c>
      <c r="Z679" s="72">
        <v>9.3983355022079964E-3</v>
      </c>
      <c r="AA679" s="71">
        <v>0</v>
      </c>
      <c r="AB679" s="72"/>
      <c r="AC679" s="71">
        <v>198118.82296296599</v>
      </c>
      <c r="AD679" s="72">
        <v>1.8417903979901329E-3</v>
      </c>
    </row>
    <row r="680" spans="1:30" x14ac:dyDescent="0.3">
      <c r="A680" s="73" t="s">
        <v>1090</v>
      </c>
      <c r="B680" t="s">
        <v>536</v>
      </c>
      <c r="C680" t="s">
        <v>535</v>
      </c>
      <c r="D680" t="s">
        <v>535</v>
      </c>
      <c r="E680" s="74">
        <v>0</v>
      </c>
      <c r="F680" s="54"/>
      <c r="G680" s="74">
        <v>0</v>
      </c>
      <c r="H680" s="54"/>
      <c r="I680" s="74">
        <v>0</v>
      </c>
      <c r="J680" s="54"/>
      <c r="K680" s="74">
        <v>0</v>
      </c>
      <c r="L680" s="54"/>
      <c r="M680" s="74">
        <v>0</v>
      </c>
      <c r="N680" s="54"/>
      <c r="O680" s="74">
        <v>0</v>
      </c>
      <c r="P680" s="54"/>
      <c r="Q680" s="74">
        <v>0</v>
      </c>
      <c r="R680" s="54"/>
      <c r="S680" s="74">
        <v>0</v>
      </c>
      <c r="T680" s="54"/>
      <c r="U680" s="74">
        <v>0</v>
      </c>
      <c r="V680" s="54"/>
      <c r="W680" s="74">
        <v>0</v>
      </c>
      <c r="X680" s="54"/>
      <c r="Y680" s="74">
        <v>198118.82296296599</v>
      </c>
      <c r="Z680" s="54">
        <v>9.3983355022079964E-3</v>
      </c>
      <c r="AA680" s="74">
        <v>0</v>
      </c>
      <c r="AB680" s="54"/>
      <c r="AC680" s="74">
        <v>198118.82296296599</v>
      </c>
      <c r="AD680" s="54">
        <v>1.8417903979901329E-3</v>
      </c>
    </row>
    <row r="681" spans="1:30" x14ac:dyDescent="0.3">
      <c r="A681" s="55" t="s">
        <v>460</v>
      </c>
      <c r="B681" t="s">
        <v>535</v>
      </c>
      <c r="C681" t="s">
        <v>535</v>
      </c>
      <c r="D681" t="s">
        <v>535</v>
      </c>
      <c r="E681" s="71">
        <v>0</v>
      </c>
      <c r="F681" s="72"/>
      <c r="G681" s="71">
        <v>0</v>
      </c>
      <c r="H681" s="72"/>
      <c r="I681" s="71">
        <v>7648.8441525892003</v>
      </c>
      <c r="J681" s="72">
        <v>2.1051944426635923E-3</v>
      </c>
      <c r="K681" s="71">
        <v>0</v>
      </c>
      <c r="L681" s="72"/>
      <c r="M681" s="71">
        <v>0</v>
      </c>
      <c r="N681" s="72"/>
      <c r="O681" s="71">
        <v>0</v>
      </c>
      <c r="P681" s="72"/>
      <c r="Q681" s="71">
        <v>0</v>
      </c>
      <c r="R681" s="72"/>
      <c r="S681" s="71">
        <v>0</v>
      </c>
      <c r="T681" s="72"/>
      <c r="U681" s="71">
        <v>0</v>
      </c>
      <c r="V681" s="72"/>
      <c r="W681" s="71">
        <v>0</v>
      </c>
      <c r="X681" s="72"/>
      <c r="Y681" s="71">
        <v>0</v>
      </c>
      <c r="Z681" s="72"/>
      <c r="AA681" s="71">
        <v>0</v>
      </c>
      <c r="AB681" s="72"/>
      <c r="AC681" s="71">
        <v>7648.8441525892003</v>
      </c>
      <c r="AD681" s="72">
        <v>7.1106659656438231E-5</v>
      </c>
    </row>
    <row r="682" spans="1:30" x14ac:dyDescent="0.3">
      <c r="A682" s="73" t="s">
        <v>1091</v>
      </c>
      <c r="B682" t="s">
        <v>717</v>
      </c>
      <c r="C682" t="s">
        <v>535</v>
      </c>
      <c r="D682" t="s">
        <v>535</v>
      </c>
      <c r="E682" s="74">
        <v>0</v>
      </c>
      <c r="F682" s="54"/>
      <c r="G682" s="74">
        <v>0</v>
      </c>
      <c r="H682" s="54"/>
      <c r="I682" s="74">
        <v>7648.8441525892003</v>
      </c>
      <c r="J682" s="54">
        <v>2.1051944426635923E-3</v>
      </c>
      <c r="K682" s="74">
        <v>0</v>
      </c>
      <c r="L682" s="54"/>
      <c r="M682" s="74">
        <v>0</v>
      </c>
      <c r="N682" s="54"/>
      <c r="O682" s="74">
        <v>0</v>
      </c>
      <c r="P682" s="54"/>
      <c r="Q682" s="74">
        <v>0</v>
      </c>
      <c r="R682" s="54"/>
      <c r="S682" s="74">
        <v>0</v>
      </c>
      <c r="T682" s="54"/>
      <c r="U682" s="74">
        <v>0</v>
      </c>
      <c r="V682" s="54"/>
      <c r="W682" s="74">
        <v>0</v>
      </c>
      <c r="X682" s="54"/>
      <c r="Y682" s="74">
        <v>0</v>
      </c>
      <c r="Z682" s="54"/>
      <c r="AA682" s="74">
        <v>0</v>
      </c>
      <c r="AB682" s="54"/>
      <c r="AC682" s="74">
        <v>7648.8441525892003</v>
      </c>
      <c r="AD682" s="54">
        <v>7.1106659656438231E-5</v>
      </c>
    </row>
    <row r="683" spans="1:30" x14ac:dyDescent="0.3">
      <c r="A683" s="55" t="s">
        <v>463</v>
      </c>
      <c r="B683" t="s">
        <v>535</v>
      </c>
      <c r="C683" t="s">
        <v>535</v>
      </c>
      <c r="D683" t="s">
        <v>535</v>
      </c>
      <c r="E683" s="71">
        <v>0</v>
      </c>
      <c r="F683" s="72"/>
      <c r="G683" s="71">
        <v>0</v>
      </c>
      <c r="H683" s="72"/>
      <c r="I683" s="71">
        <v>8337.1460145048004</v>
      </c>
      <c r="J683" s="72">
        <v>2.2946360400700736E-3</v>
      </c>
      <c r="K683" s="71">
        <v>0</v>
      </c>
      <c r="L683" s="72"/>
      <c r="M683" s="71">
        <v>0</v>
      </c>
      <c r="N683" s="72"/>
      <c r="O683" s="71">
        <v>0</v>
      </c>
      <c r="P683" s="72"/>
      <c r="Q683" s="71">
        <v>0</v>
      </c>
      <c r="R683" s="72"/>
      <c r="S683" s="71">
        <v>0</v>
      </c>
      <c r="T683" s="72"/>
      <c r="U683" s="71">
        <v>0</v>
      </c>
      <c r="V683" s="72"/>
      <c r="W683" s="71">
        <v>0</v>
      </c>
      <c r="X683" s="72"/>
      <c r="Y683" s="71">
        <v>0</v>
      </c>
      <c r="Z683" s="72"/>
      <c r="AA683" s="71">
        <v>0</v>
      </c>
      <c r="AB683" s="72"/>
      <c r="AC683" s="71">
        <v>8337.1460145048004</v>
      </c>
      <c r="AD683" s="72">
        <v>7.750538412509638E-5</v>
      </c>
    </row>
    <row r="684" spans="1:30" x14ac:dyDescent="0.3">
      <c r="A684" s="73" t="s">
        <v>1092</v>
      </c>
      <c r="B684" t="s">
        <v>536</v>
      </c>
      <c r="C684" t="s">
        <v>535</v>
      </c>
      <c r="D684" t="s">
        <v>535</v>
      </c>
      <c r="E684" s="74">
        <v>0</v>
      </c>
      <c r="F684" s="54"/>
      <c r="G684" s="74">
        <v>0</v>
      </c>
      <c r="H684" s="54"/>
      <c r="I684" s="74">
        <v>8337.1460145048004</v>
      </c>
      <c r="J684" s="54">
        <v>2.2946360400700736E-3</v>
      </c>
      <c r="K684" s="74">
        <v>0</v>
      </c>
      <c r="L684" s="54"/>
      <c r="M684" s="74">
        <v>0</v>
      </c>
      <c r="N684" s="54"/>
      <c r="O684" s="74">
        <v>0</v>
      </c>
      <c r="P684" s="54"/>
      <c r="Q684" s="74">
        <v>0</v>
      </c>
      <c r="R684" s="54"/>
      <c r="S684" s="74">
        <v>0</v>
      </c>
      <c r="T684" s="54"/>
      <c r="U684" s="74">
        <v>0</v>
      </c>
      <c r="V684" s="54"/>
      <c r="W684" s="74">
        <v>0</v>
      </c>
      <c r="X684" s="54"/>
      <c r="Y684" s="74">
        <v>0</v>
      </c>
      <c r="Z684" s="54"/>
      <c r="AA684" s="74">
        <v>0</v>
      </c>
      <c r="AB684" s="54"/>
      <c r="AC684" s="74">
        <v>8337.1460145048004</v>
      </c>
      <c r="AD684" s="54">
        <v>7.750538412509638E-5</v>
      </c>
    </row>
    <row r="685" spans="1:30" x14ac:dyDescent="0.3">
      <c r="A685" s="55" t="s">
        <v>467</v>
      </c>
      <c r="B685" t="s">
        <v>535</v>
      </c>
      <c r="C685" t="s">
        <v>535</v>
      </c>
      <c r="D685" t="s">
        <v>535</v>
      </c>
      <c r="E685" s="71">
        <v>0</v>
      </c>
      <c r="F685" s="72"/>
      <c r="G685" s="71">
        <v>0</v>
      </c>
      <c r="H685" s="72"/>
      <c r="I685" s="71">
        <v>7515.6553823432005</v>
      </c>
      <c r="J685" s="72">
        <v>2.068536844031234E-3</v>
      </c>
      <c r="K685" s="71">
        <v>0</v>
      </c>
      <c r="L685" s="72"/>
      <c r="M685" s="71">
        <v>0</v>
      </c>
      <c r="N685" s="72"/>
      <c r="O685" s="71">
        <v>0</v>
      </c>
      <c r="P685" s="72"/>
      <c r="Q685" s="71">
        <v>0</v>
      </c>
      <c r="R685" s="72"/>
      <c r="S685" s="71">
        <v>0</v>
      </c>
      <c r="T685" s="72"/>
      <c r="U685" s="71">
        <v>0</v>
      </c>
      <c r="V685" s="72"/>
      <c r="W685" s="71">
        <v>0</v>
      </c>
      <c r="X685" s="72"/>
      <c r="Y685" s="71">
        <v>0</v>
      </c>
      <c r="Z685" s="72"/>
      <c r="AA685" s="71">
        <v>0</v>
      </c>
      <c r="AB685" s="72"/>
      <c r="AC685" s="71">
        <v>7515.6553823432005</v>
      </c>
      <c r="AD685" s="72">
        <v>6.9868484532588181E-5</v>
      </c>
    </row>
    <row r="686" spans="1:30" x14ac:dyDescent="0.3">
      <c r="A686" s="73" t="s">
        <v>1093</v>
      </c>
      <c r="B686" t="s">
        <v>717</v>
      </c>
      <c r="C686" t="s">
        <v>535</v>
      </c>
      <c r="D686" t="s">
        <v>535</v>
      </c>
      <c r="E686" s="74">
        <v>0</v>
      </c>
      <c r="F686" s="54"/>
      <c r="G686" s="74">
        <v>0</v>
      </c>
      <c r="H686" s="54"/>
      <c r="I686" s="74">
        <v>7515.6553823432005</v>
      </c>
      <c r="J686" s="54">
        <v>2.068536844031234E-3</v>
      </c>
      <c r="K686" s="74">
        <v>0</v>
      </c>
      <c r="L686" s="54"/>
      <c r="M686" s="74">
        <v>0</v>
      </c>
      <c r="N686" s="54"/>
      <c r="O686" s="74">
        <v>0</v>
      </c>
      <c r="P686" s="54"/>
      <c r="Q686" s="74">
        <v>0</v>
      </c>
      <c r="R686" s="54"/>
      <c r="S686" s="74">
        <v>0</v>
      </c>
      <c r="T686" s="54"/>
      <c r="U686" s="74">
        <v>0</v>
      </c>
      <c r="V686" s="54"/>
      <c r="W686" s="74">
        <v>0</v>
      </c>
      <c r="X686" s="54"/>
      <c r="Y686" s="74">
        <v>0</v>
      </c>
      <c r="Z686" s="54"/>
      <c r="AA686" s="74">
        <v>0</v>
      </c>
      <c r="AB686" s="54"/>
      <c r="AC686" s="74">
        <v>7515.6553823432005</v>
      </c>
      <c r="AD686" s="54">
        <v>6.9868484532588181E-5</v>
      </c>
    </row>
    <row r="687" spans="1:30" x14ac:dyDescent="0.3">
      <c r="A687" s="55" t="s">
        <v>469</v>
      </c>
      <c r="B687" t="s">
        <v>535</v>
      </c>
      <c r="C687" t="s">
        <v>535</v>
      </c>
      <c r="D687" t="s">
        <v>535</v>
      </c>
      <c r="E687" s="71">
        <v>0</v>
      </c>
      <c r="F687" s="72"/>
      <c r="G687" s="71">
        <v>0</v>
      </c>
      <c r="H687" s="72"/>
      <c r="I687" s="71">
        <v>13391.562406945801</v>
      </c>
      <c r="J687" s="72">
        <v>3.6857650901596412E-3</v>
      </c>
      <c r="K687" s="71">
        <v>0</v>
      </c>
      <c r="L687" s="72"/>
      <c r="M687" s="71">
        <v>0</v>
      </c>
      <c r="N687" s="72"/>
      <c r="O687" s="71">
        <v>0</v>
      </c>
      <c r="P687" s="72"/>
      <c r="Q687" s="71">
        <v>0</v>
      </c>
      <c r="R687" s="72"/>
      <c r="S687" s="71">
        <v>0</v>
      </c>
      <c r="T687" s="72"/>
      <c r="U687" s="71">
        <v>0</v>
      </c>
      <c r="V687" s="72"/>
      <c r="W687" s="71">
        <v>0</v>
      </c>
      <c r="X687" s="72"/>
      <c r="Y687" s="71">
        <v>0</v>
      </c>
      <c r="Z687" s="72"/>
      <c r="AA687" s="71">
        <v>0</v>
      </c>
      <c r="AB687" s="72"/>
      <c r="AC687" s="71">
        <v>13391.562406945801</v>
      </c>
      <c r="AD687" s="72">
        <v>1.2449322424961556E-4</v>
      </c>
    </row>
    <row r="688" spans="1:30" x14ac:dyDescent="0.3">
      <c r="A688" s="73" t="s">
        <v>1094</v>
      </c>
      <c r="B688" t="s">
        <v>536</v>
      </c>
      <c r="C688" t="s">
        <v>535</v>
      </c>
      <c r="D688" t="s">
        <v>535</v>
      </c>
      <c r="E688" s="74">
        <v>0</v>
      </c>
      <c r="F688" s="54"/>
      <c r="G688" s="74">
        <v>0</v>
      </c>
      <c r="H688" s="54"/>
      <c r="I688" s="74">
        <v>13391.562406945801</v>
      </c>
      <c r="J688" s="54">
        <v>3.6857650901596412E-3</v>
      </c>
      <c r="K688" s="74">
        <v>0</v>
      </c>
      <c r="L688" s="54"/>
      <c r="M688" s="74">
        <v>0</v>
      </c>
      <c r="N688" s="54"/>
      <c r="O688" s="74">
        <v>0</v>
      </c>
      <c r="P688" s="54"/>
      <c r="Q688" s="74">
        <v>0</v>
      </c>
      <c r="R688" s="54"/>
      <c r="S688" s="74">
        <v>0</v>
      </c>
      <c r="T688" s="54"/>
      <c r="U688" s="74">
        <v>0</v>
      </c>
      <c r="V688" s="54"/>
      <c r="W688" s="74">
        <v>0</v>
      </c>
      <c r="X688" s="54"/>
      <c r="Y688" s="74">
        <v>0</v>
      </c>
      <c r="Z688" s="54"/>
      <c r="AA688" s="74">
        <v>0</v>
      </c>
      <c r="AB688" s="54"/>
      <c r="AC688" s="74">
        <v>13391.562406945801</v>
      </c>
      <c r="AD688" s="54">
        <v>1.2449322424961556E-4</v>
      </c>
    </row>
    <row r="689" spans="1:30" x14ac:dyDescent="0.3">
      <c r="A689" s="55" t="s">
        <v>472</v>
      </c>
      <c r="B689" t="s">
        <v>535</v>
      </c>
      <c r="C689" t="s">
        <v>535</v>
      </c>
      <c r="D689" t="s">
        <v>535</v>
      </c>
      <c r="E689" s="71">
        <v>0</v>
      </c>
      <c r="F689" s="72"/>
      <c r="G689" s="71">
        <v>0</v>
      </c>
      <c r="H689" s="72"/>
      <c r="I689" s="71">
        <v>860.71748121430005</v>
      </c>
      <c r="J689" s="72">
        <v>2.3689561743029882E-4</v>
      </c>
      <c r="K689" s="71">
        <v>0</v>
      </c>
      <c r="L689" s="72"/>
      <c r="M689" s="71">
        <v>0</v>
      </c>
      <c r="N689" s="72"/>
      <c r="O689" s="71">
        <v>0</v>
      </c>
      <c r="P689" s="72"/>
      <c r="Q689" s="71">
        <v>0</v>
      </c>
      <c r="R689" s="72"/>
      <c r="S689" s="71">
        <v>0</v>
      </c>
      <c r="T689" s="72"/>
      <c r="U689" s="71">
        <v>0</v>
      </c>
      <c r="V689" s="72"/>
      <c r="W689" s="71">
        <v>0</v>
      </c>
      <c r="X689" s="72"/>
      <c r="Y689" s="71">
        <v>0</v>
      </c>
      <c r="Z689" s="72"/>
      <c r="AA689" s="71">
        <v>0</v>
      </c>
      <c r="AB689" s="72"/>
      <c r="AC689" s="71">
        <v>860.71748121430005</v>
      </c>
      <c r="AD689" s="72">
        <v>8.0015677893416547E-6</v>
      </c>
    </row>
    <row r="690" spans="1:30" x14ac:dyDescent="0.3">
      <c r="A690" s="73" t="s">
        <v>1095</v>
      </c>
      <c r="B690" t="s">
        <v>717</v>
      </c>
      <c r="C690" t="s">
        <v>535</v>
      </c>
      <c r="D690" t="s">
        <v>535</v>
      </c>
      <c r="E690" s="74">
        <v>0</v>
      </c>
      <c r="F690" s="54"/>
      <c r="G690" s="74">
        <v>0</v>
      </c>
      <c r="H690" s="54"/>
      <c r="I690" s="74">
        <v>860.71748121430005</v>
      </c>
      <c r="J690" s="54">
        <v>2.3689561743029882E-4</v>
      </c>
      <c r="K690" s="74">
        <v>0</v>
      </c>
      <c r="L690" s="54"/>
      <c r="M690" s="74">
        <v>0</v>
      </c>
      <c r="N690" s="54"/>
      <c r="O690" s="74">
        <v>0</v>
      </c>
      <c r="P690" s="54"/>
      <c r="Q690" s="74">
        <v>0</v>
      </c>
      <c r="R690" s="54"/>
      <c r="S690" s="74">
        <v>0</v>
      </c>
      <c r="T690" s="54"/>
      <c r="U690" s="74">
        <v>0</v>
      </c>
      <c r="V690" s="54"/>
      <c r="W690" s="74">
        <v>0</v>
      </c>
      <c r="X690" s="54"/>
      <c r="Y690" s="74">
        <v>0</v>
      </c>
      <c r="Z690" s="54"/>
      <c r="AA690" s="74">
        <v>0</v>
      </c>
      <c r="AB690" s="54"/>
      <c r="AC690" s="74">
        <v>860.71748121430005</v>
      </c>
      <c r="AD690" s="54">
        <v>8.0015677893416547E-6</v>
      </c>
    </row>
    <row r="691" spans="1:30" x14ac:dyDescent="0.3">
      <c r="A691" s="55" t="s">
        <v>484</v>
      </c>
      <c r="B691" t="s">
        <v>535</v>
      </c>
      <c r="C691" t="s">
        <v>535</v>
      </c>
      <c r="D691" t="s">
        <v>535</v>
      </c>
      <c r="E691" s="71">
        <v>0</v>
      </c>
      <c r="F691" s="72"/>
      <c r="G691" s="71">
        <v>0</v>
      </c>
      <c r="H691" s="72"/>
      <c r="I691" s="71">
        <v>0</v>
      </c>
      <c r="J691" s="72">
        <v>0</v>
      </c>
      <c r="K691" s="71">
        <v>0</v>
      </c>
      <c r="L691" s="72"/>
      <c r="M691" s="71">
        <v>0</v>
      </c>
      <c r="N691" s="72"/>
      <c r="O691" s="71">
        <v>0</v>
      </c>
      <c r="P691" s="72"/>
      <c r="Q691" s="71">
        <v>0</v>
      </c>
      <c r="R691" s="72"/>
      <c r="S691" s="71">
        <v>0</v>
      </c>
      <c r="T691" s="72"/>
      <c r="U691" s="71">
        <v>0</v>
      </c>
      <c r="V691" s="72"/>
      <c r="W691" s="71">
        <v>0</v>
      </c>
      <c r="X691" s="72"/>
      <c r="Y691" s="71">
        <v>0</v>
      </c>
      <c r="Z691" s="72"/>
      <c r="AA691" s="71">
        <v>0</v>
      </c>
      <c r="AB691" s="72"/>
      <c r="AC691" s="71">
        <v>0</v>
      </c>
      <c r="AD691" s="72">
        <v>0</v>
      </c>
    </row>
    <row r="692" spans="1:30" x14ac:dyDescent="0.3">
      <c r="A692" s="73" t="s">
        <v>1096</v>
      </c>
      <c r="B692" t="s">
        <v>536</v>
      </c>
      <c r="C692" t="s">
        <v>535</v>
      </c>
      <c r="D692" t="s">
        <v>535</v>
      </c>
      <c r="E692" s="74">
        <v>0</v>
      </c>
      <c r="F692" s="54"/>
      <c r="G692" s="74">
        <v>0</v>
      </c>
      <c r="H692" s="54"/>
      <c r="I692" s="74">
        <v>0</v>
      </c>
      <c r="J692" s="54">
        <v>0</v>
      </c>
      <c r="K692" s="74">
        <v>0</v>
      </c>
      <c r="L692" s="54"/>
      <c r="M692" s="74">
        <v>0</v>
      </c>
      <c r="N692" s="54"/>
      <c r="O692" s="74">
        <v>0</v>
      </c>
      <c r="P692" s="54"/>
      <c r="Q692" s="74">
        <v>0</v>
      </c>
      <c r="R692" s="54"/>
      <c r="S692" s="74">
        <v>0</v>
      </c>
      <c r="T692" s="54"/>
      <c r="U692" s="74">
        <v>0</v>
      </c>
      <c r="V692" s="54"/>
      <c r="W692" s="74">
        <v>0</v>
      </c>
      <c r="X692" s="54"/>
      <c r="Y692" s="74">
        <v>0</v>
      </c>
      <c r="Z692" s="54"/>
      <c r="AA692" s="74">
        <v>0</v>
      </c>
      <c r="AB692" s="54"/>
      <c r="AC692" s="74">
        <v>0</v>
      </c>
      <c r="AD692" s="54">
        <v>0</v>
      </c>
    </row>
    <row r="693" spans="1:30" x14ac:dyDescent="0.3">
      <c r="A693" s="55" t="s">
        <v>489</v>
      </c>
      <c r="B693" t="s">
        <v>535</v>
      </c>
      <c r="C693" t="s">
        <v>535</v>
      </c>
      <c r="D693" t="s">
        <v>535</v>
      </c>
      <c r="E693" s="71">
        <v>0</v>
      </c>
      <c r="F693" s="72"/>
      <c r="G693" s="71">
        <v>0</v>
      </c>
      <c r="H693" s="72"/>
      <c r="I693" s="71">
        <v>0</v>
      </c>
      <c r="J693" s="72">
        <v>0</v>
      </c>
      <c r="K693" s="71">
        <v>0</v>
      </c>
      <c r="L693" s="72"/>
      <c r="M693" s="71">
        <v>0</v>
      </c>
      <c r="N693" s="72"/>
      <c r="O693" s="71">
        <v>0</v>
      </c>
      <c r="P693" s="72"/>
      <c r="Q693" s="71">
        <v>0</v>
      </c>
      <c r="R693" s="72"/>
      <c r="S693" s="71">
        <v>0</v>
      </c>
      <c r="T693" s="72"/>
      <c r="U693" s="71">
        <v>0</v>
      </c>
      <c r="V693" s="72"/>
      <c r="W693" s="71">
        <v>0</v>
      </c>
      <c r="X693" s="72"/>
      <c r="Y693" s="71">
        <v>0</v>
      </c>
      <c r="Z693" s="72"/>
      <c r="AA693" s="71">
        <v>0</v>
      </c>
      <c r="AB693" s="72"/>
      <c r="AC693" s="71">
        <v>0</v>
      </c>
      <c r="AD693" s="72">
        <v>0</v>
      </c>
    </row>
    <row r="694" spans="1:30" x14ac:dyDescent="0.3">
      <c r="A694" s="73" t="s">
        <v>1097</v>
      </c>
      <c r="B694" t="s">
        <v>717</v>
      </c>
      <c r="C694" t="s">
        <v>535</v>
      </c>
      <c r="D694" t="s">
        <v>535</v>
      </c>
      <c r="E694" s="74">
        <v>0</v>
      </c>
      <c r="F694" s="54"/>
      <c r="G694" s="74">
        <v>0</v>
      </c>
      <c r="H694" s="54"/>
      <c r="I694" s="74">
        <v>0</v>
      </c>
      <c r="J694" s="54">
        <v>0</v>
      </c>
      <c r="K694" s="74">
        <v>0</v>
      </c>
      <c r="L694" s="54"/>
      <c r="M694" s="74">
        <v>0</v>
      </c>
      <c r="N694" s="54"/>
      <c r="O694" s="74">
        <v>0</v>
      </c>
      <c r="P694" s="54"/>
      <c r="Q694" s="74">
        <v>0</v>
      </c>
      <c r="R694" s="54"/>
      <c r="S694" s="74">
        <v>0</v>
      </c>
      <c r="T694" s="54"/>
      <c r="U694" s="74">
        <v>0</v>
      </c>
      <c r="V694" s="54"/>
      <c r="W694" s="74">
        <v>0</v>
      </c>
      <c r="X694" s="54"/>
      <c r="Y694" s="74">
        <v>0</v>
      </c>
      <c r="Z694" s="54"/>
      <c r="AA694" s="74">
        <v>0</v>
      </c>
      <c r="AB694" s="54"/>
      <c r="AC694" s="74">
        <v>0</v>
      </c>
      <c r="AD694" s="54">
        <v>0</v>
      </c>
    </row>
    <row r="695" spans="1:30" x14ac:dyDescent="0.3">
      <c r="A695" s="55" t="s">
        <v>490</v>
      </c>
      <c r="B695" t="s">
        <v>535</v>
      </c>
      <c r="C695" t="s">
        <v>535</v>
      </c>
      <c r="D695" t="s">
        <v>535</v>
      </c>
      <c r="E695" s="71">
        <v>0</v>
      </c>
      <c r="F695" s="72"/>
      <c r="G695" s="71">
        <v>0</v>
      </c>
      <c r="H695" s="72"/>
      <c r="I695" s="71">
        <v>1084.9018714585</v>
      </c>
      <c r="J695" s="72">
        <v>2.9859797703639119E-4</v>
      </c>
      <c r="K695" s="71">
        <v>0</v>
      </c>
      <c r="L695" s="72"/>
      <c r="M695" s="71">
        <v>0</v>
      </c>
      <c r="N695" s="72"/>
      <c r="O695" s="71">
        <v>0</v>
      </c>
      <c r="P695" s="72"/>
      <c r="Q695" s="71">
        <v>0</v>
      </c>
      <c r="R695" s="72"/>
      <c r="S695" s="71">
        <v>0</v>
      </c>
      <c r="T695" s="72"/>
      <c r="U695" s="71">
        <v>0</v>
      </c>
      <c r="V695" s="72"/>
      <c r="W695" s="71">
        <v>0</v>
      </c>
      <c r="X695" s="72"/>
      <c r="Y695" s="71">
        <v>0</v>
      </c>
      <c r="Z695" s="72"/>
      <c r="AA695" s="71">
        <v>0</v>
      </c>
      <c r="AB695" s="72"/>
      <c r="AC695" s="71">
        <v>1084.9018714585</v>
      </c>
      <c r="AD695" s="72">
        <v>1.0085673939155714E-5</v>
      </c>
    </row>
    <row r="696" spans="1:30" x14ac:dyDescent="0.3">
      <c r="A696" s="73" t="s">
        <v>1098</v>
      </c>
      <c r="B696" t="s">
        <v>717</v>
      </c>
      <c r="C696" t="s">
        <v>535</v>
      </c>
      <c r="D696" t="s">
        <v>535</v>
      </c>
      <c r="E696" s="74">
        <v>0</v>
      </c>
      <c r="F696" s="54"/>
      <c r="G696" s="74">
        <v>0</v>
      </c>
      <c r="H696" s="54"/>
      <c r="I696" s="74">
        <v>1084.9018714585</v>
      </c>
      <c r="J696" s="54">
        <v>2.9859797703639119E-4</v>
      </c>
      <c r="K696" s="74">
        <v>0</v>
      </c>
      <c r="L696" s="54"/>
      <c r="M696" s="74">
        <v>0</v>
      </c>
      <c r="N696" s="54"/>
      <c r="O696" s="74">
        <v>0</v>
      </c>
      <c r="P696" s="54"/>
      <c r="Q696" s="74">
        <v>0</v>
      </c>
      <c r="R696" s="54"/>
      <c r="S696" s="74">
        <v>0</v>
      </c>
      <c r="T696" s="54"/>
      <c r="U696" s="74">
        <v>0</v>
      </c>
      <c r="V696" s="54"/>
      <c r="W696" s="74">
        <v>0</v>
      </c>
      <c r="X696" s="54"/>
      <c r="Y696" s="74">
        <v>0</v>
      </c>
      <c r="Z696" s="54"/>
      <c r="AA696" s="74">
        <v>0</v>
      </c>
      <c r="AB696" s="54"/>
      <c r="AC696" s="74">
        <v>1084.9018714585</v>
      </c>
      <c r="AD696" s="54">
        <v>1.0085673939155714E-5</v>
      </c>
    </row>
    <row r="697" spans="1:30" x14ac:dyDescent="0.3">
      <c r="A697" s="55" t="s">
        <v>1173</v>
      </c>
      <c r="B697" t="s">
        <v>535</v>
      </c>
      <c r="C697" t="s">
        <v>535</v>
      </c>
      <c r="D697" t="s">
        <v>535</v>
      </c>
      <c r="E697" s="71">
        <v>0</v>
      </c>
      <c r="F697" s="72"/>
      <c r="G697" s="71">
        <v>0</v>
      </c>
      <c r="H697" s="72"/>
      <c r="I697" s="71">
        <v>0</v>
      </c>
      <c r="J697" s="72">
        <v>0</v>
      </c>
      <c r="K697" s="71">
        <v>0</v>
      </c>
      <c r="L697" s="72"/>
      <c r="M697" s="71">
        <v>0</v>
      </c>
      <c r="N697" s="72"/>
      <c r="O697" s="71">
        <v>0</v>
      </c>
      <c r="P697" s="72"/>
      <c r="Q697" s="71">
        <v>0</v>
      </c>
      <c r="R697" s="72"/>
      <c r="S697" s="71">
        <v>0</v>
      </c>
      <c r="T697" s="72"/>
      <c r="U697" s="71">
        <v>0</v>
      </c>
      <c r="V697" s="72"/>
      <c r="W697" s="71">
        <v>0</v>
      </c>
      <c r="X697" s="72"/>
      <c r="Y697" s="71">
        <v>0</v>
      </c>
      <c r="Z697" s="72"/>
      <c r="AA697" s="71">
        <v>0</v>
      </c>
      <c r="AB697" s="72"/>
      <c r="AC697" s="71">
        <v>0</v>
      </c>
      <c r="AD697" s="72">
        <v>0</v>
      </c>
    </row>
    <row r="698" spans="1:30" x14ac:dyDescent="0.3">
      <c r="A698" s="73" t="s">
        <v>1174</v>
      </c>
      <c r="B698" t="s">
        <v>536</v>
      </c>
      <c r="C698" t="s">
        <v>535</v>
      </c>
      <c r="D698" t="s">
        <v>535</v>
      </c>
      <c r="E698" s="74">
        <v>0</v>
      </c>
      <c r="F698" s="54"/>
      <c r="G698" s="74">
        <v>0</v>
      </c>
      <c r="H698" s="54"/>
      <c r="I698" s="74">
        <v>0</v>
      </c>
      <c r="J698" s="54">
        <v>0</v>
      </c>
      <c r="K698" s="74">
        <v>0</v>
      </c>
      <c r="L698" s="54"/>
      <c r="M698" s="74">
        <v>0</v>
      </c>
      <c r="N698" s="54"/>
      <c r="O698" s="74">
        <v>0</v>
      </c>
      <c r="P698" s="54"/>
      <c r="Q698" s="74">
        <v>0</v>
      </c>
      <c r="R698" s="54"/>
      <c r="S698" s="74">
        <v>0</v>
      </c>
      <c r="T698" s="54"/>
      <c r="U698" s="74">
        <v>0</v>
      </c>
      <c r="V698" s="54"/>
      <c r="W698" s="74">
        <v>0</v>
      </c>
      <c r="X698" s="54"/>
      <c r="Y698" s="74">
        <v>0</v>
      </c>
      <c r="Z698" s="54"/>
      <c r="AA698" s="74">
        <v>0</v>
      </c>
      <c r="AB698" s="54"/>
      <c r="AC698" s="74">
        <v>0</v>
      </c>
      <c r="AD698" s="54">
        <v>0</v>
      </c>
    </row>
    <row r="699" spans="1:30" x14ac:dyDescent="0.3">
      <c r="A699" s="68" t="s">
        <v>84</v>
      </c>
      <c r="B699" s="68" t="s">
        <v>535</v>
      </c>
      <c r="C699" s="68" t="s">
        <v>535</v>
      </c>
      <c r="D699" s="68" t="s">
        <v>535</v>
      </c>
      <c r="E699" s="69">
        <v>0</v>
      </c>
      <c r="F699" s="70"/>
      <c r="G699" s="69">
        <v>0</v>
      </c>
      <c r="H699" s="70"/>
      <c r="I699" s="69">
        <v>0</v>
      </c>
      <c r="J699" s="70"/>
      <c r="K699" s="69">
        <v>59775.865490879994</v>
      </c>
      <c r="L699" s="70">
        <v>8.4427615026450506E-3</v>
      </c>
      <c r="M699" s="69">
        <v>142111.20646615201</v>
      </c>
      <c r="N699" s="70">
        <v>5.6168135882338158E-3</v>
      </c>
      <c r="O699" s="69">
        <v>25003.070416631999</v>
      </c>
      <c r="P699" s="70">
        <v>8.0226965345967551E-3</v>
      </c>
      <c r="Q699" s="69">
        <v>0</v>
      </c>
      <c r="R699" s="70"/>
      <c r="S699" s="69">
        <v>0</v>
      </c>
      <c r="T699" s="70"/>
      <c r="U699" s="69">
        <v>0</v>
      </c>
      <c r="V699" s="70"/>
      <c r="W699" s="69">
        <v>0</v>
      </c>
      <c r="X699" s="70"/>
      <c r="Y699" s="69">
        <v>0</v>
      </c>
      <c r="Z699" s="70"/>
      <c r="AA699" s="69">
        <v>0</v>
      </c>
      <c r="AB699" s="70"/>
      <c r="AC699" s="69">
        <v>226890.14237366398</v>
      </c>
      <c r="AD699" s="70">
        <v>2.1092598844105934E-3</v>
      </c>
    </row>
    <row r="700" spans="1:30" x14ac:dyDescent="0.3">
      <c r="A700" s="55" t="s">
        <v>271</v>
      </c>
      <c r="B700" t="s">
        <v>536</v>
      </c>
      <c r="C700" t="s">
        <v>535</v>
      </c>
      <c r="D700" t="s">
        <v>535</v>
      </c>
      <c r="E700" s="71">
        <v>0</v>
      </c>
      <c r="F700" s="72"/>
      <c r="G700" s="71">
        <v>0</v>
      </c>
      <c r="H700" s="72"/>
      <c r="I700" s="71">
        <v>0</v>
      </c>
      <c r="J700" s="72"/>
      <c r="K700" s="71">
        <v>52210.461490879999</v>
      </c>
      <c r="L700" s="72">
        <v>7.3742215305571193E-3</v>
      </c>
      <c r="M700" s="71">
        <v>11329.472</v>
      </c>
      <c r="N700" s="72">
        <v>4.477868695898464E-4</v>
      </c>
      <c r="O700" s="71">
        <v>0</v>
      </c>
      <c r="P700" s="72"/>
      <c r="Q700" s="71">
        <v>0</v>
      </c>
      <c r="R700" s="72"/>
      <c r="S700" s="71">
        <v>0</v>
      </c>
      <c r="T700" s="72"/>
      <c r="U700" s="71">
        <v>0</v>
      </c>
      <c r="V700" s="72"/>
      <c r="W700" s="71">
        <v>0</v>
      </c>
      <c r="X700" s="72"/>
      <c r="Y700" s="71">
        <v>0</v>
      </c>
      <c r="Z700" s="72"/>
      <c r="AA700" s="71">
        <v>0</v>
      </c>
      <c r="AB700" s="72"/>
      <c r="AC700" s="71">
        <v>63539.933490880001</v>
      </c>
      <c r="AD700" s="72">
        <v>5.9069217978500782E-4</v>
      </c>
    </row>
    <row r="701" spans="1:30" x14ac:dyDescent="0.3">
      <c r="A701" s="73" t="s">
        <v>271</v>
      </c>
      <c r="B701" t="s">
        <v>536</v>
      </c>
      <c r="C701" t="s">
        <v>535</v>
      </c>
      <c r="D701" t="s">
        <v>535</v>
      </c>
      <c r="E701" s="74">
        <v>0</v>
      </c>
      <c r="F701" s="54"/>
      <c r="G701" s="74">
        <v>0</v>
      </c>
      <c r="H701" s="54"/>
      <c r="I701" s="74">
        <v>0</v>
      </c>
      <c r="J701" s="54"/>
      <c r="K701" s="74">
        <v>52210.461490879999</v>
      </c>
      <c r="L701" s="54">
        <v>7.3742215305571193E-3</v>
      </c>
      <c r="M701" s="74">
        <v>11329.472</v>
      </c>
      <c r="N701" s="54">
        <v>4.477868695898464E-4</v>
      </c>
      <c r="O701" s="74">
        <v>0</v>
      </c>
      <c r="P701" s="54"/>
      <c r="Q701" s="74">
        <v>0</v>
      </c>
      <c r="R701" s="54"/>
      <c r="S701" s="74">
        <v>0</v>
      </c>
      <c r="T701" s="54"/>
      <c r="U701" s="74">
        <v>0</v>
      </c>
      <c r="V701" s="54"/>
      <c r="W701" s="74">
        <v>0</v>
      </c>
      <c r="X701" s="54"/>
      <c r="Y701" s="74">
        <v>0</v>
      </c>
      <c r="Z701" s="54"/>
      <c r="AA701" s="74">
        <v>0</v>
      </c>
      <c r="AB701" s="54"/>
      <c r="AC701" s="74">
        <v>63539.933490880001</v>
      </c>
      <c r="AD701" s="54">
        <v>5.9069217978500782E-4</v>
      </c>
    </row>
    <row r="702" spans="1:30" x14ac:dyDescent="0.3">
      <c r="A702" s="55" t="s">
        <v>273</v>
      </c>
      <c r="B702" t="s">
        <v>536</v>
      </c>
      <c r="C702" t="s">
        <v>535</v>
      </c>
      <c r="D702" t="s">
        <v>535</v>
      </c>
      <c r="E702" s="71">
        <v>0</v>
      </c>
      <c r="F702" s="72"/>
      <c r="G702" s="71">
        <v>0</v>
      </c>
      <c r="H702" s="72"/>
      <c r="I702" s="71">
        <v>0</v>
      </c>
      <c r="J702" s="72"/>
      <c r="K702" s="71">
        <v>1714.328</v>
      </c>
      <c r="L702" s="72">
        <v>2.4213221042386631E-4</v>
      </c>
      <c r="M702" s="71">
        <v>14385.448</v>
      </c>
      <c r="N702" s="72">
        <v>5.6857148572921285E-4</v>
      </c>
      <c r="O702" s="71">
        <v>0</v>
      </c>
      <c r="P702" s="72"/>
      <c r="Q702" s="71">
        <v>0</v>
      </c>
      <c r="R702" s="72"/>
      <c r="S702" s="71">
        <v>0</v>
      </c>
      <c r="T702" s="72"/>
      <c r="U702" s="71">
        <v>0</v>
      </c>
      <c r="V702" s="72"/>
      <c r="W702" s="71">
        <v>0</v>
      </c>
      <c r="X702" s="72"/>
      <c r="Y702" s="71">
        <v>0</v>
      </c>
      <c r="Z702" s="72"/>
      <c r="AA702" s="71">
        <v>0</v>
      </c>
      <c r="AB702" s="72"/>
      <c r="AC702" s="71">
        <v>16099.776</v>
      </c>
      <c r="AD702" s="72">
        <v>1.4966984157853018E-4</v>
      </c>
    </row>
    <row r="703" spans="1:30" x14ac:dyDescent="0.3">
      <c r="A703" s="73" t="s">
        <v>273</v>
      </c>
      <c r="B703" t="s">
        <v>536</v>
      </c>
      <c r="C703" t="s">
        <v>535</v>
      </c>
      <c r="D703" t="s">
        <v>535</v>
      </c>
      <c r="E703" s="74">
        <v>0</v>
      </c>
      <c r="F703" s="54"/>
      <c r="G703" s="74">
        <v>0</v>
      </c>
      <c r="H703" s="54"/>
      <c r="I703" s="74">
        <v>0</v>
      </c>
      <c r="J703" s="54"/>
      <c r="K703" s="74">
        <v>1714.328</v>
      </c>
      <c r="L703" s="54">
        <v>2.4213221042386631E-4</v>
      </c>
      <c r="M703" s="74">
        <v>14385.448</v>
      </c>
      <c r="N703" s="54">
        <v>5.6857148572921285E-4</v>
      </c>
      <c r="O703" s="74">
        <v>0</v>
      </c>
      <c r="P703" s="54"/>
      <c r="Q703" s="74">
        <v>0</v>
      </c>
      <c r="R703" s="54"/>
      <c r="S703" s="74">
        <v>0</v>
      </c>
      <c r="T703" s="54"/>
      <c r="U703" s="74">
        <v>0</v>
      </c>
      <c r="V703" s="54"/>
      <c r="W703" s="74">
        <v>0</v>
      </c>
      <c r="X703" s="54"/>
      <c r="Y703" s="74">
        <v>0</v>
      </c>
      <c r="Z703" s="54"/>
      <c r="AA703" s="74">
        <v>0</v>
      </c>
      <c r="AB703" s="54"/>
      <c r="AC703" s="74">
        <v>16099.776</v>
      </c>
      <c r="AD703" s="54">
        <v>1.4966984157853018E-4</v>
      </c>
    </row>
    <row r="704" spans="1:30" x14ac:dyDescent="0.3">
      <c r="A704" s="55" t="s">
        <v>1102</v>
      </c>
      <c r="B704" t="s">
        <v>536</v>
      </c>
      <c r="C704" t="s">
        <v>535</v>
      </c>
      <c r="D704" t="s">
        <v>535</v>
      </c>
      <c r="E704" s="71">
        <v>0</v>
      </c>
      <c r="F704" s="72"/>
      <c r="G704" s="71">
        <v>0</v>
      </c>
      <c r="H704" s="72"/>
      <c r="I704" s="71">
        <v>0</v>
      </c>
      <c r="J704" s="72"/>
      <c r="K704" s="71">
        <v>5851.076</v>
      </c>
      <c r="L704" s="72">
        <v>8.264077616640654E-4</v>
      </c>
      <c r="M704" s="71">
        <v>20348.328000000001</v>
      </c>
      <c r="N704" s="72">
        <v>8.0424878551334255E-4</v>
      </c>
      <c r="O704" s="71">
        <v>25003.070416631999</v>
      </c>
      <c r="P704" s="72">
        <v>8.0226965345967551E-3</v>
      </c>
      <c r="Q704" s="71">
        <v>0</v>
      </c>
      <c r="R704" s="72"/>
      <c r="S704" s="71">
        <v>0</v>
      </c>
      <c r="T704" s="72"/>
      <c r="U704" s="71">
        <v>0</v>
      </c>
      <c r="V704" s="72"/>
      <c r="W704" s="71">
        <v>0</v>
      </c>
      <c r="X704" s="72"/>
      <c r="Y704" s="71">
        <v>0</v>
      </c>
      <c r="Z704" s="72"/>
      <c r="AA704" s="71">
        <v>0</v>
      </c>
      <c r="AB704" s="72"/>
      <c r="AC704" s="71">
        <v>51202.474416631994</v>
      </c>
      <c r="AD704" s="72">
        <v>4.7599831416077199E-4</v>
      </c>
    </row>
    <row r="705" spans="1:30" x14ac:dyDescent="0.3">
      <c r="A705" s="73" t="s">
        <v>1102</v>
      </c>
      <c r="B705" t="s">
        <v>536</v>
      </c>
      <c r="C705" t="s">
        <v>535</v>
      </c>
      <c r="D705" t="s">
        <v>535</v>
      </c>
      <c r="E705" s="74">
        <v>0</v>
      </c>
      <c r="F705" s="54"/>
      <c r="G705" s="74">
        <v>0</v>
      </c>
      <c r="H705" s="54"/>
      <c r="I705" s="74">
        <v>0</v>
      </c>
      <c r="J705" s="54"/>
      <c r="K705" s="74">
        <v>5851.076</v>
      </c>
      <c r="L705" s="54">
        <v>8.264077616640654E-4</v>
      </c>
      <c r="M705" s="74">
        <v>20348.328000000001</v>
      </c>
      <c r="N705" s="54">
        <v>8.0424878551334255E-4</v>
      </c>
      <c r="O705" s="74">
        <v>25003.070416631999</v>
      </c>
      <c r="P705" s="54">
        <v>8.0226965345967551E-3</v>
      </c>
      <c r="Q705" s="74">
        <v>0</v>
      </c>
      <c r="R705" s="54"/>
      <c r="S705" s="74">
        <v>0</v>
      </c>
      <c r="T705" s="54"/>
      <c r="U705" s="74">
        <v>0</v>
      </c>
      <c r="V705" s="54"/>
      <c r="W705" s="74">
        <v>0</v>
      </c>
      <c r="X705" s="54"/>
      <c r="Y705" s="74">
        <v>0</v>
      </c>
      <c r="Z705" s="54"/>
      <c r="AA705" s="74">
        <v>0</v>
      </c>
      <c r="AB705" s="54"/>
      <c r="AC705" s="74">
        <v>51202.474416631994</v>
      </c>
      <c r="AD705" s="54">
        <v>4.7599831416077199E-4</v>
      </c>
    </row>
    <row r="706" spans="1:30" x14ac:dyDescent="0.3">
      <c r="A706" s="55" t="s">
        <v>1130</v>
      </c>
      <c r="B706" t="s">
        <v>536</v>
      </c>
      <c r="C706" t="s">
        <v>535</v>
      </c>
      <c r="D706" t="s">
        <v>535</v>
      </c>
      <c r="E706" s="71">
        <v>0</v>
      </c>
      <c r="F706" s="72"/>
      <c r="G706" s="71">
        <v>0</v>
      </c>
      <c r="H706" s="72"/>
      <c r="I706" s="71">
        <v>0</v>
      </c>
      <c r="J706" s="72"/>
      <c r="K706" s="71">
        <v>0</v>
      </c>
      <c r="L706" s="72"/>
      <c r="M706" s="71">
        <v>96047.958466151991</v>
      </c>
      <c r="N706" s="72">
        <v>3.7962064474014135E-3</v>
      </c>
      <c r="O706" s="71">
        <v>0</v>
      </c>
      <c r="P706" s="72"/>
      <c r="Q706" s="71">
        <v>0</v>
      </c>
      <c r="R706" s="72"/>
      <c r="S706" s="71">
        <v>0</v>
      </c>
      <c r="T706" s="72"/>
      <c r="U706" s="71">
        <v>0</v>
      </c>
      <c r="V706" s="72"/>
      <c r="W706" s="71">
        <v>0</v>
      </c>
      <c r="X706" s="72"/>
      <c r="Y706" s="71">
        <v>0</v>
      </c>
      <c r="Z706" s="72"/>
      <c r="AA706" s="71">
        <v>0</v>
      </c>
      <c r="AB706" s="72"/>
      <c r="AC706" s="71">
        <v>96047.958466151991</v>
      </c>
      <c r="AD706" s="72">
        <v>8.928995488862837E-4</v>
      </c>
    </row>
    <row r="707" spans="1:30" x14ac:dyDescent="0.3">
      <c r="A707" s="73" t="s">
        <v>1130</v>
      </c>
      <c r="B707" t="s">
        <v>536</v>
      </c>
      <c r="C707" t="s">
        <v>535</v>
      </c>
      <c r="D707" t="s">
        <v>535</v>
      </c>
      <c r="E707" s="74">
        <v>0</v>
      </c>
      <c r="F707" s="54"/>
      <c r="G707" s="74">
        <v>0</v>
      </c>
      <c r="H707" s="54"/>
      <c r="I707" s="74">
        <v>0</v>
      </c>
      <c r="J707" s="54"/>
      <c r="K707" s="74">
        <v>0</v>
      </c>
      <c r="L707" s="54"/>
      <c r="M707" s="74">
        <v>96047.958466151991</v>
      </c>
      <c r="N707" s="54">
        <v>3.7962064474014135E-3</v>
      </c>
      <c r="O707" s="74">
        <v>0</v>
      </c>
      <c r="P707" s="54"/>
      <c r="Q707" s="74">
        <v>0</v>
      </c>
      <c r="R707" s="54"/>
      <c r="S707" s="74">
        <v>0</v>
      </c>
      <c r="T707" s="54"/>
      <c r="U707" s="74">
        <v>0</v>
      </c>
      <c r="V707" s="54"/>
      <c r="W707" s="74">
        <v>0</v>
      </c>
      <c r="X707" s="54"/>
      <c r="Y707" s="74">
        <v>0</v>
      </c>
      <c r="Z707" s="54"/>
      <c r="AA707" s="74">
        <v>0</v>
      </c>
      <c r="AB707" s="54"/>
      <c r="AC707" s="74">
        <v>96047.958466151991</v>
      </c>
      <c r="AD707" s="54">
        <v>8.928995488862837E-4</v>
      </c>
    </row>
    <row r="708" spans="1:30" x14ac:dyDescent="0.3">
      <c r="A708" s="68" t="s">
        <v>100</v>
      </c>
      <c r="B708" s="68" t="s">
        <v>535</v>
      </c>
      <c r="C708" s="68" t="s">
        <v>535</v>
      </c>
      <c r="D708" s="68" t="s">
        <v>535</v>
      </c>
      <c r="E708" s="69">
        <v>0</v>
      </c>
      <c r="F708" s="70"/>
      <c r="G708" s="69">
        <v>0</v>
      </c>
      <c r="H708" s="70"/>
      <c r="I708" s="69">
        <v>0</v>
      </c>
      <c r="J708" s="70"/>
      <c r="K708" s="69">
        <v>0</v>
      </c>
      <c r="L708" s="70"/>
      <c r="M708" s="69">
        <v>0</v>
      </c>
      <c r="N708" s="70"/>
      <c r="O708" s="69">
        <v>0</v>
      </c>
      <c r="P708" s="70"/>
      <c r="Q708" s="69">
        <v>22346.677388296801</v>
      </c>
      <c r="R708" s="70">
        <v>5.0811945348385179E-3</v>
      </c>
      <c r="S708" s="69">
        <v>5586.6693470742002</v>
      </c>
      <c r="T708" s="70">
        <v>4.3904155374328515E-4</v>
      </c>
      <c r="U708" s="69">
        <v>0</v>
      </c>
      <c r="V708" s="70"/>
      <c r="W708" s="69">
        <v>0</v>
      </c>
      <c r="X708" s="70"/>
      <c r="Y708" s="69">
        <v>0</v>
      </c>
      <c r="Z708" s="70"/>
      <c r="AA708" s="69">
        <v>0</v>
      </c>
      <c r="AB708" s="70"/>
      <c r="AC708" s="69">
        <v>27933.346735371</v>
      </c>
      <c r="AD708" s="70">
        <v>2.5967936328065259E-4</v>
      </c>
    </row>
    <row r="709" spans="1:30" x14ac:dyDescent="0.3">
      <c r="A709" s="55" t="s">
        <v>1177</v>
      </c>
      <c r="B709" t="s">
        <v>535</v>
      </c>
      <c r="C709" t="s">
        <v>535</v>
      </c>
      <c r="D709" t="s">
        <v>535</v>
      </c>
      <c r="E709" s="71">
        <v>0</v>
      </c>
      <c r="F709" s="72"/>
      <c r="G709" s="71">
        <v>0</v>
      </c>
      <c r="H709" s="72"/>
      <c r="I709" s="71">
        <v>0</v>
      </c>
      <c r="J709" s="72"/>
      <c r="K709" s="71">
        <v>0</v>
      </c>
      <c r="L709" s="72"/>
      <c r="M709" s="71">
        <v>0</v>
      </c>
      <c r="N709" s="72"/>
      <c r="O709" s="71">
        <v>0</v>
      </c>
      <c r="P709" s="72"/>
      <c r="Q709" s="71">
        <v>22346.677388296801</v>
      </c>
      <c r="R709" s="72">
        <v>5.0811945348385179E-3</v>
      </c>
      <c r="S709" s="71">
        <v>5586.6693470742002</v>
      </c>
      <c r="T709" s="72">
        <v>4.3904155374328515E-4</v>
      </c>
      <c r="U709" s="71">
        <v>0</v>
      </c>
      <c r="V709" s="72"/>
      <c r="W709" s="71">
        <v>0</v>
      </c>
      <c r="X709" s="72"/>
      <c r="Y709" s="71">
        <v>0</v>
      </c>
      <c r="Z709" s="72"/>
      <c r="AA709" s="71">
        <v>0</v>
      </c>
      <c r="AB709" s="72"/>
      <c r="AC709" s="71">
        <v>27933.346735371</v>
      </c>
      <c r="AD709" s="72">
        <v>2.5967936328065259E-4</v>
      </c>
    </row>
    <row r="710" spans="1:30" x14ac:dyDescent="0.3">
      <c r="A710" s="73" t="s">
        <v>1178</v>
      </c>
      <c r="B710" t="s">
        <v>536</v>
      </c>
      <c r="C710">
        <v>7.875</v>
      </c>
      <c r="D710">
        <v>5.0109589041095894</v>
      </c>
      <c r="E710" s="74">
        <v>0</v>
      </c>
      <c r="F710" s="54"/>
      <c r="G710" s="74">
        <v>0</v>
      </c>
      <c r="H710" s="54"/>
      <c r="I710" s="74">
        <v>0</v>
      </c>
      <c r="J710" s="54"/>
      <c r="K710" s="74">
        <v>0</v>
      </c>
      <c r="L710" s="54"/>
      <c r="M710" s="74">
        <v>0</v>
      </c>
      <c r="N710" s="54"/>
      <c r="O710" s="74">
        <v>0</v>
      </c>
      <c r="P710" s="54"/>
      <c r="Q710" s="74">
        <v>22346.677388296801</v>
      </c>
      <c r="R710" s="54">
        <v>5.0811945348385179E-3</v>
      </c>
      <c r="S710" s="74">
        <v>5586.6693470742002</v>
      </c>
      <c r="T710" s="54">
        <v>4.3904155374328515E-4</v>
      </c>
      <c r="U710" s="74">
        <v>0</v>
      </c>
      <c r="V710" s="54"/>
      <c r="W710" s="74">
        <v>0</v>
      </c>
      <c r="X710" s="54"/>
      <c r="Y710" s="74">
        <v>0</v>
      </c>
      <c r="Z710" s="54"/>
      <c r="AA710" s="74">
        <v>0</v>
      </c>
      <c r="AB710" s="54"/>
      <c r="AC710" s="74">
        <v>27933.346735371</v>
      </c>
      <c r="AD710" s="54">
        <v>2.5967936328065259E-4</v>
      </c>
    </row>
    <row r="711" spans="1:30" x14ac:dyDescent="0.3">
      <c r="A711" s="76" t="s">
        <v>36</v>
      </c>
      <c r="B711" s="76" t="s">
        <v>535</v>
      </c>
      <c r="C711" s="76" t="s">
        <v>535</v>
      </c>
      <c r="D711" s="76" t="s">
        <v>535</v>
      </c>
      <c r="E711" s="77">
        <v>609287.99125800189</v>
      </c>
      <c r="F711" s="78">
        <v>0.44462885937849211</v>
      </c>
      <c r="G711" s="77">
        <v>5222306.7344631394</v>
      </c>
      <c r="H711" s="78">
        <v>0.50439069106176937</v>
      </c>
      <c r="I711" s="77">
        <v>1943161.3063001593</v>
      </c>
      <c r="J711" s="78">
        <v>0.53481706537807716</v>
      </c>
      <c r="K711" s="77">
        <v>3560314.0154477586</v>
      </c>
      <c r="L711" s="78">
        <v>0.50285983916930543</v>
      </c>
      <c r="M711" s="77">
        <v>13118082.408980377</v>
      </c>
      <c r="N711" s="78">
        <v>0.51848003657531017</v>
      </c>
      <c r="O711" s="77">
        <v>1741437.242856767</v>
      </c>
      <c r="P711" s="78">
        <v>0.55877227479194791</v>
      </c>
      <c r="Q711" s="77">
        <v>2089067.5366550442</v>
      </c>
      <c r="R711" s="78">
        <v>0.47501283370741032</v>
      </c>
      <c r="S711" s="77">
        <v>6868275.5825872272</v>
      </c>
      <c r="T711" s="78">
        <v>0.53975959484614766</v>
      </c>
      <c r="U711" s="77">
        <v>1818581.923725385</v>
      </c>
      <c r="V711" s="78">
        <v>0.56511754529312852</v>
      </c>
      <c r="W711" s="77">
        <v>3560488.0125352372</v>
      </c>
      <c r="X711" s="78">
        <v>0.57099720564537904</v>
      </c>
      <c r="Y711" s="77">
        <v>9607408.2447142545</v>
      </c>
      <c r="Z711" s="78">
        <v>0.45575500924201523</v>
      </c>
      <c r="AA711" s="77">
        <v>1669680.975822804</v>
      </c>
      <c r="AB711" s="78">
        <v>0.59120346915987043</v>
      </c>
      <c r="AC711" s="77">
        <v>51808091.975346103</v>
      </c>
      <c r="AD711" s="78">
        <v>0.4816283728690377</v>
      </c>
    </row>
    <row r="712" spans="1:30" x14ac:dyDescent="0.3">
      <c r="A712" s="40" t="s">
        <v>1215</v>
      </c>
      <c r="E712" s="71"/>
      <c r="F712" s="72"/>
      <c r="G712" s="71"/>
      <c r="H712" s="72"/>
      <c r="I712" s="71"/>
      <c r="J712" s="72"/>
      <c r="K712" s="71"/>
      <c r="L712" s="72"/>
      <c r="M712" s="71"/>
      <c r="N712" s="72"/>
      <c r="O712" s="71"/>
      <c r="P712" s="72"/>
      <c r="Q712" s="71"/>
      <c r="R712" s="72"/>
      <c r="S712" s="71"/>
      <c r="T712" s="72"/>
      <c r="U712" s="71"/>
      <c r="V712" s="72"/>
      <c r="W712" s="71"/>
      <c r="X712" s="72"/>
      <c r="Y712" s="71"/>
      <c r="Z712" s="72"/>
      <c r="AA712" s="71"/>
      <c r="AB712" s="72"/>
      <c r="AC712" s="71"/>
      <c r="AD712" s="72"/>
    </row>
    <row r="713" spans="1:30" x14ac:dyDescent="0.3">
      <c r="F713" s="54"/>
      <c r="G713" s="74"/>
      <c r="H713" s="54"/>
      <c r="I713" s="74"/>
      <c r="J713" s="54"/>
      <c r="K713" s="74"/>
      <c r="L713" s="54"/>
      <c r="M713" s="74"/>
      <c r="N713" s="54"/>
      <c r="O713" s="74"/>
      <c r="P713" s="54"/>
      <c r="Q713" s="74"/>
      <c r="R713" s="54"/>
      <c r="S713" s="74"/>
      <c r="T713" s="54"/>
      <c r="U713" s="74"/>
      <c r="V713" s="54"/>
      <c r="W713" s="74"/>
      <c r="X713" s="54"/>
      <c r="Y713" s="74"/>
      <c r="Z713" s="54"/>
      <c r="AA713" s="74"/>
      <c r="AB713" s="54"/>
      <c r="AC713" s="74"/>
      <c r="AD713" s="54"/>
    </row>
    <row r="714" spans="1:30" x14ac:dyDescent="0.3">
      <c r="A714" s="55"/>
      <c r="E714" s="71"/>
      <c r="F714" s="72"/>
      <c r="G714" s="71"/>
      <c r="H714" s="72"/>
      <c r="I714" s="71"/>
      <c r="J714" s="72"/>
      <c r="K714" s="71"/>
      <c r="L714" s="72"/>
      <c r="M714" s="71"/>
      <c r="N714" s="72"/>
      <c r="O714" s="71"/>
      <c r="P714" s="72"/>
      <c r="Q714" s="71"/>
      <c r="R714" s="72"/>
      <c r="S714" s="71"/>
      <c r="T714" s="72"/>
      <c r="U714" s="71"/>
      <c r="V714" s="72"/>
      <c r="W714" s="71"/>
      <c r="X714" s="72"/>
      <c r="Y714" s="71"/>
      <c r="Z714" s="72"/>
      <c r="AA714" s="71"/>
      <c r="AB714" s="72"/>
      <c r="AC714" s="71"/>
      <c r="AD714" s="72"/>
    </row>
  </sheetData>
  <mergeCells count="19">
    <mergeCell ref="M7:N7"/>
    <mergeCell ref="O7:P7"/>
    <mergeCell ref="Q7:R7"/>
    <mergeCell ref="S7:T7"/>
    <mergeCell ref="U7:V7"/>
    <mergeCell ref="W7:X7"/>
    <mergeCell ref="A2:AD2"/>
    <mergeCell ref="A4:AD4"/>
    <mergeCell ref="A5:AD5"/>
    <mergeCell ref="B7:B8"/>
    <mergeCell ref="C7:C8"/>
    <mergeCell ref="D7:D8"/>
    <mergeCell ref="E7:F7"/>
    <mergeCell ref="G7:H7"/>
    <mergeCell ref="I7:J7"/>
    <mergeCell ref="K7:L7"/>
    <mergeCell ref="Y7:Z7"/>
    <mergeCell ref="AA7:AB7"/>
    <mergeCell ref="AC7:AD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E240D-8DCE-40B3-A042-46127777F7C4}">
  <sheetPr codeName="Hoja11"/>
  <dimension ref="A1:AA23"/>
  <sheetViews>
    <sheetView zoomScale="80" zoomScaleNormal="80" workbookViewId="0">
      <selection activeCell="A2" sqref="A2:AA2"/>
    </sheetView>
  </sheetViews>
  <sheetFormatPr baseColWidth="10" defaultRowHeight="14.4" x14ac:dyDescent="0.3"/>
  <cols>
    <col min="1" max="1" width="17.77734375" bestFit="1" customWidth="1"/>
    <col min="2" max="2" width="12.6640625" bestFit="1" customWidth="1"/>
  </cols>
  <sheetData>
    <row r="1" spans="1:27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43"/>
    </row>
    <row r="2" spans="1:27" x14ac:dyDescent="0.3">
      <c r="A2" s="165" t="s">
        <v>40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</row>
    <row r="3" spans="1:27" x14ac:dyDescent="0.3">
      <c r="A3" s="3"/>
      <c r="B3" s="3"/>
      <c r="C3" s="44"/>
      <c r="D3" s="3"/>
      <c r="E3" s="44"/>
      <c r="F3" s="3"/>
      <c r="G3" s="44"/>
      <c r="H3" s="3"/>
      <c r="I3" s="44"/>
      <c r="J3" s="1"/>
      <c r="K3" s="45"/>
      <c r="L3" s="1"/>
      <c r="M3" s="45"/>
      <c r="N3" s="1"/>
      <c r="O3" s="45"/>
      <c r="P3" s="1"/>
      <c r="Q3" s="45"/>
      <c r="R3" s="1"/>
      <c r="S3" s="45"/>
      <c r="T3" s="1"/>
      <c r="U3" s="45"/>
      <c r="V3" s="1"/>
      <c r="W3" s="45"/>
      <c r="X3" s="1"/>
      <c r="Y3" s="45"/>
      <c r="Z3" s="1"/>
      <c r="AA3" s="45"/>
    </row>
    <row r="4" spans="1:27" x14ac:dyDescent="0.3">
      <c r="A4" s="165" t="s">
        <v>93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</row>
    <row r="5" spans="1:27" x14ac:dyDescent="0.3">
      <c r="A5" s="165" t="str">
        <f>'1'!A5:AA5</f>
        <v>Al 31-01-2025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</row>
    <row r="6" spans="1:27" x14ac:dyDescent="0.3">
      <c r="A6" s="3"/>
      <c r="B6" s="3"/>
      <c r="C6" s="44"/>
      <c r="D6" s="3"/>
      <c r="E6" s="44"/>
      <c r="F6" s="3"/>
      <c r="G6" s="44"/>
      <c r="H6" s="3"/>
      <c r="I6" s="44"/>
      <c r="J6" s="1"/>
      <c r="K6" s="45"/>
      <c r="L6" s="1"/>
      <c r="M6" s="45"/>
      <c r="N6" s="1"/>
      <c r="O6" s="45"/>
      <c r="P6" s="1"/>
      <c r="Q6" s="45"/>
      <c r="R6" s="1"/>
      <c r="S6" s="45"/>
      <c r="T6" s="1"/>
      <c r="U6" s="45"/>
      <c r="V6" s="1"/>
      <c r="W6" s="45"/>
      <c r="X6" s="1"/>
      <c r="Y6" s="45"/>
      <c r="Z6" s="1"/>
      <c r="AA6" s="45"/>
    </row>
    <row r="7" spans="1:27" x14ac:dyDescent="0.3">
      <c r="A7" s="6"/>
      <c r="B7" s="46" t="s">
        <v>41</v>
      </c>
      <c r="C7" s="47"/>
      <c r="D7" s="46" t="s">
        <v>42</v>
      </c>
      <c r="E7" s="47"/>
      <c r="F7" s="46" t="s">
        <v>43</v>
      </c>
      <c r="G7" s="47"/>
      <c r="H7" s="46" t="s">
        <v>44</v>
      </c>
      <c r="I7" s="47"/>
      <c r="J7" s="46" t="s">
        <v>45</v>
      </c>
      <c r="K7" s="47"/>
      <c r="L7" s="46" t="s">
        <v>46</v>
      </c>
      <c r="M7" s="47"/>
      <c r="N7" s="46" t="s">
        <v>47</v>
      </c>
      <c r="O7" s="47"/>
      <c r="P7" s="46" t="s">
        <v>48</v>
      </c>
      <c r="Q7" s="47"/>
      <c r="R7" s="46" t="s">
        <v>49</v>
      </c>
      <c r="S7" s="47"/>
      <c r="T7" s="46" t="s">
        <v>50</v>
      </c>
      <c r="U7" s="47"/>
      <c r="V7" s="46" t="s">
        <v>51</v>
      </c>
      <c r="W7" s="47"/>
      <c r="X7" s="46" t="s">
        <v>52</v>
      </c>
      <c r="Y7" s="47"/>
      <c r="Z7" s="46" t="s">
        <v>53</v>
      </c>
      <c r="AA7" s="47"/>
    </row>
    <row r="8" spans="1:27" x14ac:dyDescent="0.3">
      <c r="A8" s="6"/>
      <c r="B8" s="6" t="s">
        <v>18</v>
      </c>
      <c r="C8" s="48" t="s">
        <v>19</v>
      </c>
      <c r="D8" s="6" t="s">
        <v>18</v>
      </c>
      <c r="E8" s="48" t="s">
        <v>19</v>
      </c>
      <c r="F8" s="6" t="s">
        <v>18</v>
      </c>
      <c r="G8" s="48" t="s">
        <v>19</v>
      </c>
      <c r="H8" s="6" t="s">
        <v>18</v>
      </c>
      <c r="I8" s="48" t="s">
        <v>19</v>
      </c>
      <c r="J8" s="6" t="s">
        <v>18</v>
      </c>
      <c r="K8" s="48" t="s">
        <v>19</v>
      </c>
      <c r="L8" s="6" t="s">
        <v>18</v>
      </c>
      <c r="M8" s="48" t="s">
        <v>19</v>
      </c>
      <c r="N8" s="6" t="s">
        <v>18</v>
      </c>
      <c r="O8" s="48" t="s">
        <v>19</v>
      </c>
      <c r="P8" s="6" t="s">
        <v>18</v>
      </c>
      <c r="Q8" s="48" t="s">
        <v>19</v>
      </c>
      <c r="R8" s="6" t="s">
        <v>18</v>
      </c>
      <c r="S8" s="48" t="s">
        <v>19</v>
      </c>
      <c r="T8" s="6" t="s">
        <v>18</v>
      </c>
      <c r="U8" s="48" t="s">
        <v>19</v>
      </c>
      <c r="V8" s="6" t="s">
        <v>18</v>
      </c>
      <c r="W8" s="48" t="s">
        <v>19</v>
      </c>
      <c r="X8" s="6" t="s">
        <v>18</v>
      </c>
      <c r="Y8" s="48" t="s">
        <v>19</v>
      </c>
      <c r="Z8" s="6" t="s">
        <v>18</v>
      </c>
      <c r="AA8" s="48" t="s">
        <v>19</v>
      </c>
    </row>
    <row r="9" spans="1:27" x14ac:dyDescent="0.3">
      <c r="A9" s="68" t="s">
        <v>1182</v>
      </c>
      <c r="B9" s="106">
        <v>497066.78475888085</v>
      </c>
      <c r="C9" s="107">
        <v>0.36273525937373874</v>
      </c>
      <c r="D9" s="106">
        <v>2086301.8767754121</v>
      </c>
      <c r="E9" s="107">
        <v>0.20150314772699687</v>
      </c>
      <c r="F9" s="106">
        <v>714412.36920191918</v>
      </c>
      <c r="G9" s="107">
        <v>0.19662800279502374</v>
      </c>
      <c r="H9" s="106">
        <v>2006420.7550750435</v>
      </c>
      <c r="I9" s="107">
        <v>0.2833874803810259</v>
      </c>
      <c r="J9" s="106">
        <v>5812059.1571734995</v>
      </c>
      <c r="K9" s="107">
        <v>0.22971624589934314</v>
      </c>
      <c r="L9" s="106">
        <v>1448215.634466832</v>
      </c>
      <c r="M9" s="107">
        <v>0.46468671080721452</v>
      </c>
      <c r="N9" s="106">
        <v>1215309.48</v>
      </c>
      <c r="O9" s="107">
        <v>0.27633745190000697</v>
      </c>
      <c r="P9" s="106">
        <v>1491465.36</v>
      </c>
      <c r="Q9" s="107">
        <v>0.1172103141116848</v>
      </c>
      <c r="R9" s="106">
        <v>268329.60000000003</v>
      </c>
      <c r="S9" s="107">
        <v>8.3382421711778301E-2</v>
      </c>
      <c r="T9" s="106">
        <v>1585753.4</v>
      </c>
      <c r="U9" s="107">
        <v>0.25430804908058874</v>
      </c>
      <c r="V9" s="106">
        <v>4557205.5760000004</v>
      </c>
      <c r="W9" s="107">
        <v>0.21618413795940641</v>
      </c>
      <c r="X9" s="106">
        <v>314914.59999999998</v>
      </c>
      <c r="Y9" s="107">
        <v>0.11150549518439938</v>
      </c>
      <c r="Z9" s="106">
        <v>21997454.593451589</v>
      </c>
      <c r="AA9" s="107">
        <v>0.20449697835130193</v>
      </c>
    </row>
    <row r="10" spans="1:27" x14ac:dyDescent="0.3">
      <c r="A10" s="68" t="s">
        <v>1183</v>
      </c>
      <c r="B10" s="106">
        <v>497066.78475888085</v>
      </c>
      <c r="C10" s="107">
        <v>0.36273525937373874</v>
      </c>
      <c r="D10" s="106">
        <v>2086301.8767754121</v>
      </c>
      <c r="E10" s="107">
        <v>0.20150314772699687</v>
      </c>
      <c r="F10" s="106">
        <v>714412.36920191918</v>
      </c>
      <c r="G10" s="107">
        <v>0.19662800279502374</v>
      </c>
      <c r="H10" s="106">
        <v>2006420.7550750435</v>
      </c>
      <c r="I10" s="107">
        <v>0.2833874803810259</v>
      </c>
      <c r="J10" s="106">
        <v>5812059.1571734995</v>
      </c>
      <c r="K10" s="107">
        <v>0.22971624589934314</v>
      </c>
      <c r="L10" s="106">
        <v>1448215.634466832</v>
      </c>
      <c r="M10" s="107">
        <v>0.46468671080721452</v>
      </c>
      <c r="N10" s="106">
        <v>1215309.48</v>
      </c>
      <c r="O10" s="107">
        <v>0.27633745190000697</v>
      </c>
      <c r="P10" s="106">
        <v>1491465.36</v>
      </c>
      <c r="Q10" s="107">
        <v>0.1172103141116848</v>
      </c>
      <c r="R10" s="106">
        <v>268329.60000000003</v>
      </c>
      <c r="S10" s="107">
        <v>8.3382421711778301E-2</v>
      </c>
      <c r="T10" s="106">
        <v>1585753.4</v>
      </c>
      <c r="U10" s="107">
        <v>0.25430804908058874</v>
      </c>
      <c r="V10" s="106">
        <v>4557205.5760000004</v>
      </c>
      <c r="W10" s="107">
        <v>0.21618413795940641</v>
      </c>
      <c r="X10" s="106">
        <v>314914.59999999998</v>
      </c>
      <c r="Y10" s="107">
        <v>0.11150549518439938</v>
      </c>
      <c r="Z10" s="106">
        <v>21997454.593451589</v>
      </c>
      <c r="AA10" s="107">
        <v>0.20449697835130193</v>
      </c>
    </row>
    <row r="11" spans="1:27" x14ac:dyDescent="0.3">
      <c r="A11" s="83" t="s">
        <v>1184</v>
      </c>
      <c r="B11" s="80">
        <v>497066.78475888085</v>
      </c>
      <c r="C11" s="108">
        <v>0.36273525937373874</v>
      </c>
      <c r="D11" s="80">
        <v>2086301.8767754121</v>
      </c>
      <c r="E11" s="108">
        <v>0.20150314772699687</v>
      </c>
      <c r="F11" s="80">
        <v>714412.36920191918</v>
      </c>
      <c r="G11" s="108">
        <v>0.19662800279502374</v>
      </c>
      <c r="H11" s="80">
        <v>2006420.7550750435</v>
      </c>
      <c r="I11" s="108">
        <v>0.2833874803810259</v>
      </c>
      <c r="J11" s="80">
        <v>5812059.1571734995</v>
      </c>
      <c r="K11" s="108">
        <v>0.22971624589934314</v>
      </c>
      <c r="L11" s="80">
        <v>1448215.634466832</v>
      </c>
      <c r="M11" s="108">
        <v>0.46468671080721452</v>
      </c>
      <c r="N11" s="80">
        <v>1215309.48</v>
      </c>
      <c r="O11" s="108">
        <v>0.27633745190000697</v>
      </c>
      <c r="P11" s="80">
        <v>1491465.36</v>
      </c>
      <c r="Q11" s="108">
        <v>0.1172103141116848</v>
      </c>
      <c r="R11" s="80">
        <v>268329.60000000003</v>
      </c>
      <c r="S11" s="108">
        <v>8.3382421711778301E-2</v>
      </c>
      <c r="T11" s="80">
        <v>1585753.4</v>
      </c>
      <c r="U11" s="108">
        <v>0.25430804908058874</v>
      </c>
      <c r="V11" s="80">
        <v>4557205.5760000004</v>
      </c>
      <c r="W11" s="108">
        <v>0.21618413795940641</v>
      </c>
      <c r="X11" s="80">
        <v>314914.59999999998</v>
      </c>
      <c r="Y11" s="108">
        <v>0.11150549518439938</v>
      </c>
      <c r="Z11" s="80">
        <v>21997454.593451589</v>
      </c>
      <c r="AA11" s="108">
        <v>0.20449697835130193</v>
      </c>
    </row>
    <row r="12" spans="1:27" x14ac:dyDescent="0.3">
      <c r="A12" s="68" t="s">
        <v>1185</v>
      </c>
      <c r="B12" s="106">
        <v>207329.61978350655</v>
      </c>
      <c r="C12" s="107">
        <v>0.15129911254180858</v>
      </c>
      <c r="D12" s="106">
        <v>290500.14551047393</v>
      </c>
      <c r="E12" s="107">
        <v>2.8057633646951154E-2</v>
      </c>
      <c r="F12" s="106">
        <v>102091.052687458</v>
      </c>
      <c r="G12" s="107">
        <v>2.809856136113844E-2</v>
      </c>
      <c r="H12" s="106">
        <v>13304208.874154316</v>
      </c>
      <c r="I12" s="107">
        <v>1.8790905256402533</v>
      </c>
      <c r="J12" s="106">
        <v>25397005.021419793</v>
      </c>
      <c r="K12" s="107">
        <v>1.0037930607445045</v>
      </c>
      <c r="L12" s="106">
        <v>5313482.4064762658</v>
      </c>
      <c r="M12" s="107">
        <v>1.7049288818833062</v>
      </c>
      <c r="N12" s="106">
        <v>3933437.810515502</v>
      </c>
      <c r="O12" s="107">
        <v>0.89438632681857877</v>
      </c>
      <c r="P12" s="106">
        <v>7648618.5767237525</v>
      </c>
      <c r="Q12" s="107">
        <v>0.60108468486204658</v>
      </c>
      <c r="R12" s="106">
        <v>1703849.0377015222</v>
      </c>
      <c r="S12" s="107">
        <v>0.52946472917947174</v>
      </c>
      <c r="T12" s="106">
        <v>6955744.5037856204</v>
      </c>
      <c r="U12" s="107">
        <v>1.1154961513314432</v>
      </c>
      <c r="V12" s="106">
        <v>11934286.223009314</v>
      </c>
      <c r="W12" s="107">
        <v>0.56613715055326475</v>
      </c>
      <c r="X12" s="106">
        <v>1881881.7508359801</v>
      </c>
      <c r="Y12" s="107">
        <v>0.6663398791464431</v>
      </c>
      <c r="Z12" s="106">
        <v>78672435.022603393</v>
      </c>
      <c r="AA12" s="107">
        <v>0.73136985796760579</v>
      </c>
    </row>
    <row r="13" spans="1:27" x14ac:dyDescent="0.3">
      <c r="A13" s="68" t="s">
        <v>1183</v>
      </c>
      <c r="B13" s="106">
        <v>207329.61978350655</v>
      </c>
      <c r="C13" s="107">
        <v>0.15129911254180858</v>
      </c>
      <c r="D13" s="106">
        <v>290500.14551047393</v>
      </c>
      <c r="E13" s="107">
        <v>2.8057633646951154E-2</v>
      </c>
      <c r="F13" s="106">
        <v>102091.052687458</v>
      </c>
      <c r="G13" s="107">
        <v>2.809856136113844E-2</v>
      </c>
      <c r="H13" s="106">
        <v>12863701.114154316</v>
      </c>
      <c r="I13" s="107">
        <v>1.8168730750487294</v>
      </c>
      <c r="J13" s="106">
        <v>24216919.466155794</v>
      </c>
      <c r="K13" s="107">
        <v>0.9571512740275363</v>
      </c>
      <c r="L13" s="106">
        <v>5268458.7120682653</v>
      </c>
      <c r="M13" s="107">
        <v>1.6904821986926877</v>
      </c>
      <c r="N13" s="106">
        <v>3933437.810515502</v>
      </c>
      <c r="O13" s="107">
        <v>0.89438632681857877</v>
      </c>
      <c r="P13" s="106">
        <v>7648618.5767237525</v>
      </c>
      <c r="Q13" s="107">
        <v>0.60108468486204658</v>
      </c>
      <c r="R13" s="106">
        <v>1703849.0377015222</v>
      </c>
      <c r="S13" s="107">
        <v>0.52946472917947174</v>
      </c>
      <c r="T13" s="106">
        <v>6955744.5037856204</v>
      </c>
      <c r="U13" s="107">
        <v>1.1154961513314432</v>
      </c>
      <c r="V13" s="106">
        <v>11934286.223009314</v>
      </c>
      <c r="W13" s="107">
        <v>0.56613715055326475</v>
      </c>
      <c r="X13" s="106">
        <v>1881881.7508359801</v>
      </c>
      <c r="Y13" s="107">
        <v>0.6663398791464431</v>
      </c>
      <c r="Z13" s="106">
        <v>77006818.012931392</v>
      </c>
      <c r="AA13" s="107">
        <v>0.71588562800266009</v>
      </c>
    </row>
    <row r="14" spans="1:27" x14ac:dyDescent="0.3">
      <c r="A14" s="83" t="s">
        <v>1184</v>
      </c>
      <c r="B14" s="80">
        <v>207329.61978350655</v>
      </c>
      <c r="C14" s="108">
        <v>0.15129911254180858</v>
      </c>
      <c r="D14" s="80">
        <v>290500.14551047393</v>
      </c>
      <c r="E14" s="108">
        <v>2.8057633646951154E-2</v>
      </c>
      <c r="F14" s="80">
        <v>102091.052687458</v>
      </c>
      <c r="G14" s="108">
        <v>2.809856136113844E-2</v>
      </c>
      <c r="H14" s="80">
        <v>12863701.114154316</v>
      </c>
      <c r="I14" s="108">
        <v>1.8168730750487294</v>
      </c>
      <c r="J14" s="80">
        <v>24216919.466155794</v>
      </c>
      <c r="K14" s="108">
        <v>0.9571512740275363</v>
      </c>
      <c r="L14" s="80">
        <v>5268458.7120682653</v>
      </c>
      <c r="M14" s="108">
        <v>1.6904821986926877</v>
      </c>
      <c r="N14" s="80">
        <v>3933437.810515502</v>
      </c>
      <c r="O14" s="108">
        <v>0.89438632681857877</v>
      </c>
      <c r="P14" s="80">
        <v>7648618.5767237525</v>
      </c>
      <c r="Q14" s="108">
        <v>0.60108468486204658</v>
      </c>
      <c r="R14" s="80">
        <v>1703849.0377015222</v>
      </c>
      <c r="S14" s="108">
        <v>0.52946472917947174</v>
      </c>
      <c r="T14" s="80">
        <v>6955744.5037856204</v>
      </c>
      <c r="U14" s="108">
        <v>1.1154961513314432</v>
      </c>
      <c r="V14" s="80">
        <v>11934286.223009314</v>
      </c>
      <c r="W14" s="108">
        <v>0.56613715055326475</v>
      </c>
      <c r="X14" s="80">
        <v>1881881.7508359801</v>
      </c>
      <c r="Y14" s="108">
        <v>0.6663398791464431</v>
      </c>
      <c r="Z14" s="80">
        <v>77006818.012931392</v>
      </c>
      <c r="AA14" s="108">
        <v>0.71588562800266009</v>
      </c>
    </row>
    <row r="15" spans="1:27" x14ac:dyDescent="0.3">
      <c r="A15" s="68" t="s">
        <v>1186</v>
      </c>
      <c r="B15" s="106">
        <v>0</v>
      </c>
      <c r="C15" s="107">
        <v>0</v>
      </c>
      <c r="D15" s="106">
        <v>0</v>
      </c>
      <c r="E15" s="107">
        <v>0</v>
      </c>
      <c r="F15" s="106">
        <v>0</v>
      </c>
      <c r="G15" s="107">
        <v>0</v>
      </c>
      <c r="H15" s="106">
        <v>0</v>
      </c>
      <c r="I15" s="107">
        <v>0</v>
      </c>
      <c r="J15" s="106">
        <v>0</v>
      </c>
      <c r="K15" s="107">
        <v>0</v>
      </c>
      <c r="L15" s="106">
        <v>0</v>
      </c>
      <c r="M15" s="107">
        <v>0</v>
      </c>
      <c r="N15" s="106">
        <v>0</v>
      </c>
      <c r="O15" s="107">
        <v>0</v>
      </c>
      <c r="P15" s="106">
        <v>0</v>
      </c>
      <c r="Q15" s="107">
        <v>0</v>
      </c>
      <c r="R15" s="106">
        <v>0</v>
      </c>
      <c r="S15" s="107">
        <v>0</v>
      </c>
      <c r="T15" s="106">
        <v>0</v>
      </c>
      <c r="U15" s="107">
        <v>0</v>
      </c>
      <c r="V15" s="106">
        <v>0</v>
      </c>
      <c r="W15" s="107">
        <v>0</v>
      </c>
      <c r="X15" s="106">
        <v>0</v>
      </c>
      <c r="Y15" s="107">
        <v>0</v>
      </c>
      <c r="Z15" s="106">
        <v>0</v>
      </c>
      <c r="AA15" s="107">
        <v>0</v>
      </c>
    </row>
    <row r="16" spans="1:27" x14ac:dyDescent="0.3">
      <c r="A16" s="83" t="s">
        <v>1187</v>
      </c>
      <c r="B16" s="80">
        <v>0</v>
      </c>
      <c r="C16" s="108">
        <v>0</v>
      </c>
      <c r="D16" s="80">
        <v>0</v>
      </c>
      <c r="E16" s="108">
        <v>0</v>
      </c>
      <c r="F16" s="80">
        <v>0</v>
      </c>
      <c r="G16" s="108">
        <v>0</v>
      </c>
      <c r="H16" s="80">
        <v>0</v>
      </c>
      <c r="I16" s="108">
        <v>0</v>
      </c>
      <c r="J16" s="80">
        <v>0</v>
      </c>
      <c r="K16" s="108">
        <v>0</v>
      </c>
      <c r="L16" s="80">
        <v>0</v>
      </c>
      <c r="M16" s="108">
        <v>0</v>
      </c>
      <c r="N16" s="80">
        <v>0</v>
      </c>
      <c r="O16" s="108">
        <v>0</v>
      </c>
      <c r="P16" s="80">
        <v>0</v>
      </c>
      <c r="Q16" s="108">
        <v>0</v>
      </c>
      <c r="R16" s="80">
        <v>0</v>
      </c>
      <c r="S16" s="108">
        <v>0</v>
      </c>
      <c r="T16" s="80">
        <v>0</v>
      </c>
      <c r="U16" s="108">
        <v>0</v>
      </c>
      <c r="V16" s="80">
        <v>0</v>
      </c>
      <c r="W16" s="108">
        <v>0</v>
      </c>
      <c r="X16" s="80">
        <v>0</v>
      </c>
      <c r="Y16" s="108">
        <v>0</v>
      </c>
      <c r="Z16" s="80">
        <v>0</v>
      </c>
      <c r="AA16" s="108">
        <v>0</v>
      </c>
    </row>
    <row r="17" spans="1:27" x14ac:dyDescent="0.3">
      <c r="A17" s="68" t="s">
        <v>1188</v>
      </c>
      <c r="B17" s="106">
        <v>0</v>
      </c>
      <c r="C17" s="107">
        <v>0</v>
      </c>
      <c r="D17" s="106">
        <v>0</v>
      </c>
      <c r="E17" s="107">
        <v>0</v>
      </c>
      <c r="F17" s="106">
        <v>0</v>
      </c>
      <c r="G17" s="107">
        <v>0</v>
      </c>
      <c r="H17" s="106">
        <v>440507.76000000007</v>
      </c>
      <c r="I17" s="107">
        <v>6.2217450591523921E-2</v>
      </c>
      <c r="J17" s="106">
        <v>819896</v>
      </c>
      <c r="K17" s="107">
        <v>3.2405628720317832E-2</v>
      </c>
      <c r="L17" s="106">
        <v>0</v>
      </c>
      <c r="M17" s="107">
        <v>0</v>
      </c>
      <c r="N17" s="106">
        <v>0</v>
      </c>
      <c r="O17" s="107">
        <v>0</v>
      </c>
      <c r="P17" s="106">
        <v>0</v>
      </c>
      <c r="Q17" s="107">
        <v>0</v>
      </c>
      <c r="R17" s="106">
        <v>0</v>
      </c>
      <c r="S17" s="107">
        <v>0</v>
      </c>
      <c r="T17" s="106">
        <v>0</v>
      </c>
      <c r="U17" s="107">
        <v>0</v>
      </c>
      <c r="V17" s="106">
        <v>0</v>
      </c>
      <c r="W17" s="107">
        <v>0</v>
      </c>
      <c r="X17" s="106">
        <v>0</v>
      </c>
      <c r="Y17" s="107">
        <v>0</v>
      </c>
      <c r="Z17" s="106">
        <v>1260403.76</v>
      </c>
      <c r="AA17" s="107">
        <v>1.171720843098586E-2</v>
      </c>
    </row>
    <row r="18" spans="1:27" x14ac:dyDescent="0.3">
      <c r="A18" s="83" t="s">
        <v>1189</v>
      </c>
      <c r="B18" s="80">
        <v>0</v>
      </c>
      <c r="C18" s="109">
        <v>0</v>
      </c>
      <c r="D18" s="80">
        <v>0</v>
      </c>
      <c r="E18" s="109">
        <v>0</v>
      </c>
      <c r="F18" s="80">
        <v>0</v>
      </c>
      <c r="G18" s="109">
        <v>0</v>
      </c>
      <c r="H18" s="80">
        <v>0</v>
      </c>
      <c r="I18" s="109">
        <v>0</v>
      </c>
      <c r="J18" s="80">
        <v>0</v>
      </c>
      <c r="K18" s="109">
        <v>0</v>
      </c>
      <c r="L18" s="80">
        <v>0</v>
      </c>
      <c r="M18" s="109">
        <v>0</v>
      </c>
      <c r="N18" s="80">
        <v>0</v>
      </c>
      <c r="O18" s="109">
        <v>0</v>
      </c>
      <c r="P18" s="80">
        <v>0</v>
      </c>
      <c r="Q18" s="109">
        <v>0</v>
      </c>
      <c r="R18" s="80">
        <v>0</v>
      </c>
      <c r="S18" s="109">
        <v>0</v>
      </c>
      <c r="T18" s="80">
        <v>0</v>
      </c>
      <c r="U18" s="109">
        <v>0</v>
      </c>
      <c r="V18" s="80">
        <v>0</v>
      </c>
      <c r="W18" s="109">
        <v>0</v>
      </c>
      <c r="X18" s="80">
        <v>0</v>
      </c>
      <c r="Y18" s="109">
        <v>0</v>
      </c>
      <c r="Z18" s="80">
        <v>0</v>
      </c>
      <c r="AA18" s="108">
        <v>0</v>
      </c>
    </row>
    <row r="19" spans="1:27" x14ac:dyDescent="0.3">
      <c r="A19" s="83" t="s">
        <v>1190</v>
      </c>
      <c r="B19" s="80">
        <v>0</v>
      </c>
      <c r="C19" s="109">
        <v>0</v>
      </c>
      <c r="D19" s="80">
        <v>0</v>
      </c>
      <c r="E19" s="109">
        <v>0</v>
      </c>
      <c r="F19" s="80">
        <v>0</v>
      </c>
      <c r="G19" s="109">
        <v>0</v>
      </c>
      <c r="H19" s="80">
        <v>440507.76000000007</v>
      </c>
      <c r="I19" s="109">
        <v>6.2217450591523921E-2</v>
      </c>
      <c r="J19" s="80">
        <v>819896</v>
      </c>
      <c r="K19" s="109">
        <v>3.2405628720317832E-2</v>
      </c>
      <c r="L19" s="80">
        <v>0</v>
      </c>
      <c r="M19" s="109">
        <v>0</v>
      </c>
      <c r="N19" s="80">
        <v>0</v>
      </c>
      <c r="O19" s="109">
        <v>0</v>
      </c>
      <c r="P19" s="80">
        <v>0</v>
      </c>
      <c r="Q19" s="109">
        <v>0</v>
      </c>
      <c r="R19" s="80">
        <v>0</v>
      </c>
      <c r="S19" s="109">
        <v>0</v>
      </c>
      <c r="T19" s="80">
        <v>0</v>
      </c>
      <c r="U19" s="109">
        <v>0</v>
      </c>
      <c r="V19" s="80">
        <v>0</v>
      </c>
      <c r="W19" s="109">
        <v>0</v>
      </c>
      <c r="X19" s="80">
        <v>0</v>
      </c>
      <c r="Y19" s="109">
        <v>0</v>
      </c>
      <c r="Z19" s="80">
        <v>1260403.76</v>
      </c>
      <c r="AA19" s="108">
        <v>1.171720843098586E-2</v>
      </c>
    </row>
    <row r="20" spans="1:27" x14ac:dyDescent="0.3">
      <c r="A20" s="83" t="s">
        <v>1191</v>
      </c>
      <c r="B20" s="80">
        <v>0</v>
      </c>
      <c r="C20" s="109">
        <v>0</v>
      </c>
      <c r="D20" s="80">
        <v>0</v>
      </c>
      <c r="E20" s="109">
        <v>0</v>
      </c>
      <c r="F20" s="80">
        <v>0</v>
      </c>
      <c r="G20" s="109">
        <v>0</v>
      </c>
      <c r="H20" s="80">
        <v>0</v>
      </c>
      <c r="I20" s="109">
        <v>0</v>
      </c>
      <c r="J20" s="80">
        <v>0</v>
      </c>
      <c r="K20" s="109">
        <v>0</v>
      </c>
      <c r="L20" s="80">
        <v>0</v>
      </c>
      <c r="M20" s="109">
        <v>0</v>
      </c>
      <c r="N20" s="80">
        <v>0</v>
      </c>
      <c r="O20" s="109">
        <v>0</v>
      </c>
      <c r="P20" s="80">
        <v>0</v>
      </c>
      <c r="Q20" s="109">
        <v>0</v>
      </c>
      <c r="R20" s="80">
        <v>0</v>
      </c>
      <c r="S20" s="109">
        <v>0</v>
      </c>
      <c r="T20" s="80">
        <v>0</v>
      </c>
      <c r="U20" s="109">
        <v>0</v>
      </c>
      <c r="V20" s="80">
        <v>0</v>
      </c>
      <c r="W20" s="109">
        <v>0</v>
      </c>
      <c r="X20" s="80">
        <v>0</v>
      </c>
      <c r="Y20" s="109">
        <v>0</v>
      </c>
      <c r="Z20" s="80">
        <v>0</v>
      </c>
      <c r="AA20" s="108">
        <v>0</v>
      </c>
    </row>
    <row r="21" spans="1:27" x14ac:dyDescent="0.3">
      <c r="A21" s="68" t="s">
        <v>1192</v>
      </c>
      <c r="B21" s="106">
        <v>0</v>
      </c>
      <c r="C21" s="107">
        <v>0</v>
      </c>
      <c r="D21" s="106">
        <v>0</v>
      </c>
      <c r="E21" s="107">
        <v>0</v>
      </c>
      <c r="F21" s="106">
        <v>0</v>
      </c>
      <c r="G21" s="107">
        <v>0</v>
      </c>
      <c r="H21" s="106">
        <v>0</v>
      </c>
      <c r="I21" s="107">
        <v>0</v>
      </c>
      <c r="J21" s="106">
        <v>360189.55526400008</v>
      </c>
      <c r="K21" s="107">
        <v>1.4236157996650291E-2</v>
      </c>
      <c r="L21" s="106">
        <v>45023.69440800001</v>
      </c>
      <c r="M21" s="107">
        <v>1.4446683190618372E-2</v>
      </c>
      <c r="N21" s="106">
        <v>0</v>
      </c>
      <c r="O21" s="107">
        <v>0</v>
      </c>
      <c r="P21" s="106">
        <v>0</v>
      </c>
      <c r="Q21" s="107">
        <v>0</v>
      </c>
      <c r="R21" s="106">
        <v>0</v>
      </c>
      <c r="S21" s="107">
        <v>0</v>
      </c>
      <c r="T21" s="106">
        <v>0</v>
      </c>
      <c r="U21" s="107">
        <v>0</v>
      </c>
      <c r="V21" s="106">
        <v>0</v>
      </c>
      <c r="W21" s="107">
        <v>0</v>
      </c>
      <c r="X21" s="106">
        <v>0</v>
      </c>
      <c r="Y21" s="107">
        <v>0</v>
      </c>
      <c r="Z21" s="106">
        <v>405213.24967200006</v>
      </c>
      <c r="AA21" s="107">
        <v>3.7670215339598292E-3</v>
      </c>
    </row>
    <row r="22" spans="1:27" x14ac:dyDescent="0.3">
      <c r="A22" s="83" t="s">
        <v>1189</v>
      </c>
      <c r="B22" s="80">
        <v>0</v>
      </c>
      <c r="C22" s="109">
        <v>0</v>
      </c>
      <c r="D22" s="80">
        <v>0</v>
      </c>
      <c r="E22" s="109">
        <v>0</v>
      </c>
      <c r="F22" s="80">
        <v>0</v>
      </c>
      <c r="G22" s="109">
        <v>0</v>
      </c>
      <c r="H22" s="80">
        <v>0</v>
      </c>
      <c r="I22" s="109">
        <v>0</v>
      </c>
      <c r="J22" s="80">
        <v>360189.55526400008</v>
      </c>
      <c r="K22" s="109">
        <v>1.4236157996650291E-2</v>
      </c>
      <c r="L22" s="80">
        <v>45023.69440800001</v>
      </c>
      <c r="M22" s="109">
        <v>1.4446683190618372E-2</v>
      </c>
      <c r="N22" s="80">
        <v>0</v>
      </c>
      <c r="O22" s="109">
        <v>0</v>
      </c>
      <c r="P22" s="80">
        <v>0</v>
      </c>
      <c r="Q22" s="109">
        <v>0</v>
      </c>
      <c r="R22" s="80">
        <v>0</v>
      </c>
      <c r="S22" s="109">
        <v>0</v>
      </c>
      <c r="T22" s="80">
        <v>0</v>
      </c>
      <c r="U22" s="109">
        <v>0</v>
      </c>
      <c r="V22" s="80">
        <v>0</v>
      </c>
      <c r="W22" s="109">
        <v>0</v>
      </c>
      <c r="X22" s="80">
        <v>0</v>
      </c>
      <c r="Y22" s="109">
        <v>0</v>
      </c>
      <c r="Z22" s="80">
        <v>405213.24967200006</v>
      </c>
      <c r="AA22" s="108">
        <v>3.7670215339598292E-3</v>
      </c>
    </row>
    <row r="23" spans="1:27" x14ac:dyDescent="0.3">
      <c r="A23" s="110" t="s">
        <v>39</v>
      </c>
      <c r="B23" s="111">
        <v>704396.40454238746</v>
      </c>
      <c r="C23" s="112">
        <v>0.51403437191554735</v>
      </c>
      <c r="D23" s="111">
        <v>2376802.0222858861</v>
      </c>
      <c r="E23" s="112">
        <v>0.22956078137394803</v>
      </c>
      <c r="F23" s="111">
        <v>816503.42188937718</v>
      </c>
      <c r="G23" s="112">
        <v>0.22472656415616218</v>
      </c>
      <c r="H23" s="111">
        <v>15310629.629229359</v>
      </c>
      <c r="I23" s="112">
        <v>2.1624780060212792</v>
      </c>
      <c r="J23" s="111">
        <v>31209064.178593293</v>
      </c>
      <c r="K23" s="112">
        <v>1.2335093066438476</v>
      </c>
      <c r="L23" s="111">
        <v>6761698.0409430973</v>
      </c>
      <c r="M23" s="112">
        <v>2.1696155926905205</v>
      </c>
      <c r="N23" s="111">
        <v>5148747.290515502</v>
      </c>
      <c r="O23" s="112">
        <v>1.1707237787185858</v>
      </c>
      <c r="P23" s="111">
        <v>9140083.9367237519</v>
      </c>
      <c r="Q23" s="112">
        <v>0.71829499897373139</v>
      </c>
      <c r="R23" s="111">
        <v>1972178.6377015223</v>
      </c>
      <c r="S23" s="112">
        <v>0.61284715089125008</v>
      </c>
      <c r="T23" s="111">
        <v>8541497.9037856199</v>
      </c>
      <c r="U23" s="112">
        <v>1.3698042004120319</v>
      </c>
      <c r="V23" s="111">
        <v>16491491.799009316</v>
      </c>
      <c r="W23" s="112">
        <v>0.78232128851267113</v>
      </c>
      <c r="X23" s="111">
        <v>2196796.3508359799</v>
      </c>
      <c r="Y23" s="112">
        <v>0.77784537433084244</v>
      </c>
      <c r="Z23" s="111">
        <v>100669889.61605498</v>
      </c>
      <c r="AA23" s="112">
        <v>0.93586683631890777</v>
      </c>
    </row>
  </sheetData>
  <mergeCells count="3">
    <mergeCell ref="A2:AA2"/>
    <mergeCell ref="A4:AA4"/>
    <mergeCell ref="A5:AA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F8700-2CFB-4E53-9BCE-24CA55D62EA5}">
  <sheetPr codeName="Hoja12"/>
  <dimension ref="A1:AA85"/>
  <sheetViews>
    <sheetView zoomScale="80" zoomScaleNormal="80" workbookViewId="0">
      <selection activeCell="A2" sqref="A2:AA2"/>
    </sheetView>
  </sheetViews>
  <sheetFormatPr baseColWidth="10" defaultRowHeight="14.4" x14ac:dyDescent="0.3"/>
  <cols>
    <col min="1" max="1" width="12.33203125" bestFit="1" customWidth="1"/>
  </cols>
  <sheetData>
    <row r="1" spans="1:27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x14ac:dyDescent="0.3">
      <c r="A2" s="165" t="s">
        <v>54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</row>
    <row r="3" spans="1:27" x14ac:dyDescent="0.3">
      <c r="A3" s="3"/>
      <c r="B3" s="3"/>
      <c r="C3" s="3"/>
      <c r="D3" s="3"/>
      <c r="E3" s="3"/>
      <c r="F3" s="3"/>
      <c r="G3" s="3"/>
      <c r="H3" s="3"/>
      <c r="I3" s="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x14ac:dyDescent="0.3">
      <c r="A4" s="165" t="s">
        <v>93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</row>
    <row r="5" spans="1:27" x14ac:dyDescent="0.3">
      <c r="A5" s="165" t="str">
        <f>'1'!A5:AA5</f>
        <v>Al 31-01-2025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</row>
    <row r="6" spans="1:27" x14ac:dyDescent="0.3">
      <c r="A6" s="3"/>
      <c r="B6" s="3"/>
      <c r="C6" s="3"/>
      <c r="D6" s="3"/>
      <c r="E6" s="3"/>
      <c r="F6" s="3"/>
      <c r="G6" s="3"/>
      <c r="H6" s="3"/>
      <c r="I6" s="3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x14ac:dyDescent="0.3">
      <c r="A7" s="6"/>
      <c r="B7" s="164" t="s">
        <v>2</v>
      </c>
      <c r="C7" s="164"/>
      <c r="D7" s="164" t="s">
        <v>3</v>
      </c>
      <c r="E7" s="164"/>
      <c r="F7" s="164" t="s">
        <v>4</v>
      </c>
      <c r="G7" s="164"/>
      <c r="H7" s="164" t="s">
        <v>6</v>
      </c>
      <c r="I7" s="164"/>
      <c r="J7" s="164" t="s">
        <v>7</v>
      </c>
      <c r="K7" s="164"/>
      <c r="L7" s="164" t="s">
        <v>8</v>
      </c>
      <c r="M7" s="164"/>
      <c r="N7" s="164" t="s">
        <v>10</v>
      </c>
      <c r="O7" s="164"/>
      <c r="P7" s="164" t="s">
        <v>11</v>
      </c>
      <c r="Q7" s="164"/>
      <c r="R7" s="164" t="s">
        <v>12</v>
      </c>
      <c r="S7" s="164"/>
      <c r="T7" s="164" t="s">
        <v>14</v>
      </c>
      <c r="U7" s="164"/>
      <c r="V7" s="164" t="s">
        <v>15</v>
      </c>
      <c r="W7" s="164"/>
      <c r="X7" s="164" t="s">
        <v>16</v>
      </c>
      <c r="Y7" s="164"/>
      <c r="Z7" s="164" t="s">
        <v>17</v>
      </c>
      <c r="AA7" s="164"/>
    </row>
    <row r="8" spans="1:27" x14ac:dyDescent="0.3">
      <c r="A8" s="6"/>
      <c r="B8" s="6" t="s">
        <v>18</v>
      </c>
      <c r="C8" s="6" t="s">
        <v>19</v>
      </c>
      <c r="D8" s="6" t="s">
        <v>18</v>
      </c>
      <c r="E8" s="6" t="s">
        <v>19</v>
      </c>
      <c r="F8" s="6" t="s">
        <v>18</v>
      </c>
      <c r="G8" s="6" t="s">
        <v>19</v>
      </c>
      <c r="H8" s="6" t="s">
        <v>18</v>
      </c>
      <c r="I8" s="6" t="s">
        <v>19</v>
      </c>
      <c r="J8" s="6" t="s">
        <v>18</v>
      </c>
      <c r="K8" s="6" t="s">
        <v>19</v>
      </c>
      <c r="L8" s="6" t="s">
        <v>18</v>
      </c>
      <c r="M8" s="6" t="s">
        <v>19</v>
      </c>
      <c r="N8" s="6" t="s">
        <v>18</v>
      </c>
      <c r="O8" s="6" t="s">
        <v>19</v>
      </c>
      <c r="P8" s="6" t="s">
        <v>18</v>
      </c>
      <c r="Q8" s="6" t="s">
        <v>19</v>
      </c>
      <c r="R8" s="6" t="s">
        <v>18</v>
      </c>
      <c r="S8" s="6" t="s">
        <v>19</v>
      </c>
      <c r="T8" s="6" t="s">
        <v>18</v>
      </c>
      <c r="U8" s="6" t="s">
        <v>19</v>
      </c>
      <c r="V8" s="6" t="s">
        <v>18</v>
      </c>
      <c r="W8" s="6" t="s">
        <v>19</v>
      </c>
      <c r="X8" s="6" t="s">
        <v>18</v>
      </c>
      <c r="Y8" s="6" t="s">
        <v>19</v>
      </c>
      <c r="Z8" s="6" t="s">
        <v>18</v>
      </c>
      <c r="AA8" s="6" t="s">
        <v>19</v>
      </c>
    </row>
    <row r="9" spans="1:27" x14ac:dyDescent="0.3">
      <c r="A9" s="68" t="s">
        <v>1182</v>
      </c>
      <c r="B9" s="106">
        <v>497066.78475888085</v>
      </c>
      <c r="C9" s="107">
        <v>0.36273525937373863</v>
      </c>
      <c r="D9" s="106">
        <v>2086301.8767754119</v>
      </c>
      <c r="E9" s="107">
        <v>0.2015031477269969</v>
      </c>
      <c r="F9" s="106">
        <v>714412.36920191906</v>
      </c>
      <c r="G9" s="107">
        <v>0.19662800279502377</v>
      </c>
      <c r="H9" s="106">
        <v>2006420.755075044</v>
      </c>
      <c r="I9" s="107">
        <v>0.2833874803810259</v>
      </c>
      <c r="J9" s="106">
        <v>5812059.1571734995</v>
      </c>
      <c r="K9" s="107">
        <v>0.22971624589934311</v>
      </c>
      <c r="L9" s="106">
        <v>1448215.6344668323</v>
      </c>
      <c r="M9" s="107">
        <v>0.46468671080721458</v>
      </c>
      <c r="N9" s="106">
        <v>1215309.4800000002</v>
      </c>
      <c r="O9" s="107">
        <v>0.27633745190000703</v>
      </c>
      <c r="P9" s="106">
        <v>1491465.3600000003</v>
      </c>
      <c r="Q9" s="107">
        <v>0.11721031411168481</v>
      </c>
      <c r="R9" s="106">
        <v>268329.60000000003</v>
      </c>
      <c r="S9" s="107">
        <v>8.3382421711778315E-2</v>
      </c>
      <c r="T9" s="106">
        <v>1585753.4000000004</v>
      </c>
      <c r="U9" s="107">
        <v>0.25430804908058879</v>
      </c>
      <c r="V9" s="106">
        <v>4557205.5760000004</v>
      </c>
      <c r="W9" s="107">
        <v>0.21618413795940641</v>
      </c>
      <c r="X9" s="106">
        <v>314914.60000000003</v>
      </c>
      <c r="Y9" s="107">
        <v>0.11150549518439939</v>
      </c>
      <c r="Z9" s="106">
        <v>21997454.593451593</v>
      </c>
      <c r="AA9" s="107">
        <v>0.20449697835130187</v>
      </c>
    </row>
    <row r="10" spans="1:27" x14ac:dyDescent="0.3">
      <c r="A10" s="55" t="s">
        <v>713</v>
      </c>
      <c r="B10" s="113">
        <v>50034.296991016352</v>
      </c>
      <c r="C10" s="114">
        <v>3.6512606058404957E-2</v>
      </c>
      <c r="D10" s="113">
        <v>110459.66816110502</v>
      </c>
      <c r="E10" s="114">
        <v>1.0668624267234098E-2</v>
      </c>
      <c r="F10" s="113"/>
      <c r="G10" s="114"/>
      <c r="H10" s="113"/>
      <c r="I10" s="114"/>
      <c r="J10" s="113"/>
      <c r="K10" s="114"/>
      <c r="L10" s="113"/>
      <c r="M10" s="114"/>
      <c r="N10" s="113"/>
      <c r="O10" s="114"/>
      <c r="P10" s="113"/>
      <c r="Q10" s="114"/>
      <c r="R10" s="113"/>
      <c r="S10" s="114"/>
      <c r="T10" s="113"/>
      <c r="U10" s="114"/>
      <c r="V10" s="113"/>
      <c r="W10" s="114"/>
      <c r="X10" s="113"/>
      <c r="Y10" s="114"/>
      <c r="Z10" s="113">
        <v>160493.96515212138</v>
      </c>
      <c r="AA10" s="114">
        <v>1.4920149409922319E-3</v>
      </c>
    </row>
    <row r="11" spans="1:27" x14ac:dyDescent="0.3">
      <c r="A11" s="73" t="s">
        <v>536</v>
      </c>
      <c r="B11" s="80">
        <v>50034.296991016352</v>
      </c>
      <c r="C11" s="114">
        <v>3.6512606058404957E-2</v>
      </c>
      <c r="D11" s="80">
        <v>110459.66816110502</v>
      </c>
      <c r="E11" s="114">
        <v>1.0668624267234098E-2</v>
      </c>
      <c r="F11" s="80"/>
      <c r="G11" s="114"/>
      <c r="H11" s="80"/>
      <c r="I11" s="114"/>
      <c r="J11" s="80"/>
      <c r="K11" s="114"/>
      <c r="L11" s="80"/>
      <c r="M11" s="114"/>
      <c r="N11" s="80"/>
      <c r="O11" s="114"/>
      <c r="P11" s="80"/>
      <c r="Q11" s="114"/>
      <c r="R11" s="80"/>
      <c r="S11" s="114"/>
      <c r="T11" s="80"/>
      <c r="U11" s="114"/>
      <c r="V11" s="80"/>
      <c r="W11" s="114"/>
      <c r="X11" s="80"/>
      <c r="Y11" s="114"/>
      <c r="Z11" s="80">
        <v>160493.96515212138</v>
      </c>
      <c r="AA11" s="108">
        <v>1.4920149409922319E-3</v>
      </c>
    </row>
    <row r="12" spans="1:27" x14ac:dyDescent="0.3">
      <c r="A12" s="75" t="s">
        <v>1193</v>
      </c>
      <c r="B12" s="80"/>
      <c r="C12" s="114"/>
      <c r="D12" s="80">
        <v>56415.073192245007</v>
      </c>
      <c r="E12" s="114">
        <v>5.4487871357602295E-3</v>
      </c>
      <c r="F12" s="80"/>
      <c r="G12" s="114"/>
      <c r="H12" s="80"/>
      <c r="I12" s="114"/>
      <c r="J12" s="80"/>
      <c r="K12" s="114"/>
      <c r="L12" s="80"/>
      <c r="M12" s="114"/>
      <c r="N12" s="80"/>
      <c r="O12" s="114"/>
      <c r="P12" s="80"/>
      <c r="Q12" s="114"/>
      <c r="R12" s="80"/>
      <c r="S12" s="114"/>
      <c r="T12" s="80"/>
      <c r="U12" s="114"/>
      <c r="V12" s="80"/>
      <c r="W12" s="114"/>
      <c r="X12" s="80"/>
      <c r="Y12" s="114"/>
      <c r="Z12" s="80">
        <v>56415.073192245007</v>
      </c>
      <c r="AA12" s="108">
        <v>5.2445667985222255E-4</v>
      </c>
    </row>
    <row r="13" spans="1:27" x14ac:dyDescent="0.3">
      <c r="A13" s="75" t="s">
        <v>1194</v>
      </c>
      <c r="B13" s="80">
        <v>50034.296991016352</v>
      </c>
      <c r="C13" s="114">
        <v>3.6512606058404957E-2</v>
      </c>
      <c r="D13" s="80">
        <v>54044.594968860009</v>
      </c>
      <c r="E13" s="114">
        <v>5.2198371314738671E-3</v>
      </c>
      <c r="F13" s="80"/>
      <c r="G13" s="114"/>
      <c r="H13" s="80"/>
      <c r="I13" s="114"/>
      <c r="J13" s="80"/>
      <c r="K13" s="114"/>
      <c r="L13" s="80"/>
      <c r="M13" s="114"/>
      <c r="N13" s="80"/>
      <c r="O13" s="114"/>
      <c r="P13" s="80"/>
      <c r="Q13" s="114"/>
      <c r="R13" s="80"/>
      <c r="S13" s="114"/>
      <c r="T13" s="80"/>
      <c r="U13" s="114"/>
      <c r="V13" s="80"/>
      <c r="W13" s="114"/>
      <c r="X13" s="80"/>
      <c r="Y13" s="114"/>
      <c r="Z13" s="80">
        <v>104078.89195987636</v>
      </c>
      <c r="AA13" s="108">
        <v>9.6755826114000934E-4</v>
      </c>
    </row>
    <row r="14" spans="1:27" x14ac:dyDescent="0.3">
      <c r="A14" s="55" t="s">
        <v>716</v>
      </c>
      <c r="B14" s="113">
        <v>29776.2726492</v>
      </c>
      <c r="C14" s="114">
        <v>2.172928128325868E-2</v>
      </c>
      <c r="D14" s="113"/>
      <c r="E14" s="114"/>
      <c r="F14" s="113"/>
      <c r="G14" s="114"/>
      <c r="H14" s="113"/>
      <c r="I14" s="114"/>
      <c r="J14" s="113"/>
      <c r="K14" s="114"/>
      <c r="L14" s="113"/>
      <c r="M14" s="114"/>
      <c r="N14" s="113"/>
      <c r="O14" s="114"/>
      <c r="P14" s="113"/>
      <c r="Q14" s="114"/>
      <c r="R14" s="113"/>
      <c r="S14" s="114"/>
      <c r="T14" s="113"/>
      <c r="U14" s="114"/>
      <c r="V14" s="113"/>
      <c r="W14" s="114"/>
      <c r="X14" s="113"/>
      <c r="Y14" s="114"/>
      <c r="Z14" s="113">
        <v>29776.2726492</v>
      </c>
      <c r="AA14" s="114">
        <v>2.768119264643735E-4</v>
      </c>
    </row>
    <row r="15" spans="1:27" x14ac:dyDescent="0.3">
      <c r="A15" s="73" t="s">
        <v>536</v>
      </c>
      <c r="B15" s="80">
        <v>29776.2726492</v>
      </c>
      <c r="C15" s="114">
        <v>2.172928128325868E-2</v>
      </c>
      <c r="D15" s="80"/>
      <c r="E15" s="114"/>
      <c r="F15" s="80"/>
      <c r="G15" s="114"/>
      <c r="H15" s="80"/>
      <c r="I15" s="114"/>
      <c r="J15" s="80"/>
      <c r="K15" s="114"/>
      <c r="L15" s="80"/>
      <c r="M15" s="114"/>
      <c r="N15" s="80"/>
      <c r="O15" s="114"/>
      <c r="P15" s="80"/>
      <c r="Q15" s="114"/>
      <c r="R15" s="80"/>
      <c r="S15" s="114"/>
      <c r="T15" s="80"/>
      <c r="U15" s="114"/>
      <c r="V15" s="80"/>
      <c r="W15" s="114"/>
      <c r="X15" s="80"/>
      <c r="Y15" s="114"/>
      <c r="Z15" s="80">
        <v>29776.2726492</v>
      </c>
      <c r="AA15" s="108">
        <v>2.768119264643735E-4</v>
      </c>
    </row>
    <row r="16" spans="1:27" x14ac:dyDescent="0.3">
      <c r="A16" s="75" t="s">
        <v>1193</v>
      </c>
      <c r="B16" s="80">
        <v>1924.9008474999998</v>
      </c>
      <c r="C16" s="114">
        <v>1.4046993876795483E-3</v>
      </c>
      <c r="D16" s="80"/>
      <c r="E16" s="114"/>
      <c r="F16" s="80"/>
      <c r="G16" s="114"/>
      <c r="H16" s="80"/>
      <c r="I16" s="114"/>
      <c r="J16" s="80"/>
      <c r="K16" s="114"/>
      <c r="L16" s="80"/>
      <c r="M16" s="114"/>
      <c r="N16" s="80"/>
      <c r="O16" s="114"/>
      <c r="P16" s="80"/>
      <c r="Q16" s="114"/>
      <c r="R16" s="80"/>
      <c r="S16" s="114"/>
      <c r="T16" s="80"/>
      <c r="U16" s="114"/>
      <c r="V16" s="80"/>
      <c r="W16" s="114"/>
      <c r="X16" s="80"/>
      <c r="Y16" s="114"/>
      <c r="Z16" s="80">
        <v>1924.9008474999998</v>
      </c>
      <c r="AA16" s="108">
        <v>1.7894634366323077E-5</v>
      </c>
    </row>
    <row r="17" spans="1:27" x14ac:dyDescent="0.3">
      <c r="A17" s="75" t="s">
        <v>1194</v>
      </c>
      <c r="B17" s="80">
        <v>27851.371801699999</v>
      </c>
      <c r="C17" s="114">
        <v>2.0324581895579133E-2</v>
      </c>
      <c r="D17" s="80"/>
      <c r="E17" s="114"/>
      <c r="F17" s="80"/>
      <c r="G17" s="114"/>
      <c r="H17" s="80"/>
      <c r="I17" s="114"/>
      <c r="J17" s="80"/>
      <c r="K17" s="114"/>
      <c r="L17" s="80"/>
      <c r="M17" s="114"/>
      <c r="N17" s="80"/>
      <c r="O17" s="114"/>
      <c r="P17" s="80"/>
      <c r="Q17" s="114"/>
      <c r="R17" s="80"/>
      <c r="S17" s="114"/>
      <c r="T17" s="80"/>
      <c r="U17" s="114"/>
      <c r="V17" s="80"/>
      <c r="W17" s="114"/>
      <c r="X17" s="80"/>
      <c r="Y17" s="114"/>
      <c r="Z17" s="80">
        <v>27851.371801699999</v>
      </c>
      <c r="AA17" s="108">
        <v>2.5891729209805039E-4</v>
      </c>
    </row>
    <row r="18" spans="1:27" x14ac:dyDescent="0.3">
      <c r="A18" s="55" t="s">
        <v>717</v>
      </c>
      <c r="B18" s="113">
        <v>23019.307045000001</v>
      </c>
      <c r="C18" s="114">
        <v>1.6798375123017351E-2</v>
      </c>
      <c r="D18" s="113">
        <v>597086.00175860897</v>
      </c>
      <c r="E18" s="114">
        <v>5.7668887785331094E-2</v>
      </c>
      <c r="F18" s="113">
        <v>179318.467485</v>
      </c>
      <c r="G18" s="114">
        <v>4.9353893697597032E-2</v>
      </c>
      <c r="H18" s="113"/>
      <c r="I18" s="114"/>
      <c r="J18" s="113"/>
      <c r="K18" s="114"/>
      <c r="L18" s="113"/>
      <c r="M18" s="114"/>
      <c r="N18" s="113"/>
      <c r="O18" s="114"/>
      <c r="P18" s="113"/>
      <c r="Q18" s="114"/>
      <c r="R18" s="113"/>
      <c r="S18" s="114"/>
      <c r="T18" s="113"/>
      <c r="U18" s="114"/>
      <c r="V18" s="113"/>
      <c r="W18" s="114"/>
      <c r="X18" s="113"/>
      <c r="Y18" s="114"/>
      <c r="Z18" s="113">
        <v>799423.77628860902</v>
      </c>
      <c r="AA18" s="114">
        <v>7.4317574326019471E-3</v>
      </c>
    </row>
    <row r="19" spans="1:27" x14ac:dyDescent="0.3">
      <c r="A19" s="73" t="s">
        <v>536</v>
      </c>
      <c r="B19" s="80">
        <v>23019.307045000001</v>
      </c>
      <c r="C19" s="114">
        <v>1.6798375123017351E-2</v>
      </c>
      <c r="D19" s="80">
        <v>597086.00175860897</v>
      </c>
      <c r="E19" s="114">
        <v>5.7668887785331094E-2</v>
      </c>
      <c r="F19" s="80">
        <v>179318.467485</v>
      </c>
      <c r="G19" s="114">
        <v>4.9353893697597032E-2</v>
      </c>
      <c r="H19" s="80"/>
      <c r="I19" s="114"/>
      <c r="J19" s="80"/>
      <c r="K19" s="114"/>
      <c r="L19" s="80"/>
      <c r="M19" s="114"/>
      <c r="N19" s="80"/>
      <c r="O19" s="114"/>
      <c r="P19" s="80"/>
      <c r="Q19" s="114"/>
      <c r="R19" s="80"/>
      <c r="S19" s="114"/>
      <c r="T19" s="80"/>
      <c r="U19" s="114"/>
      <c r="V19" s="80"/>
      <c r="W19" s="114"/>
      <c r="X19" s="80"/>
      <c r="Y19" s="114"/>
      <c r="Z19" s="80">
        <v>799423.77628860902</v>
      </c>
      <c r="AA19" s="108">
        <v>7.4317574326019471E-3</v>
      </c>
    </row>
    <row r="20" spans="1:27" x14ac:dyDescent="0.3">
      <c r="A20" s="75" t="s">
        <v>1193</v>
      </c>
      <c r="B20" s="80">
        <v>11412.933745</v>
      </c>
      <c r="C20" s="114">
        <v>8.328606153428772E-3</v>
      </c>
      <c r="D20" s="80">
        <v>116063.73299999999</v>
      </c>
      <c r="E20" s="114">
        <v>1.1209886640466906E-2</v>
      </c>
      <c r="F20" s="80">
        <v>19343.9555</v>
      </c>
      <c r="G20" s="114">
        <v>5.3240446275724957E-3</v>
      </c>
      <c r="H20" s="80"/>
      <c r="I20" s="114"/>
      <c r="J20" s="80"/>
      <c r="K20" s="114"/>
      <c r="L20" s="80"/>
      <c r="M20" s="114"/>
      <c r="N20" s="80"/>
      <c r="O20" s="114"/>
      <c r="P20" s="80"/>
      <c r="Q20" s="114"/>
      <c r="R20" s="80"/>
      <c r="S20" s="114"/>
      <c r="T20" s="80"/>
      <c r="U20" s="114"/>
      <c r="V20" s="80"/>
      <c r="W20" s="114"/>
      <c r="X20" s="80"/>
      <c r="Y20" s="114"/>
      <c r="Z20" s="80">
        <v>146820.62224500001</v>
      </c>
      <c r="AA20" s="108">
        <v>1.3649021745315197E-3</v>
      </c>
    </row>
    <row r="21" spans="1:27" x14ac:dyDescent="0.3">
      <c r="A21" s="75" t="s">
        <v>1194</v>
      </c>
      <c r="B21" s="80">
        <v>11606.373299999999</v>
      </c>
      <c r="C21" s="114">
        <v>8.4697689695885803E-3</v>
      </c>
      <c r="D21" s="80">
        <v>481022.26875860896</v>
      </c>
      <c r="E21" s="114">
        <v>4.645900114486419E-2</v>
      </c>
      <c r="F21" s="80">
        <v>159974.51198499999</v>
      </c>
      <c r="G21" s="114">
        <v>4.4029849070024538E-2</v>
      </c>
      <c r="H21" s="80"/>
      <c r="I21" s="114"/>
      <c r="J21" s="80"/>
      <c r="K21" s="114"/>
      <c r="L21" s="80"/>
      <c r="M21" s="114"/>
      <c r="N21" s="80"/>
      <c r="O21" s="114"/>
      <c r="P21" s="80"/>
      <c r="Q21" s="114"/>
      <c r="R21" s="80"/>
      <c r="S21" s="114"/>
      <c r="T21" s="80"/>
      <c r="U21" s="114"/>
      <c r="V21" s="80"/>
      <c r="W21" s="114"/>
      <c r="X21" s="80"/>
      <c r="Y21" s="114"/>
      <c r="Z21" s="80">
        <v>652603.15404360904</v>
      </c>
      <c r="AA21" s="108">
        <v>6.0668552580704273E-3</v>
      </c>
    </row>
    <row r="22" spans="1:27" x14ac:dyDescent="0.3">
      <c r="A22" s="55" t="s">
        <v>539</v>
      </c>
      <c r="B22" s="113">
        <v>2774.3044799999998</v>
      </c>
      <c r="C22" s="114">
        <v>2.0245530097584043E-3</v>
      </c>
      <c r="D22" s="113"/>
      <c r="E22" s="114"/>
      <c r="F22" s="113">
        <v>231.19204000000002</v>
      </c>
      <c r="G22" s="114">
        <v>6.3631077857862397E-5</v>
      </c>
      <c r="H22" s="113"/>
      <c r="I22" s="114"/>
      <c r="J22" s="113"/>
      <c r="K22" s="114"/>
      <c r="L22" s="113"/>
      <c r="M22" s="114"/>
      <c r="N22" s="113"/>
      <c r="O22" s="114"/>
      <c r="P22" s="113"/>
      <c r="Q22" s="114"/>
      <c r="R22" s="113"/>
      <c r="S22" s="114"/>
      <c r="T22" s="113"/>
      <c r="U22" s="114"/>
      <c r="V22" s="113"/>
      <c r="W22" s="114"/>
      <c r="X22" s="113"/>
      <c r="Y22" s="114"/>
      <c r="Z22" s="113">
        <v>3005.4965199999997</v>
      </c>
      <c r="AA22" s="114">
        <v>2.7940276188514909E-5</v>
      </c>
    </row>
    <row r="23" spans="1:27" x14ac:dyDescent="0.3">
      <c r="A23" s="73" t="s">
        <v>536</v>
      </c>
      <c r="B23" s="80">
        <v>2774.3044799999998</v>
      </c>
      <c r="C23" s="114">
        <v>2.0245530097584043E-3</v>
      </c>
      <c r="D23" s="80"/>
      <c r="E23" s="114"/>
      <c r="F23" s="80">
        <v>231.19204000000002</v>
      </c>
      <c r="G23" s="114">
        <v>6.3631077857862397E-5</v>
      </c>
      <c r="H23" s="80"/>
      <c r="I23" s="114"/>
      <c r="J23" s="80"/>
      <c r="K23" s="114"/>
      <c r="L23" s="80"/>
      <c r="M23" s="114"/>
      <c r="N23" s="80"/>
      <c r="O23" s="114"/>
      <c r="P23" s="80"/>
      <c r="Q23" s="114"/>
      <c r="R23" s="80"/>
      <c r="S23" s="114"/>
      <c r="T23" s="80"/>
      <c r="U23" s="114"/>
      <c r="V23" s="80"/>
      <c r="W23" s="114"/>
      <c r="X23" s="80"/>
      <c r="Y23" s="114"/>
      <c r="Z23" s="80">
        <v>3005.4965199999997</v>
      </c>
      <c r="AA23" s="108">
        <v>2.7940276188514909E-5</v>
      </c>
    </row>
    <row r="24" spans="1:27" x14ac:dyDescent="0.3">
      <c r="A24" s="75" t="s">
        <v>1194</v>
      </c>
      <c r="B24" s="80">
        <v>2774.3044799999998</v>
      </c>
      <c r="C24" s="114">
        <v>2.0245530097584043E-3</v>
      </c>
      <c r="D24" s="80"/>
      <c r="E24" s="114"/>
      <c r="F24" s="80">
        <v>231.19204000000002</v>
      </c>
      <c r="G24" s="114">
        <v>6.3631077857862397E-5</v>
      </c>
      <c r="H24" s="80"/>
      <c r="I24" s="114"/>
      <c r="J24" s="80"/>
      <c r="K24" s="114"/>
      <c r="L24" s="80"/>
      <c r="M24" s="114"/>
      <c r="N24" s="80"/>
      <c r="O24" s="114"/>
      <c r="P24" s="80"/>
      <c r="Q24" s="114"/>
      <c r="R24" s="80"/>
      <c r="S24" s="114"/>
      <c r="T24" s="80"/>
      <c r="U24" s="114"/>
      <c r="V24" s="80"/>
      <c r="W24" s="114"/>
      <c r="X24" s="80"/>
      <c r="Y24" s="114"/>
      <c r="Z24" s="80">
        <v>3005.4965199999997</v>
      </c>
      <c r="AA24" s="108">
        <v>2.7940276188514909E-5</v>
      </c>
    </row>
    <row r="25" spans="1:27" x14ac:dyDescent="0.3">
      <c r="A25" s="55" t="s">
        <v>718</v>
      </c>
      <c r="B25" s="113"/>
      <c r="C25" s="114"/>
      <c r="D25" s="113">
        <v>153689.33176815999</v>
      </c>
      <c r="E25" s="114">
        <v>1.4843913274529804E-2</v>
      </c>
      <c r="F25" s="113">
        <v>86134.194278471987</v>
      </c>
      <c r="G25" s="114">
        <v>2.3706748823868234E-2</v>
      </c>
      <c r="H25" s="113"/>
      <c r="I25" s="114"/>
      <c r="J25" s="113"/>
      <c r="K25" s="114"/>
      <c r="L25" s="113"/>
      <c r="M25" s="114"/>
      <c r="N25" s="113"/>
      <c r="O25" s="114"/>
      <c r="P25" s="113"/>
      <c r="Q25" s="114"/>
      <c r="R25" s="113"/>
      <c r="S25" s="114"/>
      <c r="T25" s="113"/>
      <c r="U25" s="114"/>
      <c r="V25" s="113"/>
      <c r="W25" s="114"/>
      <c r="X25" s="113"/>
      <c r="Y25" s="114"/>
      <c r="Z25" s="113">
        <v>239823.52604663197</v>
      </c>
      <c r="AA25" s="114">
        <v>2.2294936991796607E-3</v>
      </c>
    </row>
    <row r="26" spans="1:27" x14ac:dyDescent="0.3">
      <c r="A26" s="73" t="s">
        <v>536</v>
      </c>
      <c r="B26" s="80"/>
      <c r="C26" s="114"/>
      <c r="D26" s="80">
        <v>153689.33176815999</v>
      </c>
      <c r="E26" s="114">
        <v>1.4843913274529804E-2</v>
      </c>
      <c r="F26" s="80">
        <v>86134.194278471987</v>
      </c>
      <c r="G26" s="114">
        <v>2.3706748823868234E-2</v>
      </c>
      <c r="H26" s="80"/>
      <c r="I26" s="114"/>
      <c r="J26" s="80"/>
      <c r="K26" s="114"/>
      <c r="L26" s="80"/>
      <c r="M26" s="114"/>
      <c r="N26" s="80"/>
      <c r="O26" s="114"/>
      <c r="P26" s="80"/>
      <c r="Q26" s="114"/>
      <c r="R26" s="80"/>
      <c r="S26" s="114"/>
      <c r="T26" s="80"/>
      <c r="U26" s="114"/>
      <c r="V26" s="80"/>
      <c r="W26" s="114"/>
      <c r="X26" s="80"/>
      <c r="Y26" s="114"/>
      <c r="Z26" s="80">
        <v>239823.52604663197</v>
      </c>
      <c r="AA26" s="108">
        <v>2.2294936991796607E-3</v>
      </c>
    </row>
    <row r="27" spans="1:27" x14ac:dyDescent="0.3">
      <c r="A27" s="75" t="s">
        <v>1193</v>
      </c>
      <c r="B27" s="80"/>
      <c r="C27" s="114"/>
      <c r="D27" s="80">
        <v>25964.336061439997</v>
      </c>
      <c r="E27" s="114">
        <v>2.5077365376808048E-3</v>
      </c>
      <c r="F27" s="80">
        <v>11117.235982152</v>
      </c>
      <c r="G27" s="114">
        <v>3.0598013164490579E-3</v>
      </c>
      <c r="H27" s="80"/>
      <c r="I27" s="114"/>
      <c r="J27" s="80"/>
      <c r="K27" s="114"/>
      <c r="L27" s="80"/>
      <c r="M27" s="114"/>
      <c r="N27" s="80"/>
      <c r="O27" s="114"/>
      <c r="P27" s="80"/>
      <c r="Q27" s="114"/>
      <c r="R27" s="80"/>
      <c r="S27" s="114"/>
      <c r="T27" s="80"/>
      <c r="U27" s="114"/>
      <c r="V27" s="80"/>
      <c r="W27" s="114"/>
      <c r="X27" s="80"/>
      <c r="Y27" s="114"/>
      <c r="Z27" s="80">
        <v>37081.572043591994</v>
      </c>
      <c r="AA27" s="108">
        <v>3.4472485910656576E-4</v>
      </c>
    </row>
    <row r="28" spans="1:27" x14ac:dyDescent="0.3">
      <c r="A28" s="75" t="s">
        <v>1194</v>
      </c>
      <c r="B28" s="80"/>
      <c r="C28" s="114"/>
      <c r="D28" s="80">
        <v>127724.99570671999</v>
      </c>
      <c r="E28" s="114">
        <v>1.2336176736848999E-2</v>
      </c>
      <c r="F28" s="80">
        <v>75016.958296319994</v>
      </c>
      <c r="G28" s="114">
        <v>2.0646947507419175E-2</v>
      </c>
      <c r="H28" s="80"/>
      <c r="I28" s="114"/>
      <c r="J28" s="80"/>
      <c r="K28" s="114"/>
      <c r="L28" s="80"/>
      <c r="M28" s="114"/>
      <c r="N28" s="80"/>
      <c r="O28" s="114"/>
      <c r="P28" s="80"/>
      <c r="Q28" s="114"/>
      <c r="R28" s="80"/>
      <c r="S28" s="114"/>
      <c r="T28" s="80"/>
      <c r="U28" s="114"/>
      <c r="V28" s="80"/>
      <c r="W28" s="114"/>
      <c r="X28" s="80"/>
      <c r="Y28" s="114"/>
      <c r="Z28" s="80">
        <v>202741.95400303998</v>
      </c>
      <c r="AA28" s="108">
        <v>1.8847688400730948E-3</v>
      </c>
    </row>
    <row r="29" spans="1:27" x14ac:dyDescent="0.3">
      <c r="A29" s="55" t="s">
        <v>719</v>
      </c>
      <c r="B29" s="113">
        <v>48045.437193664504</v>
      </c>
      <c r="C29" s="114">
        <v>3.5061232527581768E-2</v>
      </c>
      <c r="D29" s="113">
        <v>182397.67828753797</v>
      </c>
      <c r="E29" s="114">
        <v>1.7616677012169277E-2</v>
      </c>
      <c r="F29" s="113">
        <v>36980.470998447003</v>
      </c>
      <c r="G29" s="114">
        <v>1.0178149858976993E-2</v>
      </c>
      <c r="H29" s="113"/>
      <c r="I29" s="114"/>
      <c r="J29" s="113"/>
      <c r="K29" s="114"/>
      <c r="L29" s="113"/>
      <c r="M29" s="114"/>
      <c r="N29" s="113"/>
      <c r="O29" s="114"/>
      <c r="P29" s="113"/>
      <c r="Q29" s="114"/>
      <c r="R29" s="113"/>
      <c r="S29" s="114"/>
      <c r="T29" s="113"/>
      <c r="U29" s="114"/>
      <c r="V29" s="113"/>
      <c r="W29" s="114"/>
      <c r="X29" s="113"/>
      <c r="Y29" s="114"/>
      <c r="Z29" s="113">
        <v>267423.58647964953</v>
      </c>
      <c r="AA29" s="114">
        <v>2.4860747020810422E-3</v>
      </c>
    </row>
    <row r="30" spans="1:27" x14ac:dyDescent="0.3">
      <c r="A30" s="73" t="s">
        <v>536</v>
      </c>
      <c r="B30" s="80">
        <v>48045.437193664504</v>
      </c>
      <c r="C30" s="114">
        <v>3.5061232527581768E-2</v>
      </c>
      <c r="D30" s="80">
        <v>182397.67828753797</v>
      </c>
      <c r="E30" s="114">
        <v>1.7616677012169277E-2</v>
      </c>
      <c r="F30" s="80">
        <v>36980.470998447003</v>
      </c>
      <c r="G30" s="114">
        <v>1.0178149858976993E-2</v>
      </c>
      <c r="H30" s="80"/>
      <c r="I30" s="114"/>
      <c r="J30" s="80"/>
      <c r="K30" s="114"/>
      <c r="L30" s="80"/>
      <c r="M30" s="114"/>
      <c r="N30" s="80"/>
      <c r="O30" s="114"/>
      <c r="P30" s="80"/>
      <c r="Q30" s="114"/>
      <c r="R30" s="80"/>
      <c r="S30" s="114"/>
      <c r="T30" s="80"/>
      <c r="U30" s="114"/>
      <c r="V30" s="80"/>
      <c r="W30" s="114"/>
      <c r="X30" s="80"/>
      <c r="Y30" s="114"/>
      <c r="Z30" s="80">
        <v>267423.58647964953</v>
      </c>
      <c r="AA30" s="108">
        <v>2.4860747020810422E-3</v>
      </c>
    </row>
    <row r="31" spans="1:27" x14ac:dyDescent="0.3">
      <c r="A31" s="75" t="s">
        <v>1193</v>
      </c>
      <c r="B31" s="80">
        <v>7492.6846304760002</v>
      </c>
      <c r="C31" s="114">
        <v>5.4677982640898596E-3</v>
      </c>
      <c r="D31" s="80">
        <v>37671.994386960003</v>
      </c>
      <c r="E31" s="114">
        <v>3.6385077033333677E-3</v>
      </c>
      <c r="F31" s="80"/>
      <c r="G31" s="114"/>
      <c r="H31" s="80"/>
      <c r="I31" s="114"/>
      <c r="J31" s="80"/>
      <c r="K31" s="114"/>
      <c r="L31" s="80"/>
      <c r="M31" s="114"/>
      <c r="N31" s="80"/>
      <c r="O31" s="114"/>
      <c r="P31" s="80"/>
      <c r="Q31" s="114"/>
      <c r="R31" s="80"/>
      <c r="S31" s="114"/>
      <c r="T31" s="80"/>
      <c r="U31" s="114"/>
      <c r="V31" s="80"/>
      <c r="W31" s="114"/>
      <c r="X31" s="80"/>
      <c r="Y31" s="114"/>
      <c r="Z31" s="80">
        <v>45164.679017436007</v>
      </c>
      <c r="AA31" s="108">
        <v>4.1986859652487171E-4</v>
      </c>
    </row>
    <row r="32" spans="1:27" x14ac:dyDescent="0.3">
      <c r="A32" s="75" t="s">
        <v>1194</v>
      </c>
      <c r="B32" s="80">
        <v>40552.7525631885</v>
      </c>
      <c r="C32" s="114">
        <v>2.9593434263491911E-2</v>
      </c>
      <c r="D32" s="80">
        <v>144725.68390057798</v>
      </c>
      <c r="E32" s="114">
        <v>1.397816930883591E-2</v>
      </c>
      <c r="F32" s="80">
        <v>36980.470998447003</v>
      </c>
      <c r="G32" s="114">
        <v>1.0178149858976993E-2</v>
      </c>
      <c r="H32" s="80"/>
      <c r="I32" s="114"/>
      <c r="J32" s="80"/>
      <c r="K32" s="114"/>
      <c r="L32" s="80"/>
      <c r="M32" s="114"/>
      <c r="N32" s="80"/>
      <c r="O32" s="114"/>
      <c r="P32" s="80"/>
      <c r="Q32" s="114"/>
      <c r="R32" s="80"/>
      <c r="S32" s="114"/>
      <c r="T32" s="80"/>
      <c r="U32" s="114"/>
      <c r="V32" s="80"/>
      <c r="W32" s="114"/>
      <c r="X32" s="80"/>
      <c r="Y32" s="114"/>
      <c r="Z32" s="80">
        <v>222258.90746221351</v>
      </c>
      <c r="AA32" s="108">
        <v>2.0662061055561703E-3</v>
      </c>
    </row>
    <row r="33" spans="1:27" x14ac:dyDescent="0.3">
      <c r="A33" s="55" t="s">
        <v>536</v>
      </c>
      <c r="B33" s="113">
        <v>343417.16639999999</v>
      </c>
      <c r="C33" s="114">
        <v>0.25060921137171743</v>
      </c>
      <c r="D33" s="113">
        <v>1042669.1968</v>
      </c>
      <c r="E33" s="114">
        <v>0.10070504538773264</v>
      </c>
      <c r="F33" s="113">
        <v>411748.04440000001</v>
      </c>
      <c r="G33" s="114">
        <v>0.11332557933672364</v>
      </c>
      <c r="H33" s="113">
        <v>2006420.755075044</v>
      </c>
      <c r="I33" s="114">
        <v>0.2833874803810259</v>
      </c>
      <c r="J33" s="113">
        <v>5812059.1571734995</v>
      </c>
      <c r="K33" s="114">
        <v>0.22971624589934311</v>
      </c>
      <c r="L33" s="113">
        <v>1448215.6344668323</v>
      </c>
      <c r="M33" s="114">
        <v>0.46468671080721458</v>
      </c>
      <c r="N33" s="113">
        <v>1215309.4800000002</v>
      </c>
      <c r="O33" s="114">
        <v>0.27633745190000703</v>
      </c>
      <c r="P33" s="113">
        <v>1491465.3600000003</v>
      </c>
      <c r="Q33" s="114">
        <v>0.11721031411168481</v>
      </c>
      <c r="R33" s="113">
        <v>268329.60000000003</v>
      </c>
      <c r="S33" s="114">
        <v>8.3382421711778315E-2</v>
      </c>
      <c r="T33" s="113">
        <v>1585753.4000000004</v>
      </c>
      <c r="U33" s="114">
        <v>0.25430804908058879</v>
      </c>
      <c r="V33" s="113">
        <v>4557205.5760000004</v>
      </c>
      <c r="W33" s="114">
        <v>0.21618413795940641</v>
      </c>
      <c r="X33" s="113">
        <v>314914.60000000003</v>
      </c>
      <c r="Y33" s="114">
        <v>0.11150549518439939</v>
      </c>
      <c r="Z33" s="113">
        <v>20497507.970315382</v>
      </c>
      <c r="AA33" s="114">
        <v>0.19055288537379411</v>
      </c>
    </row>
    <row r="34" spans="1:27" x14ac:dyDescent="0.3">
      <c r="A34" s="73" t="s">
        <v>538</v>
      </c>
      <c r="B34" s="80">
        <v>343417.16639999999</v>
      </c>
      <c r="C34" s="114">
        <v>0.25060921137171743</v>
      </c>
      <c r="D34" s="80">
        <v>1042669.1968</v>
      </c>
      <c r="E34" s="114">
        <v>0.10070504538773264</v>
      </c>
      <c r="F34" s="80">
        <v>411748.04440000001</v>
      </c>
      <c r="G34" s="114">
        <v>0.11332557933672364</v>
      </c>
      <c r="H34" s="80">
        <v>2006420.755075044</v>
      </c>
      <c r="I34" s="114">
        <v>0.2833874803810259</v>
      </c>
      <c r="J34" s="80">
        <v>5812059.1571734995</v>
      </c>
      <c r="K34" s="114">
        <v>0.22971624589934311</v>
      </c>
      <c r="L34" s="80">
        <v>1448215.6344668323</v>
      </c>
      <c r="M34" s="114">
        <v>0.46468671080721458</v>
      </c>
      <c r="N34" s="80">
        <v>1215309.4800000002</v>
      </c>
      <c r="O34" s="114">
        <v>0.27633745190000703</v>
      </c>
      <c r="P34" s="80">
        <v>1491465.3600000003</v>
      </c>
      <c r="Q34" s="114">
        <v>0.11721031411168481</v>
      </c>
      <c r="R34" s="80">
        <v>268329.60000000003</v>
      </c>
      <c r="S34" s="114">
        <v>8.3382421711778315E-2</v>
      </c>
      <c r="T34" s="80">
        <v>1585753.4000000004</v>
      </c>
      <c r="U34" s="114">
        <v>0.25430804908058879</v>
      </c>
      <c r="V34" s="80">
        <v>4557205.5760000004</v>
      </c>
      <c r="W34" s="114">
        <v>0.21618413795940641</v>
      </c>
      <c r="X34" s="80">
        <v>314914.60000000003</v>
      </c>
      <c r="Y34" s="114">
        <v>0.11150549518439939</v>
      </c>
      <c r="Z34" s="80">
        <v>20497507.970315382</v>
      </c>
      <c r="AA34" s="108">
        <v>0.19055288537379411</v>
      </c>
    </row>
    <row r="35" spans="1:27" x14ac:dyDescent="0.3">
      <c r="A35" s="75" t="s">
        <v>1193</v>
      </c>
      <c r="B35" s="80">
        <v>26087.600000000006</v>
      </c>
      <c r="C35" s="114">
        <v>1.9037466679711144E-2</v>
      </c>
      <c r="D35" s="80">
        <v>89443.199999999997</v>
      </c>
      <c r="E35" s="114">
        <v>8.6387720508749235E-3</v>
      </c>
      <c r="F35" s="80">
        <v>33541.200000000004</v>
      </c>
      <c r="G35" s="114">
        <v>9.2315579232145478E-3</v>
      </c>
      <c r="H35" s="80">
        <v>684302.49395200005</v>
      </c>
      <c r="I35" s="114">
        <v>9.6651093290876761E-2</v>
      </c>
      <c r="J35" s="80">
        <v>2419910.0537541164</v>
      </c>
      <c r="K35" s="114">
        <v>9.5644699740601552E-2</v>
      </c>
      <c r="L35" s="80">
        <v>717310.27986310015</v>
      </c>
      <c r="M35" s="114">
        <v>0.23016224010073033</v>
      </c>
      <c r="N35" s="80">
        <v>684240.4800000001</v>
      </c>
      <c r="O35" s="114">
        <v>0.15558281560515574</v>
      </c>
      <c r="P35" s="80">
        <v>587716.3600000001</v>
      </c>
      <c r="Q35" s="114">
        <v>4.6187072802130677E-2</v>
      </c>
      <c r="R35" s="80">
        <v>95033.400000000009</v>
      </c>
      <c r="S35" s="114">
        <v>2.9531274356254821E-2</v>
      </c>
      <c r="T35" s="80">
        <v>532932.4</v>
      </c>
      <c r="U35" s="114">
        <v>8.5466629890773679E-2</v>
      </c>
      <c r="V35" s="80">
        <v>2206265.6</v>
      </c>
      <c r="W35" s="114">
        <v>0.10466054666424215</v>
      </c>
      <c r="X35" s="80">
        <v>190066.80000000002</v>
      </c>
      <c r="Y35" s="114">
        <v>6.7299174608335732E-2</v>
      </c>
      <c r="Z35" s="80">
        <v>8266849.8675692175</v>
      </c>
      <c r="AA35" s="108">
        <v>7.6851883531334708E-2</v>
      </c>
    </row>
    <row r="36" spans="1:27" x14ac:dyDescent="0.3">
      <c r="A36" s="75" t="s">
        <v>1194</v>
      </c>
      <c r="B36" s="80">
        <v>317329.56640000001</v>
      </c>
      <c r="C36" s="114">
        <v>0.23157174469200631</v>
      </c>
      <c r="D36" s="80">
        <v>953225.99680000008</v>
      </c>
      <c r="E36" s="114">
        <v>9.2066273336857726E-2</v>
      </c>
      <c r="F36" s="80">
        <v>378206.8444</v>
      </c>
      <c r="G36" s="114">
        <v>0.1040940214135091</v>
      </c>
      <c r="H36" s="80">
        <v>1322118.261123044</v>
      </c>
      <c r="I36" s="114">
        <v>0.18673638709014911</v>
      </c>
      <c r="J36" s="80">
        <v>3392149.1034193835</v>
      </c>
      <c r="K36" s="114">
        <v>0.13407154615874156</v>
      </c>
      <c r="L36" s="80">
        <v>730905.35460373212</v>
      </c>
      <c r="M36" s="114">
        <v>0.23452447070648424</v>
      </c>
      <c r="N36" s="80">
        <v>531069.00000000012</v>
      </c>
      <c r="O36" s="114">
        <v>0.12075463629485128</v>
      </c>
      <c r="P36" s="80">
        <v>903749.00000000012</v>
      </c>
      <c r="Q36" s="114">
        <v>7.1023241309554133E-2</v>
      </c>
      <c r="R36" s="80">
        <v>173296.2</v>
      </c>
      <c r="S36" s="114">
        <v>5.3851147355523488E-2</v>
      </c>
      <c r="T36" s="80">
        <v>1052821.0000000002</v>
      </c>
      <c r="U36" s="114">
        <v>0.1688414191898151</v>
      </c>
      <c r="V36" s="80">
        <v>2350939.9760000003</v>
      </c>
      <c r="W36" s="114">
        <v>0.11152359129516426</v>
      </c>
      <c r="X36" s="80">
        <v>124847.80000000002</v>
      </c>
      <c r="Y36" s="114">
        <v>4.4206320576063669E-2</v>
      </c>
      <c r="Z36" s="80">
        <v>12230658.102746164</v>
      </c>
      <c r="AA36" s="108">
        <v>0.11370100184245939</v>
      </c>
    </row>
    <row r="37" spans="1:27" x14ac:dyDescent="0.3">
      <c r="A37" s="68" t="s">
        <v>1185</v>
      </c>
      <c r="B37" s="106">
        <v>207329.61978350661</v>
      </c>
      <c r="C37" s="107">
        <v>0.15129911254180864</v>
      </c>
      <c r="D37" s="106">
        <v>290500.14551047399</v>
      </c>
      <c r="E37" s="107">
        <v>2.8057633646951151E-2</v>
      </c>
      <c r="F37" s="106">
        <v>102091.05268745801</v>
      </c>
      <c r="G37" s="107">
        <v>2.809856136113844E-2</v>
      </c>
      <c r="H37" s="106">
        <v>12863701.114154324</v>
      </c>
      <c r="I37" s="107">
        <v>1.8168730750487292</v>
      </c>
      <c r="J37" s="106">
        <v>24216919.466155786</v>
      </c>
      <c r="K37" s="107">
        <v>0.95715127402753741</v>
      </c>
      <c r="L37" s="106">
        <v>5268458.7120682634</v>
      </c>
      <c r="M37" s="107">
        <v>1.6904821986926872</v>
      </c>
      <c r="N37" s="106">
        <v>3933437.8105155029</v>
      </c>
      <c r="O37" s="107">
        <v>0.89438632681857844</v>
      </c>
      <c r="P37" s="106">
        <v>7648618.5767237535</v>
      </c>
      <c r="Q37" s="107">
        <v>0.60108468486204658</v>
      </c>
      <c r="R37" s="106">
        <v>1703849.0377015225</v>
      </c>
      <c r="S37" s="107">
        <v>0.52946472917947185</v>
      </c>
      <c r="T37" s="106">
        <v>6955744.5037856232</v>
      </c>
      <c r="U37" s="107">
        <v>1.1154961513314425</v>
      </c>
      <c r="V37" s="106">
        <v>11934286.223009314</v>
      </c>
      <c r="W37" s="107">
        <v>0.56613715055326452</v>
      </c>
      <c r="X37" s="106">
        <v>1881881.7508359798</v>
      </c>
      <c r="Y37" s="107">
        <v>0.66633987914644299</v>
      </c>
      <c r="Z37" s="106">
        <v>77006818.012931556</v>
      </c>
      <c r="AA37" s="107">
        <v>0.71588562800266065</v>
      </c>
    </row>
    <row r="38" spans="1:27" x14ac:dyDescent="0.3">
      <c r="A38" s="55" t="s">
        <v>712</v>
      </c>
      <c r="B38" s="113"/>
      <c r="C38" s="114"/>
      <c r="D38" s="113"/>
      <c r="E38" s="114"/>
      <c r="F38" s="113"/>
      <c r="G38" s="114"/>
      <c r="H38" s="113">
        <v>348493.56469644542</v>
      </c>
      <c r="I38" s="114">
        <v>4.9221337537765808E-2</v>
      </c>
      <c r="J38" s="113">
        <v>640454.04494551243</v>
      </c>
      <c r="K38" s="114">
        <v>2.5313351928695861E-2</v>
      </c>
      <c r="L38" s="113">
        <v>45298.131765107406</v>
      </c>
      <c r="M38" s="114">
        <v>1.4534741480945978E-2</v>
      </c>
      <c r="N38" s="113"/>
      <c r="O38" s="114"/>
      <c r="P38" s="113"/>
      <c r="Q38" s="114"/>
      <c r="R38" s="113"/>
      <c r="S38" s="114"/>
      <c r="T38" s="113"/>
      <c r="U38" s="114"/>
      <c r="V38" s="113"/>
      <c r="W38" s="114"/>
      <c r="X38" s="113"/>
      <c r="Y38" s="114"/>
      <c r="Z38" s="113">
        <v>1034245.7414070652</v>
      </c>
      <c r="AA38" s="114">
        <v>9.6147546568141652E-3</v>
      </c>
    </row>
    <row r="39" spans="1:27" x14ac:dyDescent="0.3">
      <c r="A39" s="73" t="s">
        <v>536</v>
      </c>
      <c r="B39" s="80"/>
      <c r="C39" s="114"/>
      <c r="D39" s="80"/>
      <c r="E39" s="114"/>
      <c r="F39" s="80"/>
      <c r="G39" s="114"/>
      <c r="H39" s="80">
        <v>348493.56469644542</v>
      </c>
      <c r="I39" s="114">
        <v>4.9221337537765808E-2</v>
      </c>
      <c r="J39" s="80">
        <v>640454.04494551243</v>
      </c>
      <c r="K39" s="114">
        <v>2.5313351928695861E-2</v>
      </c>
      <c r="L39" s="80">
        <v>45298.131765107406</v>
      </c>
      <c r="M39" s="114">
        <v>1.4534741480945978E-2</v>
      </c>
      <c r="N39" s="80"/>
      <c r="O39" s="114"/>
      <c r="P39" s="80"/>
      <c r="Q39" s="114"/>
      <c r="R39" s="80"/>
      <c r="S39" s="114"/>
      <c r="T39" s="80"/>
      <c r="U39" s="114"/>
      <c r="V39" s="80"/>
      <c r="W39" s="114"/>
      <c r="X39" s="80"/>
      <c r="Y39" s="114"/>
      <c r="Z39" s="80">
        <v>1034245.7414070652</v>
      </c>
      <c r="AA39" s="108">
        <v>9.6147546568141652E-3</v>
      </c>
    </row>
    <row r="40" spans="1:27" x14ac:dyDescent="0.3">
      <c r="A40" s="75" t="s">
        <v>1193</v>
      </c>
      <c r="B40" s="80"/>
      <c r="C40" s="114"/>
      <c r="D40" s="80"/>
      <c r="E40" s="114"/>
      <c r="F40" s="80"/>
      <c r="G40" s="114"/>
      <c r="H40" s="80">
        <v>174246.78234822271</v>
      </c>
      <c r="I40" s="114">
        <v>2.4610668768882904E-2</v>
      </c>
      <c r="J40" s="80">
        <v>320227.02247275616</v>
      </c>
      <c r="K40" s="114">
        <v>1.2656675964347932E-2</v>
      </c>
      <c r="L40" s="80">
        <v>22649.065882553699</v>
      </c>
      <c r="M40" s="114">
        <v>7.2673707404729889E-3</v>
      </c>
      <c r="N40" s="80"/>
      <c r="O40" s="114"/>
      <c r="P40" s="80"/>
      <c r="Q40" s="114"/>
      <c r="R40" s="80"/>
      <c r="S40" s="114"/>
      <c r="T40" s="80"/>
      <c r="U40" s="114"/>
      <c r="V40" s="80"/>
      <c r="W40" s="114"/>
      <c r="X40" s="80"/>
      <c r="Y40" s="114"/>
      <c r="Z40" s="80">
        <v>517122.87070353259</v>
      </c>
      <c r="AA40" s="108">
        <v>4.8073773284070835E-3</v>
      </c>
    </row>
    <row r="41" spans="1:27" x14ac:dyDescent="0.3">
      <c r="A41" s="75" t="s">
        <v>1194</v>
      </c>
      <c r="B41" s="80"/>
      <c r="C41" s="114"/>
      <c r="D41" s="80"/>
      <c r="E41" s="114"/>
      <c r="F41" s="80"/>
      <c r="G41" s="114"/>
      <c r="H41" s="80">
        <v>174246.78234822271</v>
      </c>
      <c r="I41" s="114">
        <v>2.4610668768882904E-2</v>
      </c>
      <c r="J41" s="80">
        <v>320227.02247275622</v>
      </c>
      <c r="K41" s="114">
        <v>1.2656675964347931E-2</v>
      </c>
      <c r="L41" s="80">
        <v>22649.065882553703</v>
      </c>
      <c r="M41" s="114">
        <v>7.2673707404729889E-3</v>
      </c>
      <c r="N41" s="80"/>
      <c r="O41" s="114"/>
      <c r="P41" s="80"/>
      <c r="Q41" s="114"/>
      <c r="R41" s="80"/>
      <c r="S41" s="114"/>
      <c r="T41" s="80"/>
      <c r="U41" s="114"/>
      <c r="V41" s="80"/>
      <c r="W41" s="114"/>
      <c r="X41" s="80"/>
      <c r="Y41" s="114"/>
      <c r="Z41" s="80">
        <v>517122.87070353259</v>
      </c>
      <c r="AA41" s="108">
        <v>4.8073773284070826E-3</v>
      </c>
    </row>
    <row r="42" spans="1:27" x14ac:dyDescent="0.3">
      <c r="A42" s="55" t="s">
        <v>713</v>
      </c>
      <c r="B42" s="113">
        <v>28577.932945806602</v>
      </c>
      <c r="C42" s="114">
        <v>2.0854791020669301E-2</v>
      </c>
      <c r="D42" s="113">
        <v>45862.891437474005</v>
      </c>
      <c r="E42" s="114">
        <v>4.4296163903165507E-3</v>
      </c>
      <c r="F42" s="113"/>
      <c r="G42" s="114"/>
      <c r="H42" s="113">
        <v>1322270.2311351132</v>
      </c>
      <c r="I42" s="114">
        <v>0.18675785138107848</v>
      </c>
      <c r="J42" s="113">
        <v>157650.694452414</v>
      </c>
      <c r="K42" s="114">
        <v>6.2309974337296428E-3</v>
      </c>
      <c r="L42" s="113">
        <v>48774.909927600005</v>
      </c>
      <c r="M42" s="114">
        <v>1.5650329912726604E-2</v>
      </c>
      <c r="N42" s="113"/>
      <c r="O42" s="114"/>
      <c r="P42" s="113">
        <v>65046.817800000004</v>
      </c>
      <c r="Q42" s="114">
        <v>5.1118572048522342E-3</v>
      </c>
      <c r="R42" s="113">
        <v>33161.122800000005</v>
      </c>
      <c r="S42" s="114">
        <v>1.030469514263677E-2</v>
      </c>
      <c r="T42" s="113">
        <v>701176.70024379005</v>
      </c>
      <c r="U42" s="114">
        <v>0.11244805068667235</v>
      </c>
      <c r="V42" s="113">
        <v>458419.36158720008</v>
      </c>
      <c r="W42" s="114">
        <v>2.1746439315914294E-2</v>
      </c>
      <c r="X42" s="113"/>
      <c r="Y42" s="114"/>
      <c r="Z42" s="113">
        <v>2860940.6623293976</v>
      </c>
      <c r="AA42" s="114">
        <v>2.6596428155051109E-2</v>
      </c>
    </row>
    <row r="43" spans="1:27" x14ac:dyDescent="0.3">
      <c r="A43" s="73" t="s">
        <v>536</v>
      </c>
      <c r="B43" s="80">
        <v>28577.932945806602</v>
      </c>
      <c r="C43" s="114">
        <v>2.0854791020669301E-2</v>
      </c>
      <c r="D43" s="80">
        <v>45862.891437474005</v>
      </c>
      <c r="E43" s="114">
        <v>4.4296163903165507E-3</v>
      </c>
      <c r="F43" s="80"/>
      <c r="G43" s="114"/>
      <c r="H43" s="80">
        <v>1322270.2311351132</v>
      </c>
      <c r="I43" s="114">
        <v>0.18675785138107848</v>
      </c>
      <c r="J43" s="80">
        <v>157650.694452414</v>
      </c>
      <c r="K43" s="114">
        <v>6.2309974337296428E-3</v>
      </c>
      <c r="L43" s="80">
        <v>48774.909927600005</v>
      </c>
      <c r="M43" s="114">
        <v>1.5650329912726604E-2</v>
      </c>
      <c r="N43" s="80"/>
      <c r="O43" s="114"/>
      <c r="P43" s="80">
        <v>65046.817800000004</v>
      </c>
      <c r="Q43" s="114">
        <v>5.1118572048522342E-3</v>
      </c>
      <c r="R43" s="80">
        <v>33161.122800000005</v>
      </c>
      <c r="S43" s="114">
        <v>1.030469514263677E-2</v>
      </c>
      <c r="T43" s="80">
        <v>701176.70024379005</v>
      </c>
      <c r="U43" s="114">
        <v>0.11244805068667235</v>
      </c>
      <c r="V43" s="80">
        <v>458419.36158720008</v>
      </c>
      <c r="W43" s="114">
        <v>2.1746439315914294E-2</v>
      </c>
      <c r="X43" s="80"/>
      <c r="Y43" s="114"/>
      <c r="Z43" s="80">
        <v>2860940.6623293976</v>
      </c>
      <c r="AA43" s="108">
        <v>2.6596428155051109E-2</v>
      </c>
    </row>
    <row r="44" spans="1:27" x14ac:dyDescent="0.3">
      <c r="A44" s="75" t="s">
        <v>1193</v>
      </c>
      <c r="B44" s="80"/>
      <c r="C44" s="114"/>
      <c r="D44" s="80">
        <v>18815.621076720003</v>
      </c>
      <c r="E44" s="114">
        <v>1.8172858470786141E-3</v>
      </c>
      <c r="F44" s="80"/>
      <c r="G44" s="114"/>
      <c r="H44" s="80">
        <v>565761.67459492327</v>
      </c>
      <c r="I44" s="114">
        <v>7.9908351752276646E-2</v>
      </c>
      <c r="J44" s="80">
        <v>78825.347226206999</v>
      </c>
      <c r="K44" s="114">
        <v>3.1154987168648214E-3</v>
      </c>
      <c r="L44" s="80">
        <v>24387.454963800003</v>
      </c>
      <c r="M44" s="114">
        <v>7.8251649563633018E-3</v>
      </c>
      <c r="N44" s="80"/>
      <c r="O44" s="114"/>
      <c r="P44" s="80">
        <v>32523.408900000002</v>
      </c>
      <c r="Q44" s="114">
        <v>2.5559286024261171E-3</v>
      </c>
      <c r="R44" s="80">
        <v>16580.561400000002</v>
      </c>
      <c r="S44" s="114">
        <v>5.1523475713183848E-3</v>
      </c>
      <c r="T44" s="80">
        <v>235829.78878950002</v>
      </c>
      <c r="U44" s="114">
        <v>3.7820138681175175E-2</v>
      </c>
      <c r="V44" s="80">
        <v>159073.90607160001</v>
      </c>
      <c r="W44" s="114">
        <v>7.54612770532703E-3</v>
      </c>
      <c r="X44" s="80"/>
      <c r="Y44" s="114"/>
      <c r="Z44" s="80">
        <v>1131797.7630227504</v>
      </c>
      <c r="AA44" s="108">
        <v>1.0521636567524285E-2</v>
      </c>
    </row>
    <row r="45" spans="1:27" x14ac:dyDescent="0.3">
      <c r="A45" s="75" t="s">
        <v>1194</v>
      </c>
      <c r="B45" s="80">
        <v>28577.932945806602</v>
      </c>
      <c r="C45" s="114">
        <v>2.0854791020669301E-2</v>
      </c>
      <c r="D45" s="80">
        <v>27047.270360754002</v>
      </c>
      <c r="E45" s="114">
        <v>2.6123305432379368E-3</v>
      </c>
      <c r="F45" s="80"/>
      <c r="G45" s="114"/>
      <c r="H45" s="80">
        <v>756508.55654018978</v>
      </c>
      <c r="I45" s="114">
        <v>0.10684949962880183</v>
      </c>
      <c r="J45" s="80">
        <v>78825.347226206999</v>
      </c>
      <c r="K45" s="114">
        <v>3.1154987168648209E-3</v>
      </c>
      <c r="L45" s="80">
        <v>24387.454963800003</v>
      </c>
      <c r="M45" s="114">
        <v>7.8251649563633018E-3</v>
      </c>
      <c r="N45" s="80"/>
      <c r="O45" s="114"/>
      <c r="P45" s="80">
        <v>32523.408900000002</v>
      </c>
      <c r="Q45" s="114">
        <v>2.5559286024261171E-3</v>
      </c>
      <c r="R45" s="80">
        <v>16580.561400000002</v>
      </c>
      <c r="S45" s="114">
        <v>5.1523475713183848E-3</v>
      </c>
      <c r="T45" s="80">
        <v>465346.91145429004</v>
      </c>
      <c r="U45" s="114">
        <v>7.4627912005497177E-2</v>
      </c>
      <c r="V45" s="80">
        <v>299345.45551560004</v>
      </c>
      <c r="W45" s="114">
        <v>1.4200311610587263E-2</v>
      </c>
      <c r="X45" s="80"/>
      <c r="Y45" s="114"/>
      <c r="Z45" s="80">
        <v>1729142.8993066472</v>
      </c>
      <c r="AA45" s="108">
        <v>1.6074791587526824E-2</v>
      </c>
    </row>
    <row r="46" spans="1:27" x14ac:dyDescent="0.3">
      <c r="A46" s="55" t="s">
        <v>715</v>
      </c>
      <c r="B46" s="113"/>
      <c r="C46" s="114"/>
      <c r="D46" s="113"/>
      <c r="E46" s="114"/>
      <c r="F46" s="113"/>
      <c r="G46" s="114"/>
      <c r="H46" s="113">
        <v>570928.09665179113</v>
      </c>
      <c r="I46" s="114">
        <v>8.0638058781860283E-2</v>
      </c>
      <c r="J46" s="113">
        <v>506506.21579955181</v>
      </c>
      <c r="K46" s="114">
        <v>2.0019188255258544E-2</v>
      </c>
      <c r="L46" s="113">
        <v>15815.987582500002</v>
      </c>
      <c r="M46" s="114">
        <v>5.074851474439041E-3</v>
      </c>
      <c r="N46" s="113"/>
      <c r="O46" s="114"/>
      <c r="P46" s="113"/>
      <c r="Q46" s="114"/>
      <c r="R46" s="113"/>
      <c r="S46" s="114"/>
      <c r="T46" s="113"/>
      <c r="U46" s="114"/>
      <c r="V46" s="113"/>
      <c r="W46" s="114"/>
      <c r="X46" s="113"/>
      <c r="Y46" s="114"/>
      <c r="Z46" s="113">
        <v>1093250.3000338431</v>
      </c>
      <c r="AA46" s="114">
        <v>1.0163284210398076E-2</v>
      </c>
    </row>
    <row r="47" spans="1:27" x14ac:dyDescent="0.3">
      <c r="A47" s="73" t="s">
        <v>536</v>
      </c>
      <c r="B47" s="80"/>
      <c r="C47" s="114"/>
      <c r="D47" s="80"/>
      <c r="E47" s="114"/>
      <c r="F47" s="80"/>
      <c r="G47" s="114"/>
      <c r="H47" s="80">
        <v>570928.09665179113</v>
      </c>
      <c r="I47" s="114">
        <v>8.0638058781860283E-2</v>
      </c>
      <c r="J47" s="80">
        <v>506506.21579955181</v>
      </c>
      <c r="K47" s="114">
        <v>2.0019188255258544E-2</v>
      </c>
      <c r="L47" s="80">
        <v>15815.987582500002</v>
      </c>
      <c r="M47" s="114">
        <v>5.074851474439041E-3</v>
      </c>
      <c r="N47" s="80"/>
      <c r="O47" s="114"/>
      <c r="P47" s="80"/>
      <c r="Q47" s="114"/>
      <c r="R47" s="80"/>
      <c r="S47" s="114"/>
      <c r="T47" s="80"/>
      <c r="U47" s="114"/>
      <c r="V47" s="80"/>
      <c r="W47" s="114"/>
      <c r="X47" s="80"/>
      <c r="Y47" s="114"/>
      <c r="Z47" s="80">
        <v>1093250.3000338431</v>
      </c>
      <c r="AA47" s="108">
        <v>1.0163284210398076E-2</v>
      </c>
    </row>
    <row r="48" spans="1:27" x14ac:dyDescent="0.3">
      <c r="A48" s="75" t="s">
        <v>1193</v>
      </c>
      <c r="B48" s="80"/>
      <c r="C48" s="114"/>
      <c r="D48" s="80"/>
      <c r="E48" s="114"/>
      <c r="F48" s="80"/>
      <c r="G48" s="114"/>
      <c r="H48" s="80">
        <v>285464.04832589562</v>
      </c>
      <c r="I48" s="114">
        <v>4.0319029390930149E-2</v>
      </c>
      <c r="J48" s="80">
        <v>380784.59905852587</v>
      </c>
      <c r="K48" s="114">
        <v>1.505015799504532E-2</v>
      </c>
      <c r="L48" s="80">
        <v>15815.987582500002</v>
      </c>
      <c r="M48" s="114">
        <v>5.074851474439041E-3</v>
      </c>
      <c r="N48" s="80"/>
      <c r="O48" s="114"/>
      <c r="P48" s="80"/>
      <c r="Q48" s="114"/>
      <c r="R48" s="80"/>
      <c r="S48" s="114"/>
      <c r="T48" s="80"/>
      <c r="U48" s="114"/>
      <c r="V48" s="80"/>
      <c r="W48" s="114"/>
      <c r="X48" s="80"/>
      <c r="Y48" s="114"/>
      <c r="Z48" s="80">
        <v>682064.63496692153</v>
      </c>
      <c r="AA48" s="108">
        <v>6.3407407570029032E-3</v>
      </c>
    </row>
    <row r="49" spans="1:27" x14ac:dyDescent="0.3">
      <c r="A49" s="75" t="s">
        <v>1194</v>
      </c>
      <c r="B49" s="80"/>
      <c r="C49" s="114"/>
      <c r="D49" s="80"/>
      <c r="E49" s="114"/>
      <c r="F49" s="80"/>
      <c r="G49" s="114"/>
      <c r="H49" s="80">
        <v>285464.04832589556</v>
      </c>
      <c r="I49" s="114">
        <v>4.0319029390930142E-2</v>
      </c>
      <c r="J49" s="80">
        <v>125721.61674102591</v>
      </c>
      <c r="K49" s="114">
        <v>4.9690302602132226E-3</v>
      </c>
      <c r="L49" s="80"/>
      <c r="M49" s="114"/>
      <c r="N49" s="80"/>
      <c r="O49" s="114"/>
      <c r="P49" s="80"/>
      <c r="Q49" s="114"/>
      <c r="R49" s="80"/>
      <c r="S49" s="114"/>
      <c r="T49" s="80"/>
      <c r="U49" s="114"/>
      <c r="V49" s="80"/>
      <c r="W49" s="114"/>
      <c r="X49" s="80"/>
      <c r="Y49" s="114"/>
      <c r="Z49" s="80">
        <v>411185.6650669215</v>
      </c>
      <c r="AA49" s="108">
        <v>3.8225434533951733E-3</v>
      </c>
    </row>
    <row r="50" spans="1:27" x14ac:dyDescent="0.3">
      <c r="A50" s="55" t="s">
        <v>716</v>
      </c>
      <c r="B50" s="113">
        <v>100384.53643770001</v>
      </c>
      <c r="C50" s="114">
        <v>7.3255771615287069E-2</v>
      </c>
      <c r="D50" s="113">
        <v>48849.816072999995</v>
      </c>
      <c r="E50" s="114">
        <v>4.718105186104847E-3</v>
      </c>
      <c r="F50" s="113">
        <v>37064.921399999999</v>
      </c>
      <c r="G50" s="114">
        <v>1.020139317685397E-2</v>
      </c>
      <c r="H50" s="113">
        <v>1357607.3088127293</v>
      </c>
      <c r="I50" s="114">
        <v>0.19174887102726115</v>
      </c>
      <c r="J50" s="113">
        <v>129932.3602783118</v>
      </c>
      <c r="K50" s="114">
        <v>5.1354559918984164E-3</v>
      </c>
      <c r="L50" s="113"/>
      <c r="M50" s="114"/>
      <c r="N50" s="113">
        <v>171029.04750000002</v>
      </c>
      <c r="O50" s="114">
        <v>3.8888638626463495E-2</v>
      </c>
      <c r="P50" s="113">
        <v>328729.73119999998</v>
      </c>
      <c r="Q50" s="114">
        <v>2.5833999290336661E-2</v>
      </c>
      <c r="R50" s="113">
        <v>33626.199999999997</v>
      </c>
      <c r="S50" s="114">
        <v>1.0449216146726266E-2</v>
      </c>
      <c r="T50" s="113">
        <v>684541.54771404993</v>
      </c>
      <c r="U50" s="114">
        <v>0.10978026313156057</v>
      </c>
      <c r="V50" s="113"/>
      <c r="W50" s="114"/>
      <c r="X50" s="113"/>
      <c r="Y50" s="114"/>
      <c r="Z50" s="113">
        <v>2891765.4694157913</v>
      </c>
      <c r="AA50" s="114">
        <v>2.6882987669500834E-2</v>
      </c>
    </row>
    <row r="51" spans="1:27" x14ac:dyDescent="0.3">
      <c r="A51" s="73" t="s">
        <v>536</v>
      </c>
      <c r="B51" s="80">
        <v>100384.53643770001</v>
      </c>
      <c r="C51" s="114">
        <v>7.3255771615287069E-2</v>
      </c>
      <c r="D51" s="80">
        <v>48849.816072999995</v>
      </c>
      <c r="E51" s="114">
        <v>4.718105186104847E-3</v>
      </c>
      <c r="F51" s="80">
        <v>37064.921399999999</v>
      </c>
      <c r="G51" s="114">
        <v>1.020139317685397E-2</v>
      </c>
      <c r="H51" s="80">
        <v>1357607.3088127293</v>
      </c>
      <c r="I51" s="114">
        <v>0.19174887102726115</v>
      </c>
      <c r="J51" s="80">
        <v>129932.3602783118</v>
      </c>
      <c r="K51" s="114">
        <v>5.1354559918984164E-3</v>
      </c>
      <c r="L51" s="80"/>
      <c r="M51" s="114"/>
      <c r="N51" s="80">
        <v>171029.04750000002</v>
      </c>
      <c r="O51" s="114">
        <v>3.8888638626463495E-2</v>
      </c>
      <c r="P51" s="80">
        <v>328729.73119999998</v>
      </c>
      <c r="Q51" s="114">
        <v>2.5833999290336661E-2</v>
      </c>
      <c r="R51" s="80">
        <v>33626.199999999997</v>
      </c>
      <c r="S51" s="114">
        <v>1.0449216146726266E-2</v>
      </c>
      <c r="T51" s="80">
        <v>684541.54771404993</v>
      </c>
      <c r="U51" s="114">
        <v>0.10978026313156057</v>
      </c>
      <c r="V51" s="80"/>
      <c r="W51" s="114"/>
      <c r="X51" s="80"/>
      <c r="Y51" s="114"/>
      <c r="Z51" s="80">
        <v>2891765.4694157913</v>
      </c>
      <c r="AA51" s="108">
        <v>2.6882987669500834E-2</v>
      </c>
    </row>
    <row r="52" spans="1:27" x14ac:dyDescent="0.3">
      <c r="A52" s="75" t="s">
        <v>1193</v>
      </c>
      <c r="B52" s="80">
        <v>17108.236272500002</v>
      </c>
      <c r="C52" s="114">
        <v>1.2484762032013076E-2</v>
      </c>
      <c r="D52" s="80"/>
      <c r="E52" s="114"/>
      <c r="F52" s="80"/>
      <c r="G52" s="114"/>
      <c r="H52" s="80">
        <v>483601.62115974713</v>
      </c>
      <c r="I52" s="114">
        <v>6.8304040706314517E-2</v>
      </c>
      <c r="J52" s="80">
        <v>64966.180139155898</v>
      </c>
      <c r="K52" s="114">
        <v>2.5677279959492082E-3</v>
      </c>
      <c r="L52" s="80"/>
      <c r="M52" s="114"/>
      <c r="N52" s="80">
        <v>68411.619000000006</v>
      </c>
      <c r="O52" s="114">
        <v>1.5555455450585396E-2</v>
      </c>
      <c r="P52" s="80">
        <v>164364.86560000002</v>
      </c>
      <c r="Q52" s="114">
        <v>1.291699964516833E-2</v>
      </c>
      <c r="R52" s="80">
        <v>16813.099999999999</v>
      </c>
      <c r="S52" s="114">
        <v>5.2246080733631328E-3</v>
      </c>
      <c r="T52" s="80">
        <v>173265.67003523</v>
      </c>
      <c r="U52" s="114">
        <v>2.7786700327617375E-2</v>
      </c>
      <c r="V52" s="80"/>
      <c r="W52" s="114"/>
      <c r="X52" s="80"/>
      <c r="Y52" s="114"/>
      <c r="Z52" s="80">
        <v>988531.29220663302</v>
      </c>
      <c r="AA52" s="108">
        <v>9.1897751807221723E-3</v>
      </c>
    </row>
    <row r="53" spans="1:27" x14ac:dyDescent="0.3">
      <c r="A53" s="75" t="s">
        <v>1194</v>
      </c>
      <c r="B53" s="80">
        <v>83276.300165200009</v>
      </c>
      <c r="C53" s="114">
        <v>6.0771009583273985E-2</v>
      </c>
      <c r="D53" s="80">
        <v>48849.816072999995</v>
      </c>
      <c r="E53" s="114">
        <v>4.718105186104847E-3</v>
      </c>
      <c r="F53" s="80">
        <v>37064.921399999999</v>
      </c>
      <c r="G53" s="114">
        <v>1.020139317685397E-2</v>
      </c>
      <c r="H53" s="80">
        <v>874005.68765298219</v>
      </c>
      <c r="I53" s="114">
        <v>0.12344483032094664</v>
      </c>
      <c r="J53" s="80">
        <v>64966.180139155898</v>
      </c>
      <c r="K53" s="114">
        <v>2.5677279959492086E-3</v>
      </c>
      <c r="L53" s="80"/>
      <c r="M53" s="114"/>
      <c r="N53" s="80">
        <v>102617.42850000001</v>
      </c>
      <c r="O53" s="114">
        <v>2.3333183175878097E-2</v>
      </c>
      <c r="P53" s="80">
        <v>164364.86559999996</v>
      </c>
      <c r="Q53" s="114">
        <v>1.291699964516833E-2</v>
      </c>
      <c r="R53" s="80">
        <v>16813.099999999999</v>
      </c>
      <c r="S53" s="114">
        <v>5.2246080733631328E-3</v>
      </c>
      <c r="T53" s="80">
        <v>511275.87767881993</v>
      </c>
      <c r="U53" s="114">
        <v>8.1993562803943196E-2</v>
      </c>
      <c r="V53" s="80"/>
      <c r="W53" s="114"/>
      <c r="X53" s="80"/>
      <c r="Y53" s="114"/>
      <c r="Z53" s="80">
        <v>1903234.1772091582</v>
      </c>
      <c r="AA53" s="108">
        <v>1.769321248877866E-2</v>
      </c>
    </row>
    <row r="54" spans="1:27" x14ac:dyDescent="0.3">
      <c r="A54" s="55" t="s">
        <v>717</v>
      </c>
      <c r="B54" s="113"/>
      <c r="C54" s="114"/>
      <c r="D54" s="113"/>
      <c r="E54" s="114"/>
      <c r="F54" s="113">
        <v>38938.531287457998</v>
      </c>
      <c r="G54" s="114">
        <v>1.0717067577339822E-2</v>
      </c>
      <c r="H54" s="113">
        <v>217341.71243643784</v>
      </c>
      <c r="I54" s="114">
        <v>3.0697409859456883E-2</v>
      </c>
      <c r="J54" s="113">
        <v>4190922.4277848974</v>
      </c>
      <c r="K54" s="114">
        <v>0.16564232072171398</v>
      </c>
      <c r="L54" s="113">
        <v>281129.02083547268</v>
      </c>
      <c r="M54" s="114">
        <v>9.0205434118644456E-2</v>
      </c>
      <c r="N54" s="113">
        <v>196789.92809260002</v>
      </c>
      <c r="O54" s="114">
        <v>4.4746155760008302E-2</v>
      </c>
      <c r="P54" s="113">
        <v>881523.39609050006</v>
      </c>
      <c r="Q54" s="114">
        <v>6.9276589938747649E-2</v>
      </c>
      <c r="R54" s="113">
        <v>323496.70540870004</v>
      </c>
      <c r="S54" s="114">
        <v>0.10052539381700393</v>
      </c>
      <c r="T54" s="113"/>
      <c r="U54" s="114"/>
      <c r="V54" s="113">
        <v>187389.66142211552</v>
      </c>
      <c r="W54" s="114">
        <v>8.8893669029086308E-3</v>
      </c>
      <c r="X54" s="113">
        <v>36743.070835979415</v>
      </c>
      <c r="Y54" s="114">
        <v>1.3010048781991527E-2</v>
      </c>
      <c r="Z54" s="113">
        <v>6354274.4541941611</v>
      </c>
      <c r="AA54" s="114">
        <v>5.9071831241983827E-2</v>
      </c>
    </row>
    <row r="55" spans="1:27" x14ac:dyDescent="0.3">
      <c r="A55" s="73" t="s">
        <v>536</v>
      </c>
      <c r="B55" s="80"/>
      <c r="C55" s="114"/>
      <c r="D55" s="80"/>
      <c r="E55" s="114"/>
      <c r="F55" s="80">
        <v>38938.531287457998</v>
      </c>
      <c r="G55" s="114">
        <v>1.0717067577339822E-2</v>
      </c>
      <c r="H55" s="80">
        <v>217341.71243643784</v>
      </c>
      <c r="I55" s="114">
        <v>3.0697409859456883E-2</v>
      </c>
      <c r="J55" s="80">
        <v>4190922.4277848974</v>
      </c>
      <c r="K55" s="114">
        <v>0.16564232072171398</v>
      </c>
      <c r="L55" s="80">
        <v>281129.02083547268</v>
      </c>
      <c r="M55" s="114">
        <v>9.0205434118644456E-2</v>
      </c>
      <c r="N55" s="80">
        <v>196789.92809260002</v>
      </c>
      <c r="O55" s="114">
        <v>4.4746155760008302E-2</v>
      </c>
      <c r="P55" s="80">
        <v>881523.39609050006</v>
      </c>
      <c r="Q55" s="114">
        <v>6.9276589938747649E-2</v>
      </c>
      <c r="R55" s="80">
        <v>323496.70540870004</v>
      </c>
      <c r="S55" s="114">
        <v>0.10052539381700393</v>
      </c>
      <c r="T55" s="80"/>
      <c r="U55" s="114"/>
      <c r="V55" s="80">
        <v>187389.66142211552</v>
      </c>
      <c r="W55" s="114">
        <v>8.8893669029086308E-3</v>
      </c>
      <c r="X55" s="80">
        <v>36743.070835979415</v>
      </c>
      <c r="Y55" s="114">
        <v>1.3010048781991527E-2</v>
      </c>
      <c r="Z55" s="80">
        <v>6354274.4541941611</v>
      </c>
      <c r="AA55" s="108">
        <v>5.9071831241983827E-2</v>
      </c>
    </row>
    <row r="56" spans="1:27" x14ac:dyDescent="0.3">
      <c r="A56" s="75" t="s">
        <v>1193</v>
      </c>
      <c r="B56" s="80"/>
      <c r="C56" s="114"/>
      <c r="D56" s="80"/>
      <c r="E56" s="114"/>
      <c r="F56" s="80">
        <v>17409.559949999999</v>
      </c>
      <c r="G56" s="114">
        <v>4.7916401648152463E-3</v>
      </c>
      <c r="H56" s="80">
        <v>82405.63344031891</v>
      </c>
      <c r="I56" s="114">
        <v>1.1638996840909844E-2</v>
      </c>
      <c r="J56" s="80">
        <v>1600529.3354123433</v>
      </c>
      <c r="K56" s="114">
        <v>6.3259437049759296E-2</v>
      </c>
      <c r="L56" s="80">
        <v>79417.363719514513</v>
      </c>
      <c r="M56" s="114">
        <v>2.5482526669025965E-2</v>
      </c>
      <c r="N56" s="80">
        <v>46425.493200000004</v>
      </c>
      <c r="O56" s="114">
        <v>1.0556243249323706E-2</v>
      </c>
      <c r="P56" s="80">
        <v>247602.63039999999</v>
      </c>
      <c r="Q56" s="114">
        <v>1.9458435215728643E-2</v>
      </c>
      <c r="R56" s="80">
        <v>108326.1508</v>
      </c>
      <c r="S56" s="114">
        <v>3.3661947054738989E-2</v>
      </c>
      <c r="T56" s="80"/>
      <c r="U56" s="114"/>
      <c r="V56" s="80"/>
      <c r="W56" s="114"/>
      <c r="X56" s="80"/>
      <c r="Y56" s="114"/>
      <c r="Z56" s="80">
        <v>2182116.1669221767</v>
      </c>
      <c r="AA56" s="108">
        <v>2.0285809008099977E-2</v>
      </c>
    </row>
    <row r="57" spans="1:27" x14ac:dyDescent="0.3">
      <c r="A57" s="75" t="s">
        <v>1194</v>
      </c>
      <c r="B57" s="80"/>
      <c r="C57" s="114"/>
      <c r="D57" s="80"/>
      <c r="E57" s="114"/>
      <c r="F57" s="80">
        <v>21528.971337457999</v>
      </c>
      <c r="G57" s="114">
        <v>5.9254274125245749E-3</v>
      </c>
      <c r="H57" s="80">
        <v>134936.07899611891</v>
      </c>
      <c r="I57" s="114">
        <v>1.9058413018547039E-2</v>
      </c>
      <c r="J57" s="80">
        <v>2590393.0923725539</v>
      </c>
      <c r="K57" s="114">
        <v>0.10238288367195467</v>
      </c>
      <c r="L57" s="80">
        <v>201711.65711595817</v>
      </c>
      <c r="M57" s="114">
        <v>6.4722907449618491E-2</v>
      </c>
      <c r="N57" s="80">
        <v>150364.43489260002</v>
      </c>
      <c r="O57" s="114">
        <v>3.4189912510684595E-2</v>
      </c>
      <c r="P57" s="80">
        <v>633920.76569050003</v>
      </c>
      <c r="Q57" s="114">
        <v>4.9818154723019009E-2</v>
      </c>
      <c r="R57" s="80">
        <v>215170.55460870001</v>
      </c>
      <c r="S57" s="114">
        <v>6.6863446762264939E-2</v>
      </c>
      <c r="T57" s="80"/>
      <c r="U57" s="114"/>
      <c r="V57" s="80">
        <v>187389.66142211552</v>
      </c>
      <c r="W57" s="114">
        <v>8.8893669029086308E-3</v>
      </c>
      <c r="X57" s="80">
        <v>36743.070835979415</v>
      </c>
      <c r="Y57" s="114">
        <v>1.3010048781991527E-2</v>
      </c>
      <c r="Z57" s="80">
        <v>4172158.2872719844</v>
      </c>
      <c r="AA57" s="108">
        <v>3.8786022233883846E-2</v>
      </c>
    </row>
    <row r="58" spans="1:27" x14ac:dyDescent="0.3">
      <c r="A58" s="55" t="s">
        <v>539</v>
      </c>
      <c r="B58" s="113"/>
      <c r="C58" s="114"/>
      <c r="D58" s="113"/>
      <c r="E58" s="114"/>
      <c r="F58" s="113"/>
      <c r="G58" s="114"/>
      <c r="H58" s="113">
        <v>293439.87957973004</v>
      </c>
      <c r="I58" s="114">
        <v>4.1445538233729588E-2</v>
      </c>
      <c r="J58" s="113">
        <v>1326259.0587115246</v>
      </c>
      <c r="K58" s="114">
        <v>5.2419158824489789E-2</v>
      </c>
      <c r="L58" s="113">
        <v>59092.546708775997</v>
      </c>
      <c r="M58" s="114">
        <v>1.896093406934677E-2</v>
      </c>
      <c r="N58" s="113">
        <v>58975.831719302398</v>
      </c>
      <c r="O58" s="114">
        <v>1.3409943170192035E-2</v>
      </c>
      <c r="P58" s="113">
        <v>197973.28571405279</v>
      </c>
      <c r="Q58" s="114">
        <v>1.5558196406429749E-2</v>
      </c>
      <c r="R58" s="113">
        <v>65897.259012822396</v>
      </c>
      <c r="S58" s="114">
        <v>2.0477327289488156E-2</v>
      </c>
      <c r="T58" s="113"/>
      <c r="U58" s="114"/>
      <c r="V58" s="113"/>
      <c r="W58" s="114"/>
      <c r="X58" s="113"/>
      <c r="Y58" s="114"/>
      <c r="Z58" s="113">
        <v>2001637.8614462086</v>
      </c>
      <c r="AA58" s="114">
        <v>1.8608011789744278E-2</v>
      </c>
    </row>
    <row r="59" spans="1:27" x14ac:dyDescent="0.3">
      <c r="A59" s="73" t="s">
        <v>536</v>
      </c>
      <c r="B59" s="80"/>
      <c r="C59" s="114"/>
      <c r="D59" s="80"/>
      <c r="E59" s="114"/>
      <c r="F59" s="80"/>
      <c r="G59" s="114"/>
      <c r="H59" s="80">
        <v>293439.87957973004</v>
      </c>
      <c r="I59" s="114">
        <v>4.1445538233729588E-2</v>
      </c>
      <c r="J59" s="80">
        <v>1326259.0587115246</v>
      </c>
      <c r="K59" s="114">
        <v>5.2419158824489789E-2</v>
      </c>
      <c r="L59" s="80">
        <v>59092.546708775997</v>
      </c>
      <c r="M59" s="114">
        <v>1.896093406934677E-2</v>
      </c>
      <c r="N59" s="80">
        <v>58975.831719302398</v>
      </c>
      <c r="O59" s="114">
        <v>1.3409943170192035E-2</v>
      </c>
      <c r="P59" s="80">
        <v>197973.28571405279</v>
      </c>
      <c r="Q59" s="114">
        <v>1.5558196406429749E-2</v>
      </c>
      <c r="R59" s="80">
        <v>65897.259012822396</v>
      </c>
      <c r="S59" s="114">
        <v>2.0477327289488156E-2</v>
      </c>
      <c r="T59" s="80"/>
      <c r="U59" s="114"/>
      <c r="V59" s="80"/>
      <c r="W59" s="114"/>
      <c r="X59" s="80"/>
      <c r="Y59" s="114"/>
      <c r="Z59" s="80">
        <v>2001637.8614462086</v>
      </c>
      <c r="AA59" s="108">
        <v>1.8608011789744278E-2</v>
      </c>
    </row>
    <row r="60" spans="1:27" x14ac:dyDescent="0.3">
      <c r="A60" s="75" t="s">
        <v>1193</v>
      </c>
      <c r="B60" s="80"/>
      <c r="C60" s="114"/>
      <c r="D60" s="80"/>
      <c r="E60" s="114"/>
      <c r="F60" s="80"/>
      <c r="G60" s="114"/>
      <c r="H60" s="80">
        <v>123355.97055767343</v>
      </c>
      <c r="I60" s="114">
        <v>1.7422834965135515E-2</v>
      </c>
      <c r="J60" s="80">
        <v>590527.41450481035</v>
      </c>
      <c r="K60" s="114">
        <v>2.3340048181247519E-2</v>
      </c>
      <c r="L60" s="80">
        <v>29546.273354387999</v>
      </c>
      <c r="M60" s="114">
        <v>9.4804670346733851E-3</v>
      </c>
      <c r="N60" s="80"/>
      <c r="O60" s="114"/>
      <c r="P60" s="80"/>
      <c r="Q60" s="114"/>
      <c r="R60" s="80"/>
      <c r="S60" s="114"/>
      <c r="T60" s="80"/>
      <c r="U60" s="114"/>
      <c r="V60" s="80"/>
      <c r="W60" s="114"/>
      <c r="X60" s="80"/>
      <c r="Y60" s="114"/>
      <c r="Z60" s="80">
        <v>743429.65841687191</v>
      </c>
      <c r="AA60" s="108">
        <v>6.9112141187575547E-3</v>
      </c>
    </row>
    <row r="61" spans="1:27" x14ac:dyDescent="0.3">
      <c r="A61" s="75" t="s">
        <v>1194</v>
      </c>
      <c r="B61" s="80"/>
      <c r="C61" s="114"/>
      <c r="D61" s="80"/>
      <c r="E61" s="114"/>
      <c r="F61" s="80"/>
      <c r="G61" s="114"/>
      <c r="H61" s="80">
        <v>170083.90902205661</v>
      </c>
      <c r="I61" s="114">
        <v>2.4022703268594073E-2</v>
      </c>
      <c r="J61" s="80">
        <v>735731.64420671435</v>
      </c>
      <c r="K61" s="114">
        <v>2.907911064324227E-2</v>
      </c>
      <c r="L61" s="80">
        <v>29546.273354387999</v>
      </c>
      <c r="M61" s="114">
        <v>9.4804670346733868E-3</v>
      </c>
      <c r="N61" s="80">
        <v>58975.831719302398</v>
      </c>
      <c r="O61" s="114">
        <v>1.3409943170192035E-2</v>
      </c>
      <c r="P61" s="80">
        <v>197973.28571405279</v>
      </c>
      <c r="Q61" s="114">
        <v>1.5558196406429749E-2</v>
      </c>
      <c r="R61" s="80">
        <v>65897.259012822396</v>
      </c>
      <c r="S61" s="114">
        <v>2.0477327289488156E-2</v>
      </c>
      <c r="T61" s="80"/>
      <c r="U61" s="114"/>
      <c r="V61" s="80"/>
      <c r="W61" s="114"/>
      <c r="X61" s="80"/>
      <c r="Y61" s="114"/>
      <c r="Z61" s="80">
        <v>1258208.2030293366</v>
      </c>
      <c r="AA61" s="108">
        <v>1.1696797670986725E-2</v>
      </c>
    </row>
    <row r="62" spans="1:27" x14ac:dyDescent="0.3">
      <c r="A62" s="55" t="s">
        <v>718</v>
      </c>
      <c r="B62" s="113"/>
      <c r="C62" s="114"/>
      <c r="D62" s="113"/>
      <c r="E62" s="114"/>
      <c r="F62" s="113"/>
      <c r="G62" s="114"/>
      <c r="H62" s="113"/>
      <c r="I62" s="114"/>
      <c r="J62" s="113">
        <v>1467805.2970454958</v>
      </c>
      <c r="K62" s="114">
        <v>5.801364257146293E-2</v>
      </c>
      <c r="L62" s="113">
        <v>249606.14338632801</v>
      </c>
      <c r="M62" s="114">
        <v>8.0090737185121288E-2</v>
      </c>
      <c r="N62" s="113"/>
      <c r="O62" s="114"/>
      <c r="P62" s="113">
        <v>105291.696</v>
      </c>
      <c r="Q62" s="114">
        <v>8.2745956376164363E-3</v>
      </c>
      <c r="R62" s="113">
        <v>146384.30447999999</v>
      </c>
      <c r="S62" s="114">
        <v>4.5488376266117188E-2</v>
      </c>
      <c r="T62" s="113"/>
      <c r="U62" s="114"/>
      <c r="V62" s="113"/>
      <c r="W62" s="114"/>
      <c r="X62" s="113"/>
      <c r="Y62" s="114"/>
      <c r="Z62" s="113">
        <v>1969087.4409118239</v>
      </c>
      <c r="AA62" s="114">
        <v>1.8305410294872808E-2</v>
      </c>
    </row>
    <row r="63" spans="1:27" x14ac:dyDescent="0.3">
      <c r="A63" s="73" t="s">
        <v>536</v>
      </c>
      <c r="B63" s="80"/>
      <c r="C63" s="114"/>
      <c r="D63" s="80"/>
      <c r="E63" s="114"/>
      <c r="F63" s="80"/>
      <c r="G63" s="114"/>
      <c r="H63" s="80"/>
      <c r="I63" s="114"/>
      <c r="J63" s="80">
        <v>1467805.2970454958</v>
      </c>
      <c r="K63" s="114">
        <v>5.801364257146293E-2</v>
      </c>
      <c r="L63" s="80">
        <v>249606.14338632801</v>
      </c>
      <c r="M63" s="114">
        <v>8.0090737185121288E-2</v>
      </c>
      <c r="N63" s="80"/>
      <c r="O63" s="114"/>
      <c r="P63" s="80">
        <v>105291.696</v>
      </c>
      <c r="Q63" s="114">
        <v>8.2745956376164363E-3</v>
      </c>
      <c r="R63" s="80">
        <v>146384.30447999999</v>
      </c>
      <c r="S63" s="114">
        <v>4.5488376266117188E-2</v>
      </c>
      <c r="T63" s="80"/>
      <c r="U63" s="114"/>
      <c r="V63" s="80"/>
      <c r="W63" s="114"/>
      <c r="X63" s="80"/>
      <c r="Y63" s="114"/>
      <c r="Z63" s="80">
        <v>1969087.4409118239</v>
      </c>
      <c r="AA63" s="108">
        <v>1.8305410294872808E-2</v>
      </c>
    </row>
    <row r="64" spans="1:27" x14ac:dyDescent="0.3">
      <c r="A64" s="75" t="s">
        <v>1193</v>
      </c>
      <c r="B64" s="80"/>
      <c r="C64" s="114"/>
      <c r="D64" s="80"/>
      <c r="E64" s="114"/>
      <c r="F64" s="80"/>
      <c r="G64" s="114"/>
      <c r="H64" s="80"/>
      <c r="I64" s="114"/>
      <c r="J64" s="80">
        <v>733902.64852274791</v>
      </c>
      <c r="K64" s="114">
        <v>2.9006821285731468E-2</v>
      </c>
      <c r="L64" s="80">
        <v>124803.07169316401</v>
      </c>
      <c r="M64" s="114">
        <v>4.0045368592560644E-2</v>
      </c>
      <c r="N64" s="80"/>
      <c r="O64" s="114"/>
      <c r="P64" s="80"/>
      <c r="Q64" s="114"/>
      <c r="R64" s="80"/>
      <c r="S64" s="114"/>
      <c r="T64" s="80"/>
      <c r="U64" s="114"/>
      <c r="V64" s="80"/>
      <c r="W64" s="114"/>
      <c r="X64" s="80"/>
      <c r="Y64" s="114"/>
      <c r="Z64" s="80">
        <v>858705.72021591198</v>
      </c>
      <c r="AA64" s="108">
        <v>7.9828656688945999E-3</v>
      </c>
    </row>
    <row r="65" spans="1:27" x14ac:dyDescent="0.3">
      <c r="A65" s="75" t="s">
        <v>1194</v>
      </c>
      <c r="B65" s="80"/>
      <c r="C65" s="114"/>
      <c r="D65" s="80"/>
      <c r="E65" s="114"/>
      <c r="F65" s="80"/>
      <c r="G65" s="114"/>
      <c r="H65" s="80"/>
      <c r="I65" s="114"/>
      <c r="J65" s="80">
        <v>733902.64852274791</v>
      </c>
      <c r="K65" s="114">
        <v>2.9006821285731461E-2</v>
      </c>
      <c r="L65" s="80">
        <v>124803.07169316399</v>
      </c>
      <c r="M65" s="114">
        <v>4.0045368592560644E-2</v>
      </c>
      <c r="N65" s="80"/>
      <c r="O65" s="114"/>
      <c r="P65" s="80">
        <v>105291.696</v>
      </c>
      <c r="Q65" s="114">
        <v>8.2745956376164363E-3</v>
      </c>
      <c r="R65" s="80">
        <v>146384.30447999999</v>
      </c>
      <c r="S65" s="114">
        <v>4.5488376266117188E-2</v>
      </c>
      <c r="T65" s="80"/>
      <c r="U65" s="114"/>
      <c r="V65" s="80"/>
      <c r="W65" s="114"/>
      <c r="X65" s="80"/>
      <c r="Y65" s="114"/>
      <c r="Z65" s="80">
        <v>1110381.7206959119</v>
      </c>
      <c r="AA65" s="108">
        <v>1.0322544625978206E-2</v>
      </c>
    </row>
    <row r="66" spans="1:27" x14ac:dyDescent="0.3">
      <c r="A66" s="55" t="s">
        <v>719</v>
      </c>
      <c r="B66" s="113"/>
      <c r="C66" s="114"/>
      <c r="D66" s="113"/>
      <c r="E66" s="114"/>
      <c r="F66" s="113"/>
      <c r="G66" s="114"/>
      <c r="H66" s="113">
        <v>1959569.6221434278</v>
      </c>
      <c r="I66" s="114">
        <v>0.27677021205338109</v>
      </c>
      <c r="J66" s="113">
        <v>1419705.4640498227</v>
      </c>
      <c r="K66" s="114">
        <v>5.6112541298170865E-2</v>
      </c>
      <c r="L66" s="113">
        <v>70975.612575756008</v>
      </c>
      <c r="M66" s="114">
        <v>2.2773835035621273E-2</v>
      </c>
      <c r="N66" s="113">
        <v>98484.403203599999</v>
      </c>
      <c r="O66" s="114">
        <v>2.2393414583728677E-2</v>
      </c>
      <c r="P66" s="113">
        <v>138106.08991919999</v>
      </c>
      <c r="Q66" s="114">
        <v>1.0853391982342801E-2</v>
      </c>
      <c r="R66" s="113">
        <v>32437.205999999998</v>
      </c>
      <c r="S66" s="114">
        <v>1.0079740698915908E-2</v>
      </c>
      <c r="T66" s="113">
        <v>350642.85582778195</v>
      </c>
      <c r="U66" s="114">
        <v>5.6232766450073128E-2</v>
      </c>
      <c r="V66" s="113"/>
      <c r="W66" s="114"/>
      <c r="X66" s="113"/>
      <c r="Y66" s="114"/>
      <c r="Z66" s="113">
        <v>4069921.2537195887</v>
      </c>
      <c r="AA66" s="114">
        <v>3.7835586611969244E-2</v>
      </c>
    </row>
    <row r="67" spans="1:27" x14ac:dyDescent="0.3">
      <c r="A67" s="73" t="s">
        <v>536</v>
      </c>
      <c r="B67" s="80"/>
      <c r="C67" s="114"/>
      <c r="D67" s="80"/>
      <c r="E67" s="114"/>
      <c r="F67" s="80"/>
      <c r="G67" s="114"/>
      <c r="H67" s="80">
        <v>1959569.6221434278</v>
      </c>
      <c r="I67" s="114">
        <v>0.27677021205338109</v>
      </c>
      <c r="J67" s="80">
        <v>1419705.4640498227</v>
      </c>
      <c r="K67" s="114">
        <v>5.6112541298170865E-2</v>
      </c>
      <c r="L67" s="80">
        <v>70975.612575756008</v>
      </c>
      <c r="M67" s="114">
        <v>2.2773835035621273E-2</v>
      </c>
      <c r="N67" s="80">
        <v>98484.403203599999</v>
      </c>
      <c r="O67" s="114">
        <v>2.2393414583728677E-2</v>
      </c>
      <c r="P67" s="80">
        <v>138106.08991919999</v>
      </c>
      <c r="Q67" s="114">
        <v>1.0853391982342801E-2</v>
      </c>
      <c r="R67" s="80">
        <v>32437.205999999998</v>
      </c>
      <c r="S67" s="114">
        <v>1.0079740698915908E-2</v>
      </c>
      <c r="T67" s="80">
        <v>350642.85582778195</v>
      </c>
      <c r="U67" s="114">
        <v>5.6232766450073128E-2</v>
      </c>
      <c r="V67" s="80"/>
      <c r="W67" s="114"/>
      <c r="X67" s="80"/>
      <c r="Y67" s="114"/>
      <c r="Z67" s="80">
        <v>4069921.2537195887</v>
      </c>
      <c r="AA67" s="108">
        <v>3.7835586611969244E-2</v>
      </c>
    </row>
    <row r="68" spans="1:27" x14ac:dyDescent="0.3">
      <c r="A68" s="75" t="s">
        <v>1193</v>
      </c>
      <c r="B68" s="80"/>
      <c r="C68" s="114"/>
      <c r="D68" s="80"/>
      <c r="E68" s="114"/>
      <c r="F68" s="80"/>
      <c r="G68" s="114"/>
      <c r="H68" s="80">
        <v>896087.00904886262</v>
      </c>
      <c r="I68" s="114">
        <v>0.12656360290044391</v>
      </c>
      <c r="J68" s="80">
        <v>709852.73202491133</v>
      </c>
      <c r="K68" s="114">
        <v>2.8056270649085432E-2</v>
      </c>
      <c r="L68" s="80">
        <v>24647.751389556302</v>
      </c>
      <c r="M68" s="114">
        <v>7.9086858679187841E-3</v>
      </c>
      <c r="N68" s="80">
        <v>42934.967101800001</v>
      </c>
      <c r="O68" s="114">
        <v>9.7625663269919043E-3</v>
      </c>
      <c r="P68" s="80">
        <v>69053.044959599996</v>
      </c>
      <c r="Q68" s="114">
        <v>5.4266959911714006E-3</v>
      </c>
      <c r="R68" s="80">
        <v>16218.602999999999</v>
      </c>
      <c r="S68" s="114">
        <v>5.039870349457954E-3</v>
      </c>
      <c r="T68" s="80">
        <v>175321.42791389098</v>
      </c>
      <c r="U68" s="114">
        <v>2.8116383225036564E-2</v>
      </c>
      <c r="V68" s="80"/>
      <c r="W68" s="114"/>
      <c r="X68" s="80"/>
      <c r="Y68" s="114"/>
      <c r="Z68" s="80">
        <v>1934115.5354386214</v>
      </c>
      <c r="AA68" s="108">
        <v>1.7980297724867259E-2</v>
      </c>
    </row>
    <row r="69" spans="1:27" x14ac:dyDescent="0.3">
      <c r="A69" s="75" t="s">
        <v>1194</v>
      </c>
      <c r="B69" s="80"/>
      <c r="C69" s="114"/>
      <c r="D69" s="80"/>
      <c r="E69" s="114"/>
      <c r="F69" s="80"/>
      <c r="G69" s="114"/>
      <c r="H69" s="80">
        <v>1063482.6130945652</v>
      </c>
      <c r="I69" s="114">
        <v>0.15020660915293718</v>
      </c>
      <c r="J69" s="80">
        <v>709852.73202491144</v>
      </c>
      <c r="K69" s="114">
        <v>2.8056270649085429E-2</v>
      </c>
      <c r="L69" s="80">
        <v>46327.861186199705</v>
      </c>
      <c r="M69" s="114">
        <v>1.4865149167702488E-2</v>
      </c>
      <c r="N69" s="80">
        <v>55549.436101799998</v>
      </c>
      <c r="O69" s="114">
        <v>1.2630848256736771E-2</v>
      </c>
      <c r="P69" s="80">
        <v>69053.044959599996</v>
      </c>
      <c r="Q69" s="114">
        <v>5.4266959911714006E-3</v>
      </c>
      <c r="R69" s="80">
        <v>16218.602999999999</v>
      </c>
      <c r="S69" s="114">
        <v>5.039870349457954E-3</v>
      </c>
      <c r="T69" s="80">
        <v>175321.42791389098</v>
      </c>
      <c r="U69" s="114">
        <v>2.8116383225036564E-2</v>
      </c>
      <c r="V69" s="80"/>
      <c r="W69" s="114"/>
      <c r="X69" s="80"/>
      <c r="Y69" s="114"/>
      <c r="Z69" s="80">
        <v>2135805.7182809673</v>
      </c>
      <c r="AA69" s="108">
        <v>1.9855288887101984E-2</v>
      </c>
    </row>
    <row r="70" spans="1:27" x14ac:dyDescent="0.3">
      <c r="A70" s="55" t="s">
        <v>725</v>
      </c>
      <c r="B70" s="113"/>
      <c r="C70" s="114"/>
      <c r="D70" s="113"/>
      <c r="E70" s="114"/>
      <c r="F70" s="113"/>
      <c r="G70" s="114"/>
      <c r="H70" s="113"/>
      <c r="I70" s="114"/>
      <c r="J70" s="113">
        <v>597040.34156282363</v>
      </c>
      <c r="K70" s="114">
        <v>2.3597465580679267E-2</v>
      </c>
      <c r="L70" s="113">
        <v>30912.1767729926</v>
      </c>
      <c r="M70" s="114">
        <v>9.9187423520817487E-3</v>
      </c>
      <c r="N70" s="113"/>
      <c r="O70" s="114"/>
      <c r="P70" s="113"/>
      <c r="Q70" s="114"/>
      <c r="R70" s="113"/>
      <c r="S70" s="114"/>
      <c r="T70" s="113"/>
      <c r="U70" s="114"/>
      <c r="V70" s="113"/>
      <c r="W70" s="114"/>
      <c r="X70" s="113"/>
      <c r="Y70" s="114"/>
      <c r="Z70" s="113">
        <v>627952.51833581622</v>
      </c>
      <c r="AA70" s="114">
        <v>5.8376932659287119E-3</v>
      </c>
    </row>
    <row r="71" spans="1:27" x14ac:dyDescent="0.3">
      <c r="A71" s="73" t="s">
        <v>536</v>
      </c>
      <c r="B71" s="80"/>
      <c r="C71" s="114"/>
      <c r="D71" s="80"/>
      <c r="E71" s="114"/>
      <c r="F71" s="80"/>
      <c r="G71" s="114"/>
      <c r="H71" s="80"/>
      <c r="I71" s="114"/>
      <c r="J71" s="80">
        <v>597040.34156282363</v>
      </c>
      <c r="K71" s="114">
        <v>2.3597465580679267E-2</v>
      </c>
      <c r="L71" s="80">
        <v>30912.1767729926</v>
      </c>
      <c r="M71" s="114">
        <v>9.9187423520817487E-3</v>
      </c>
      <c r="N71" s="80"/>
      <c r="O71" s="114"/>
      <c r="P71" s="80"/>
      <c r="Q71" s="114"/>
      <c r="R71" s="80"/>
      <c r="S71" s="114"/>
      <c r="T71" s="80"/>
      <c r="U71" s="114"/>
      <c r="V71" s="80"/>
      <c r="W71" s="114"/>
      <c r="X71" s="80"/>
      <c r="Y71" s="114"/>
      <c r="Z71" s="80">
        <v>627952.51833581622</v>
      </c>
      <c r="AA71" s="108">
        <v>5.8376932659287119E-3</v>
      </c>
    </row>
    <row r="72" spans="1:27" x14ac:dyDescent="0.3">
      <c r="A72" s="75" t="s">
        <v>1193</v>
      </c>
      <c r="B72" s="80"/>
      <c r="C72" s="114"/>
      <c r="D72" s="80"/>
      <c r="E72" s="114"/>
      <c r="F72" s="80"/>
      <c r="G72" s="114"/>
      <c r="H72" s="80"/>
      <c r="I72" s="114"/>
      <c r="J72" s="80">
        <v>298520.17078141181</v>
      </c>
      <c r="K72" s="114">
        <v>1.1798732790339633E-2</v>
      </c>
      <c r="L72" s="80">
        <v>15456.0883864963</v>
      </c>
      <c r="M72" s="114">
        <v>4.9593711760408743E-3</v>
      </c>
      <c r="N72" s="80"/>
      <c r="O72" s="114"/>
      <c r="P72" s="80"/>
      <c r="Q72" s="114"/>
      <c r="R72" s="80"/>
      <c r="S72" s="114"/>
      <c r="T72" s="80"/>
      <c r="U72" s="114"/>
      <c r="V72" s="80"/>
      <c r="W72" s="114"/>
      <c r="X72" s="80"/>
      <c r="Y72" s="114"/>
      <c r="Z72" s="80">
        <v>313976.25916790817</v>
      </c>
      <c r="AA72" s="108">
        <v>2.918846632964356E-3</v>
      </c>
    </row>
    <row r="73" spans="1:27" x14ac:dyDescent="0.3">
      <c r="A73" s="75" t="s">
        <v>1194</v>
      </c>
      <c r="B73" s="80"/>
      <c r="C73" s="114"/>
      <c r="D73" s="80"/>
      <c r="E73" s="114"/>
      <c r="F73" s="80"/>
      <c r="G73" s="114"/>
      <c r="H73" s="80"/>
      <c r="I73" s="114"/>
      <c r="J73" s="80">
        <v>298520.17078141181</v>
      </c>
      <c r="K73" s="114">
        <v>1.1798732790339633E-2</v>
      </c>
      <c r="L73" s="80">
        <v>15456.088386496302</v>
      </c>
      <c r="M73" s="114">
        <v>4.9593711760408743E-3</v>
      </c>
      <c r="N73" s="80"/>
      <c r="O73" s="114"/>
      <c r="P73" s="80"/>
      <c r="Q73" s="114"/>
      <c r="R73" s="80"/>
      <c r="S73" s="114"/>
      <c r="T73" s="80"/>
      <c r="U73" s="114"/>
      <c r="V73" s="80"/>
      <c r="W73" s="114"/>
      <c r="X73" s="80"/>
      <c r="Y73" s="114"/>
      <c r="Z73" s="80">
        <v>313976.25916790811</v>
      </c>
      <c r="AA73" s="108">
        <v>2.918846632964356E-3</v>
      </c>
    </row>
    <row r="74" spans="1:27" x14ac:dyDescent="0.3">
      <c r="A74" s="55" t="s">
        <v>724</v>
      </c>
      <c r="B74" s="113"/>
      <c r="C74" s="114"/>
      <c r="D74" s="113"/>
      <c r="E74" s="114"/>
      <c r="F74" s="113"/>
      <c r="G74" s="114"/>
      <c r="H74" s="113"/>
      <c r="I74" s="114"/>
      <c r="J74" s="113"/>
      <c r="K74" s="114"/>
      <c r="L74" s="113">
        <v>30068.362510768398</v>
      </c>
      <c r="M74" s="114">
        <v>9.6479889748130807E-3</v>
      </c>
      <c r="N74" s="113"/>
      <c r="O74" s="114"/>
      <c r="P74" s="113"/>
      <c r="Q74" s="114"/>
      <c r="R74" s="113"/>
      <c r="S74" s="114"/>
      <c r="T74" s="113"/>
      <c r="U74" s="114"/>
      <c r="V74" s="113"/>
      <c r="W74" s="114"/>
      <c r="X74" s="113"/>
      <c r="Y74" s="114"/>
      <c r="Z74" s="113">
        <v>30068.362510768398</v>
      </c>
      <c r="AA74" s="114">
        <v>2.7952730854842467E-4</v>
      </c>
    </row>
    <row r="75" spans="1:27" x14ac:dyDescent="0.3">
      <c r="A75" s="73" t="s">
        <v>536</v>
      </c>
      <c r="B75" s="80"/>
      <c r="C75" s="114"/>
      <c r="D75" s="80"/>
      <c r="E75" s="114"/>
      <c r="F75" s="80"/>
      <c r="G75" s="114"/>
      <c r="H75" s="80"/>
      <c r="I75" s="114"/>
      <c r="J75" s="80"/>
      <c r="K75" s="114"/>
      <c r="L75" s="80">
        <v>30068.362510768398</v>
      </c>
      <c r="M75" s="114">
        <v>9.6479889748130807E-3</v>
      </c>
      <c r="N75" s="80"/>
      <c r="O75" s="114"/>
      <c r="P75" s="80"/>
      <c r="Q75" s="114"/>
      <c r="R75" s="80"/>
      <c r="S75" s="114"/>
      <c r="T75" s="80"/>
      <c r="U75" s="114"/>
      <c r="V75" s="80"/>
      <c r="W75" s="114"/>
      <c r="X75" s="80"/>
      <c r="Y75" s="114"/>
      <c r="Z75" s="80">
        <v>30068.362510768398</v>
      </c>
      <c r="AA75" s="108">
        <v>2.7952730854842467E-4</v>
      </c>
    </row>
    <row r="76" spans="1:27" x14ac:dyDescent="0.3">
      <c r="A76" s="75" t="s">
        <v>1193</v>
      </c>
      <c r="B76" s="80"/>
      <c r="C76" s="114"/>
      <c r="D76" s="80"/>
      <c r="E76" s="114"/>
      <c r="F76" s="80"/>
      <c r="G76" s="114"/>
      <c r="H76" s="80"/>
      <c r="I76" s="114"/>
      <c r="J76" s="80"/>
      <c r="K76" s="114"/>
      <c r="L76" s="80">
        <v>30068.362510768398</v>
      </c>
      <c r="M76" s="114">
        <v>9.6479889748130807E-3</v>
      </c>
      <c r="N76" s="80"/>
      <c r="O76" s="114"/>
      <c r="P76" s="80"/>
      <c r="Q76" s="114"/>
      <c r="R76" s="80"/>
      <c r="S76" s="114"/>
      <c r="T76" s="80"/>
      <c r="U76" s="114"/>
      <c r="V76" s="80"/>
      <c r="W76" s="114"/>
      <c r="X76" s="80"/>
      <c r="Y76" s="114"/>
      <c r="Z76" s="80">
        <v>30068.362510768398</v>
      </c>
      <c r="AA76" s="108">
        <v>2.7952730854842467E-4</v>
      </c>
    </row>
    <row r="77" spans="1:27" x14ac:dyDescent="0.3">
      <c r="A77" s="55" t="s">
        <v>536</v>
      </c>
      <c r="B77" s="113">
        <v>78367.150400000013</v>
      </c>
      <c r="C77" s="114">
        <v>5.7188549905852273E-2</v>
      </c>
      <c r="D77" s="113">
        <v>195787.43800000002</v>
      </c>
      <c r="E77" s="114">
        <v>1.8909912070529757E-2</v>
      </c>
      <c r="F77" s="113">
        <v>26087.600000000002</v>
      </c>
      <c r="G77" s="114">
        <v>7.1801006069446473E-3</v>
      </c>
      <c r="H77" s="113">
        <v>6794050.6986986483</v>
      </c>
      <c r="I77" s="114">
        <v>0.95959379617419605</v>
      </c>
      <c r="J77" s="113">
        <v>12769631.78925157</v>
      </c>
      <c r="K77" s="114">
        <v>0.50470784911458788</v>
      </c>
      <c r="L77" s="113">
        <v>4350124.7972141961</v>
      </c>
      <c r="M77" s="114">
        <v>1.3958178157374825</v>
      </c>
      <c r="N77" s="113">
        <v>3408158.6000000006</v>
      </c>
      <c r="O77" s="114">
        <v>0.77494817467818589</v>
      </c>
      <c r="P77" s="113">
        <v>5931947.5600000005</v>
      </c>
      <c r="Q77" s="114">
        <v>0.46617605440172111</v>
      </c>
      <c r="R77" s="113">
        <v>1068846.24</v>
      </c>
      <c r="S77" s="114">
        <v>0.33213997981858356</v>
      </c>
      <c r="T77" s="113">
        <v>5219383.4000000013</v>
      </c>
      <c r="U77" s="114">
        <v>0.83703507106313646</v>
      </c>
      <c r="V77" s="113">
        <v>11288477.199999999</v>
      </c>
      <c r="W77" s="114">
        <v>0.53550134433444163</v>
      </c>
      <c r="X77" s="113">
        <v>1845138.6800000002</v>
      </c>
      <c r="Y77" s="114">
        <v>0.65332983036445147</v>
      </c>
      <c r="Z77" s="113">
        <v>52976001.153564468</v>
      </c>
      <c r="AA77" s="114">
        <v>0.4924857153365374</v>
      </c>
    </row>
    <row r="78" spans="1:27" x14ac:dyDescent="0.3">
      <c r="A78" s="73" t="s">
        <v>538</v>
      </c>
      <c r="B78" s="80">
        <v>78367.150400000013</v>
      </c>
      <c r="C78" s="114">
        <v>5.7188549905852273E-2</v>
      </c>
      <c r="D78" s="80">
        <v>195787.43800000002</v>
      </c>
      <c r="E78" s="114">
        <v>1.8909912070529757E-2</v>
      </c>
      <c r="F78" s="80">
        <v>26087.600000000002</v>
      </c>
      <c r="G78" s="114">
        <v>7.1801006069446473E-3</v>
      </c>
      <c r="H78" s="80">
        <v>6794050.6986986483</v>
      </c>
      <c r="I78" s="114">
        <v>0.95959379617419605</v>
      </c>
      <c r="J78" s="80">
        <v>12769631.78925157</v>
      </c>
      <c r="K78" s="114">
        <v>0.50470784911458788</v>
      </c>
      <c r="L78" s="80">
        <v>4350124.7972141961</v>
      </c>
      <c r="M78" s="114">
        <v>1.3958178157374825</v>
      </c>
      <c r="N78" s="80">
        <v>3408158.6000000006</v>
      </c>
      <c r="O78" s="114">
        <v>0.77494817467818589</v>
      </c>
      <c r="P78" s="80">
        <v>5931947.5600000005</v>
      </c>
      <c r="Q78" s="114">
        <v>0.46617605440172111</v>
      </c>
      <c r="R78" s="80">
        <v>1068846.24</v>
      </c>
      <c r="S78" s="114">
        <v>0.33213997981858356</v>
      </c>
      <c r="T78" s="80">
        <v>5219383.4000000013</v>
      </c>
      <c r="U78" s="114">
        <v>0.83703507106313646</v>
      </c>
      <c r="V78" s="80">
        <v>11288477.199999999</v>
      </c>
      <c r="W78" s="114">
        <v>0.53550134433444163</v>
      </c>
      <c r="X78" s="80">
        <v>1845138.6800000002</v>
      </c>
      <c r="Y78" s="114">
        <v>0.65332983036445147</v>
      </c>
      <c r="Z78" s="80">
        <v>52976001.153564468</v>
      </c>
      <c r="AA78" s="108">
        <v>0.4924857153365374</v>
      </c>
    </row>
    <row r="79" spans="1:27" x14ac:dyDescent="0.3">
      <c r="A79" s="75" t="s">
        <v>1193</v>
      </c>
      <c r="B79" s="80"/>
      <c r="C79" s="114"/>
      <c r="D79" s="80">
        <v>14907.200000000003</v>
      </c>
      <c r="E79" s="114">
        <v>1.4397953418124874E-3</v>
      </c>
      <c r="F79" s="80"/>
      <c r="G79" s="114"/>
      <c r="H79" s="80">
        <v>2878445.726767072</v>
      </c>
      <c r="I79" s="114">
        <v>0.40655255377456562</v>
      </c>
      <c r="J79" s="80">
        <v>5939728.2074955441</v>
      </c>
      <c r="K79" s="114">
        <v>0.23476224666506429</v>
      </c>
      <c r="L79" s="80">
        <v>2025436.7616529199</v>
      </c>
      <c r="M79" s="114">
        <v>0.64989876115169598</v>
      </c>
      <c r="N79" s="80">
        <v>702501.80000000016</v>
      </c>
      <c r="O79" s="114">
        <v>0.15973508029178576</v>
      </c>
      <c r="P79" s="80">
        <v>2036696.2000000002</v>
      </c>
      <c r="Q79" s="114">
        <v>0.16005856237390248</v>
      </c>
      <c r="R79" s="80">
        <v>212427.6</v>
      </c>
      <c r="S79" s="114">
        <v>6.6011083855157832E-2</v>
      </c>
      <c r="T79" s="80">
        <v>2116822.4000000004</v>
      </c>
      <c r="U79" s="114">
        <v>0.33947584460111502</v>
      </c>
      <c r="V79" s="80">
        <v>4781484.4000000004</v>
      </c>
      <c r="W79" s="114">
        <v>0.22682344826051126</v>
      </c>
      <c r="X79" s="80">
        <v>592561.20000000007</v>
      </c>
      <c r="Y79" s="114">
        <v>0.20981507377892908</v>
      </c>
      <c r="Z79" s="80">
        <v>21301011.495915551</v>
      </c>
      <c r="AA79" s="108">
        <v>0.198022569758494</v>
      </c>
    </row>
    <row r="80" spans="1:27" x14ac:dyDescent="0.3">
      <c r="A80" s="75" t="s">
        <v>1194</v>
      </c>
      <c r="B80" s="80">
        <v>78367.150400000013</v>
      </c>
      <c r="C80" s="114">
        <v>5.7188549905852273E-2</v>
      </c>
      <c r="D80" s="80">
        <v>180880.23800000001</v>
      </c>
      <c r="E80" s="114">
        <v>1.7470116728717268E-2</v>
      </c>
      <c r="F80" s="80">
        <v>26087.600000000002</v>
      </c>
      <c r="G80" s="114">
        <v>7.1801006069446473E-3</v>
      </c>
      <c r="H80" s="80">
        <v>3915604.9719315763</v>
      </c>
      <c r="I80" s="114">
        <v>0.55304124239963037</v>
      </c>
      <c r="J80" s="80">
        <v>6829903.5817560265</v>
      </c>
      <c r="K80" s="114">
        <v>0.26994560244952359</v>
      </c>
      <c r="L80" s="80">
        <v>2324688.0355612761</v>
      </c>
      <c r="M80" s="114">
        <v>0.74591905458578645</v>
      </c>
      <c r="N80" s="80">
        <v>2705656.8000000003</v>
      </c>
      <c r="O80" s="114">
        <v>0.61521309438640015</v>
      </c>
      <c r="P80" s="80">
        <v>3895251.3600000003</v>
      </c>
      <c r="Q80" s="114">
        <v>0.30611749202781863</v>
      </c>
      <c r="R80" s="80">
        <v>856418.6399999999</v>
      </c>
      <c r="S80" s="114">
        <v>0.26612889596342576</v>
      </c>
      <c r="T80" s="80">
        <v>3102561.0000000009</v>
      </c>
      <c r="U80" s="114">
        <v>0.49755922646202144</v>
      </c>
      <c r="V80" s="80">
        <v>6506992.7999999989</v>
      </c>
      <c r="W80" s="114">
        <v>0.30867789607393031</v>
      </c>
      <c r="X80" s="80">
        <v>1252577.4800000002</v>
      </c>
      <c r="Y80" s="114">
        <v>0.44351475658552236</v>
      </c>
      <c r="Z80" s="80">
        <v>31674989.657648914</v>
      </c>
      <c r="AA80" s="108">
        <v>0.29446314557804343</v>
      </c>
    </row>
    <row r="81" spans="1:27" x14ac:dyDescent="0.3">
      <c r="A81" s="55" t="s">
        <v>726</v>
      </c>
      <c r="B81" s="113"/>
      <c r="C81" s="114"/>
      <c r="D81" s="113"/>
      <c r="E81" s="114"/>
      <c r="F81" s="113"/>
      <c r="G81" s="114"/>
      <c r="H81" s="113"/>
      <c r="I81" s="114"/>
      <c r="J81" s="113">
        <v>1011011.7722738616</v>
      </c>
      <c r="K81" s="114">
        <v>3.9959302306850228E-2</v>
      </c>
      <c r="L81" s="113">
        <v>86661.022788766801</v>
      </c>
      <c r="M81" s="114">
        <v>2.7806788351464523E-2</v>
      </c>
      <c r="N81" s="113"/>
      <c r="O81" s="114"/>
      <c r="P81" s="113"/>
      <c r="Q81" s="114"/>
      <c r="R81" s="113"/>
      <c r="S81" s="114"/>
      <c r="T81" s="113"/>
      <c r="U81" s="114"/>
      <c r="V81" s="113"/>
      <c r="W81" s="114"/>
      <c r="X81" s="113"/>
      <c r="Y81" s="114"/>
      <c r="Z81" s="113">
        <v>1097672.7950626286</v>
      </c>
      <c r="AA81" s="114">
        <v>1.0204397461311637E-2</v>
      </c>
    </row>
    <row r="82" spans="1:27" x14ac:dyDescent="0.3">
      <c r="A82" s="73" t="s">
        <v>536</v>
      </c>
      <c r="B82" s="80"/>
      <c r="C82" s="114"/>
      <c r="D82" s="80"/>
      <c r="E82" s="114"/>
      <c r="F82" s="80"/>
      <c r="G82" s="114"/>
      <c r="H82" s="80"/>
      <c r="I82" s="114"/>
      <c r="J82" s="80">
        <v>1011011.7722738616</v>
      </c>
      <c r="K82" s="114">
        <v>3.9959302306850228E-2</v>
      </c>
      <c r="L82" s="80">
        <v>86661.022788766801</v>
      </c>
      <c r="M82" s="114">
        <v>2.7806788351464523E-2</v>
      </c>
      <c r="N82" s="80"/>
      <c r="O82" s="114"/>
      <c r="P82" s="80"/>
      <c r="Q82" s="114"/>
      <c r="R82" s="80"/>
      <c r="S82" s="114"/>
      <c r="T82" s="80"/>
      <c r="U82" s="114"/>
      <c r="V82" s="80"/>
      <c r="W82" s="114"/>
      <c r="X82" s="80"/>
      <c r="Y82" s="114"/>
      <c r="Z82" s="80">
        <v>1097672.7950626286</v>
      </c>
      <c r="AA82" s="108">
        <v>1.0204397461311637E-2</v>
      </c>
    </row>
    <row r="83" spans="1:27" x14ac:dyDescent="0.3">
      <c r="A83" s="75" t="s">
        <v>1193</v>
      </c>
      <c r="B83" s="80"/>
      <c r="C83" s="114"/>
      <c r="D83" s="80"/>
      <c r="E83" s="114"/>
      <c r="F83" s="80"/>
      <c r="G83" s="114"/>
      <c r="H83" s="80"/>
      <c r="I83" s="114"/>
      <c r="J83" s="80">
        <v>505505.88613693079</v>
      </c>
      <c r="K83" s="114">
        <v>1.9979651153425114E-2</v>
      </c>
      <c r="L83" s="80">
        <v>43330.5113943834</v>
      </c>
      <c r="M83" s="114">
        <v>1.3903394175732262E-2</v>
      </c>
      <c r="N83" s="80"/>
      <c r="O83" s="114"/>
      <c r="P83" s="80"/>
      <c r="Q83" s="114"/>
      <c r="R83" s="80"/>
      <c r="S83" s="114"/>
      <c r="T83" s="80"/>
      <c r="U83" s="114"/>
      <c r="V83" s="80"/>
      <c r="W83" s="114"/>
      <c r="X83" s="80"/>
      <c r="Y83" s="114"/>
      <c r="Z83" s="80">
        <v>548836.39753131417</v>
      </c>
      <c r="AA83" s="108">
        <v>5.1021987306558193E-3</v>
      </c>
    </row>
    <row r="84" spans="1:27" x14ac:dyDescent="0.3">
      <c r="A84" s="75" t="s">
        <v>1194</v>
      </c>
      <c r="B84" s="80"/>
      <c r="C84" s="114"/>
      <c r="D84" s="80"/>
      <c r="E84" s="114"/>
      <c r="F84" s="80"/>
      <c r="G84" s="114"/>
      <c r="H84" s="80"/>
      <c r="I84" s="114"/>
      <c r="J84" s="80">
        <v>505505.88613693079</v>
      </c>
      <c r="K84" s="114">
        <v>1.9979651153425117E-2</v>
      </c>
      <c r="L84" s="80">
        <v>43330.5113943834</v>
      </c>
      <c r="M84" s="114">
        <v>1.3903394175732262E-2</v>
      </c>
      <c r="N84" s="80"/>
      <c r="O84" s="114"/>
      <c r="P84" s="80"/>
      <c r="Q84" s="114"/>
      <c r="R84" s="80"/>
      <c r="S84" s="114"/>
      <c r="T84" s="80"/>
      <c r="U84" s="114"/>
      <c r="V84" s="80"/>
      <c r="W84" s="114"/>
      <c r="X84" s="80"/>
      <c r="Y84" s="114"/>
      <c r="Z84" s="80">
        <v>548836.39753131429</v>
      </c>
      <c r="AA84" s="108">
        <v>5.1021987306558176E-3</v>
      </c>
    </row>
    <row r="85" spans="1:27" x14ac:dyDescent="0.3">
      <c r="A85" s="76" t="s">
        <v>36</v>
      </c>
      <c r="B85" s="115">
        <v>704396.40454238758</v>
      </c>
      <c r="C85" s="116">
        <v>0.51403437191554724</v>
      </c>
      <c r="D85" s="115">
        <v>2376802.0222858856</v>
      </c>
      <c r="E85" s="116">
        <v>0.22956078137394803</v>
      </c>
      <c r="F85" s="115">
        <v>816503.42188937706</v>
      </c>
      <c r="G85" s="116">
        <v>0.22472656415616224</v>
      </c>
      <c r="H85" s="115">
        <v>14870121.869229367</v>
      </c>
      <c r="I85" s="116">
        <v>2.1002605554297551</v>
      </c>
      <c r="J85" s="115">
        <v>30028978.623329282</v>
      </c>
      <c r="K85" s="116">
        <v>1.1868675199268806</v>
      </c>
      <c r="L85" s="115">
        <v>6716674.3465350978</v>
      </c>
      <c r="M85" s="116">
        <v>2.1551689094999018</v>
      </c>
      <c r="N85" s="115">
        <v>5148747.2905155029</v>
      </c>
      <c r="O85" s="116">
        <v>1.1707237787185854</v>
      </c>
      <c r="P85" s="115">
        <v>9140083.9367237538</v>
      </c>
      <c r="Q85" s="116">
        <v>0.7182949989737315</v>
      </c>
      <c r="R85" s="115">
        <v>1972178.6377015223</v>
      </c>
      <c r="S85" s="116">
        <v>0.61284715089125008</v>
      </c>
      <c r="T85" s="115">
        <v>8541497.9037856236</v>
      </c>
      <c r="U85" s="116">
        <v>1.3698042004120312</v>
      </c>
      <c r="V85" s="115">
        <v>16491491.799009314</v>
      </c>
      <c r="W85" s="116">
        <v>0.78232128851267091</v>
      </c>
      <c r="X85" s="115">
        <v>2196796.3508359799</v>
      </c>
      <c r="Y85" s="116">
        <v>0.77784537433084244</v>
      </c>
      <c r="Z85" s="115">
        <v>99004272.606383145</v>
      </c>
      <c r="AA85" s="116">
        <v>0.92038260635396252</v>
      </c>
    </row>
  </sheetData>
  <mergeCells count="16">
    <mergeCell ref="Z7:AA7"/>
    <mergeCell ref="A2:AA2"/>
    <mergeCell ref="A4:AA4"/>
    <mergeCell ref="A5:AA5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2B111-74D1-4EA7-A05A-BFB979283548}">
  <sheetPr codeName="Hoja13"/>
  <dimension ref="A1:AA50"/>
  <sheetViews>
    <sheetView zoomScale="80" zoomScaleNormal="80" workbookViewId="0">
      <selection activeCell="A2" sqref="A2:AA2"/>
    </sheetView>
  </sheetViews>
  <sheetFormatPr baseColWidth="10" defaultRowHeight="14.4" x14ac:dyDescent="0.3"/>
  <cols>
    <col min="1" max="1" width="36.109375" customWidth="1"/>
  </cols>
  <sheetData>
    <row r="1" spans="1:27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43"/>
    </row>
    <row r="2" spans="1:27" x14ac:dyDescent="0.3">
      <c r="A2" s="165" t="s">
        <v>40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</row>
    <row r="3" spans="1:27" x14ac:dyDescent="0.3">
      <c r="A3" s="3"/>
      <c r="B3" s="3"/>
      <c r="C3" s="44"/>
      <c r="D3" s="3"/>
      <c r="E3" s="44"/>
      <c r="F3" s="3"/>
      <c r="G3" s="44"/>
      <c r="H3" s="3"/>
      <c r="I3" s="44"/>
      <c r="J3" s="1"/>
      <c r="K3" s="45"/>
      <c r="L3" s="1"/>
      <c r="M3" s="45"/>
      <c r="N3" s="1"/>
      <c r="O3" s="45"/>
      <c r="P3" s="1"/>
      <c r="Q3" s="45"/>
      <c r="R3" s="1"/>
      <c r="S3" s="45"/>
      <c r="T3" s="2"/>
      <c r="U3" s="45"/>
      <c r="V3" s="1"/>
      <c r="W3" s="45"/>
      <c r="X3" s="1"/>
      <c r="Y3" s="45"/>
      <c r="Z3" s="1"/>
      <c r="AA3" s="45"/>
    </row>
    <row r="4" spans="1:27" x14ac:dyDescent="0.3">
      <c r="A4" s="165" t="s">
        <v>93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</row>
    <row r="5" spans="1:27" x14ac:dyDescent="0.3">
      <c r="A5" s="165" t="str">
        <f>'1'!A5:AA5</f>
        <v>Al 31-01-2025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</row>
    <row r="6" spans="1:27" x14ac:dyDescent="0.3">
      <c r="A6" s="3"/>
      <c r="B6" s="3"/>
      <c r="C6" s="44"/>
      <c r="D6" s="3"/>
      <c r="E6" s="44"/>
      <c r="F6" s="3"/>
      <c r="G6" s="44"/>
      <c r="H6" s="3"/>
      <c r="I6" s="44"/>
      <c r="J6" s="1"/>
      <c r="K6" s="45"/>
      <c r="L6" s="1"/>
      <c r="M6" s="45"/>
      <c r="N6" s="1"/>
      <c r="O6" s="45"/>
      <c r="P6" s="1"/>
      <c r="Q6" s="45"/>
      <c r="R6" s="1"/>
      <c r="S6" s="45"/>
      <c r="T6" s="1"/>
      <c r="U6" s="45"/>
      <c r="V6" s="1"/>
      <c r="W6" s="45"/>
      <c r="X6" s="1"/>
      <c r="Y6" s="45"/>
      <c r="Z6" s="1"/>
      <c r="AA6" s="45"/>
    </row>
    <row r="7" spans="1:27" x14ac:dyDescent="0.3">
      <c r="A7" s="6"/>
      <c r="B7" s="46" t="s">
        <v>41</v>
      </c>
      <c r="C7" s="47"/>
      <c r="D7" s="46" t="s">
        <v>42</v>
      </c>
      <c r="E7" s="47"/>
      <c r="F7" s="46" t="s">
        <v>43</v>
      </c>
      <c r="G7" s="47"/>
      <c r="H7" s="46" t="s">
        <v>44</v>
      </c>
      <c r="I7" s="47"/>
      <c r="J7" s="46" t="s">
        <v>45</v>
      </c>
      <c r="K7" s="47"/>
      <c r="L7" s="46" t="s">
        <v>46</v>
      </c>
      <c r="M7" s="47"/>
      <c r="N7" s="46" t="s">
        <v>47</v>
      </c>
      <c r="O7" s="47"/>
      <c r="P7" s="46" t="s">
        <v>48</v>
      </c>
      <c r="Q7" s="47"/>
      <c r="R7" s="46" t="s">
        <v>49</v>
      </c>
      <c r="S7" s="47"/>
      <c r="T7" s="46" t="s">
        <v>50</v>
      </c>
      <c r="U7" s="47"/>
      <c r="V7" s="46" t="s">
        <v>51</v>
      </c>
      <c r="W7" s="47"/>
      <c r="X7" s="46" t="s">
        <v>52</v>
      </c>
      <c r="Y7" s="47"/>
      <c r="Z7" s="46" t="s">
        <v>53</v>
      </c>
      <c r="AA7" s="47"/>
    </row>
    <row r="8" spans="1:27" x14ac:dyDescent="0.3">
      <c r="A8" s="6"/>
      <c r="B8" s="6" t="s">
        <v>18</v>
      </c>
      <c r="C8" s="48" t="s">
        <v>19</v>
      </c>
      <c r="D8" s="6" t="s">
        <v>18</v>
      </c>
      <c r="E8" s="48" t="s">
        <v>19</v>
      </c>
      <c r="F8" s="6" t="s">
        <v>18</v>
      </c>
      <c r="G8" s="48" t="s">
        <v>19</v>
      </c>
      <c r="H8" s="6" t="s">
        <v>18</v>
      </c>
      <c r="I8" s="48" t="s">
        <v>19</v>
      </c>
      <c r="J8" s="6" t="s">
        <v>18</v>
      </c>
      <c r="K8" s="48" t="s">
        <v>19</v>
      </c>
      <c r="L8" s="6" t="s">
        <v>18</v>
      </c>
      <c r="M8" s="48" t="s">
        <v>19</v>
      </c>
      <c r="N8" s="6" t="s">
        <v>18</v>
      </c>
      <c r="O8" s="48" t="s">
        <v>19</v>
      </c>
      <c r="P8" s="6" t="s">
        <v>18</v>
      </c>
      <c r="Q8" s="48" t="s">
        <v>19</v>
      </c>
      <c r="R8" s="6" t="s">
        <v>18</v>
      </c>
      <c r="S8" s="48" t="s">
        <v>19</v>
      </c>
      <c r="T8" s="6" t="s">
        <v>18</v>
      </c>
      <c r="U8" s="48" t="s">
        <v>19</v>
      </c>
      <c r="V8" s="6" t="s">
        <v>18</v>
      </c>
      <c r="W8" s="48" t="s">
        <v>19</v>
      </c>
      <c r="X8" s="6" t="s">
        <v>18</v>
      </c>
      <c r="Y8" s="48" t="s">
        <v>19</v>
      </c>
      <c r="Z8" s="6" t="s">
        <v>18</v>
      </c>
      <c r="AA8" s="48" t="s">
        <v>19</v>
      </c>
    </row>
    <row r="9" spans="1:27" x14ac:dyDescent="0.3">
      <c r="A9" s="13" t="s">
        <v>1182</v>
      </c>
      <c r="B9" s="49">
        <v>497066.78475888085</v>
      </c>
      <c r="C9" s="50">
        <v>0.36273525937373868</v>
      </c>
      <c r="D9" s="49">
        <v>2086301.8767754119</v>
      </c>
      <c r="E9" s="50">
        <v>0.2015031477269969</v>
      </c>
      <c r="F9" s="49">
        <v>714412.36920191883</v>
      </c>
      <c r="G9" s="50">
        <v>0.19662800279502377</v>
      </c>
      <c r="H9" s="49">
        <v>2006420.7550750442</v>
      </c>
      <c r="I9" s="50">
        <v>0.2833874803810259</v>
      </c>
      <c r="J9" s="49">
        <v>5812059.1571734995</v>
      </c>
      <c r="K9" s="50">
        <v>0.22971624589934317</v>
      </c>
      <c r="L9" s="49">
        <v>1448215.6344668323</v>
      </c>
      <c r="M9" s="50">
        <v>0.46468671080721458</v>
      </c>
      <c r="N9" s="49">
        <v>1215309.48</v>
      </c>
      <c r="O9" s="50">
        <v>0.27633745190000703</v>
      </c>
      <c r="P9" s="49">
        <v>1491465.36</v>
      </c>
      <c r="Q9" s="50">
        <v>0.1172103141116848</v>
      </c>
      <c r="R9" s="49">
        <v>268329.60000000003</v>
      </c>
      <c r="S9" s="50">
        <v>8.3382421711778315E-2</v>
      </c>
      <c r="T9" s="49">
        <v>1585753.4</v>
      </c>
      <c r="U9" s="50">
        <v>0.25430804908058885</v>
      </c>
      <c r="V9" s="49">
        <v>4557205.5760000004</v>
      </c>
      <c r="W9" s="50">
        <v>0.21618413795940641</v>
      </c>
      <c r="X9" s="49">
        <v>314914.59999999998</v>
      </c>
      <c r="Y9" s="50">
        <v>0.11150549518439939</v>
      </c>
      <c r="Z9" s="49">
        <v>21997454.593451593</v>
      </c>
      <c r="AA9" s="50">
        <v>0.20449697835130184</v>
      </c>
    </row>
    <row r="10" spans="1:27" x14ac:dyDescent="0.3">
      <c r="A10" s="13" t="s">
        <v>1183</v>
      </c>
      <c r="B10" s="49">
        <v>497066.78475888085</v>
      </c>
      <c r="C10" s="50">
        <v>0.36273525937373868</v>
      </c>
      <c r="D10" s="49">
        <v>2086301.8767754119</v>
      </c>
      <c r="E10" s="50">
        <v>0.2015031477269969</v>
      </c>
      <c r="F10" s="49">
        <v>714412.36920191883</v>
      </c>
      <c r="G10" s="50">
        <v>0.19662800279502377</v>
      </c>
      <c r="H10" s="49">
        <v>2006420.7550750442</v>
      </c>
      <c r="I10" s="50">
        <v>0.2833874803810259</v>
      </c>
      <c r="J10" s="49">
        <v>5812059.1571734995</v>
      </c>
      <c r="K10" s="50">
        <v>0.22971624589934317</v>
      </c>
      <c r="L10" s="49">
        <v>1448215.6344668323</v>
      </c>
      <c r="M10" s="50">
        <v>0.46468671080721458</v>
      </c>
      <c r="N10" s="49">
        <v>1215309.48</v>
      </c>
      <c r="O10" s="50">
        <v>0.27633745190000703</v>
      </c>
      <c r="P10" s="49">
        <v>1491465.36</v>
      </c>
      <c r="Q10" s="50">
        <v>0.1172103141116848</v>
      </c>
      <c r="R10" s="49">
        <v>268329.60000000003</v>
      </c>
      <c r="S10" s="50">
        <v>8.3382421711778315E-2</v>
      </c>
      <c r="T10" s="49">
        <v>1585753.4</v>
      </c>
      <c r="U10" s="50">
        <v>0.25430804908058885</v>
      </c>
      <c r="V10" s="49">
        <v>4557205.5760000004</v>
      </c>
      <c r="W10" s="50">
        <v>0.21618413795940641</v>
      </c>
      <c r="X10" s="49">
        <v>314914.59999999998</v>
      </c>
      <c r="Y10" s="50">
        <v>0.11150549518439939</v>
      </c>
      <c r="Z10" s="49">
        <v>21997454.593451593</v>
      </c>
      <c r="AA10" s="50">
        <v>0.20449697835130184</v>
      </c>
    </row>
    <row r="11" spans="1:27" s="98" customFormat="1" x14ac:dyDescent="0.3">
      <c r="A11" s="66" t="s">
        <v>1184</v>
      </c>
      <c r="B11" s="84">
        <v>497066.78475888085</v>
      </c>
      <c r="C11" s="85">
        <v>0.36273525937373868</v>
      </c>
      <c r="D11" s="84">
        <v>2086301.8767754119</v>
      </c>
      <c r="E11" s="85">
        <v>0.2015031477269969</v>
      </c>
      <c r="F11" s="84">
        <v>714412.36920191883</v>
      </c>
      <c r="G11" s="85">
        <v>0.19662800279502377</v>
      </c>
      <c r="H11" s="84">
        <v>2006420.7550750442</v>
      </c>
      <c r="I11" s="85">
        <v>0.2833874803810259</v>
      </c>
      <c r="J11" s="84">
        <v>5812059.1571734995</v>
      </c>
      <c r="K11" s="85">
        <v>0.22971624589934317</v>
      </c>
      <c r="L11" s="84">
        <v>1448215.6344668323</v>
      </c>
      <c r="M11" s="85">
        <v>0.46468671080721458</v>
      </c>
      <c r="N11" s="84">
        <v>1215309.48</v>
      </c>
      <c r="O11" s="85">
        <v>0.27633745190000703</v>
      </c>
      <c r="P11" s="84">
        <v>1491465.36</v>
      </c>
      <c r="Q11" s="85">
        <v>0.1172103141116848</v>
      </c>
      <c r="R11" s="84">
        <v>268329.60000000003</v>
      </c>
      <c r="S11" s="85">
        <v>8.3382421711778315E-2</v>
      </c>
      <c r="T11" s="84">
        <v>1585753.4</v>
      </c>
      <c r="U11" s="85">
        <v>0.25430804908058885</v>
      </c>
      <c r="V11" s="84">
        <v>4557205.5760000004</v>
      </c>
      <c r="W11" s="85">
        <v>0.21618413795940641</v>
      </c>
      <c r="X11" s="84">
        <v>314914.59999999998</v>
      </c>
      <c r="Y11" s="85">
        <v>0.11150549518439939</v>
      </c>
      <c r="Z11" s="84">
        <v>21997454.593451593</v>
      </c>
      <c r="AA11" s="85">
        <v>0.20449697835130184</v>
      </c>
    </row>
    <row r="12" spans="1:27" x14ac:dyDescent="0.3">
      <c r="A12" s="83" t="s">
        <v>1195</v>
      </c>
      <c r="B12" s="86">
        <v>247213.8149592393</v>
      </c>
      <c r="C12" s="87">
        <v>0.18040466601185218</v>
      </c>
      <c r="D12" s="86">
        <v>575378.09554035508</v>
      </c>
      <c r="E12" s="87">
        <v>5.5572253792794332E-2</v>
      </c>
      <c r="F12" s="86">
        <v>277583.24440000003</v>
      </c>
      <c r="G12" s="87">
        <v>7.6399347643865453E-2</v>
      </c>
      <c r="H12" s="86">
        <v>100623.60000000002</v>
      </c>
      <c r="I12" s="87">
        <v>1.4212108003139981E-2</v>
      </c>
      <c r="J12" s="86">
        <v>111804.00000000001</v>
      </c>
      <c r="K12" s="87">
        <v>4.4189493709524321E-3</v>
      </c>
      <c r="L12" s="86">
        <v>0</v>
      </c>
      <c r="M12" s="87">
        <v>0</v>
      </c>
      <c r="N12" s="86">
        <v>18634</v>
      </c>
      <c r="O12" s="87">
        <v>4.2370047822754831E-3</v>
      </c>
      <c r="P12" s="86">
        <v>137891.6</v>
      </c>
      <c r="Q12" s="87">
        <v>1.0836535787437127E-2</v>
      </c>
      <c r="R12" s="86">
        <v>70809.2</v>
      </c>
      <c r="S12" s="87">
        <v>2.2003694618385944E-2</v>
      </c>
      <c r="T12" s="86">
        <v>210564.2</v>
      </c>
      <c r="U12" s="87">
        <v>3.3768283837963028E-2</v>
      </c>
      <c r="V12" s="86">
        <v>491937.60000000003</v>
      </c>
      <c r="W12" s="87">
        <v>2.3336473242702643E-2</v>
      </c>
      <c r="X12" s="86">
        <v>0</v>
      </c>
      <c r="Y12" s="87">
        <v>0</v>
      </c>
      <c r="Z12" s="88">
        <v>2242439.3548995946</v>
      </c>
      <c r="AA12" s="89">
        <v>2.0846597058076077E-2</v>
      </c>
    </row>
    <row r="13" spans="1:27" x14ac:dyDescent="0.3">
      <c r="A13" s="83" t="s">
        <v>1136</v>
      </c>
      <c r="B13" s="86">
        <v>138317.29939964155</v>
      </c>
      <c r="C13" s="87">
        <v>0.10093726439183004</v>
      </c>
      <c r="D13" s="86">
        <v>1107307.6142350568</v>
      </c>
      <c r="E13" s="87">
        <v>0.10694807508647725</v>
      </c>
      <c r="F13" s="86">
        <v>321067.13276191894</v>
      </c>
      <c r="G13" s="87">
        <v>8.8367435671117003E-2</v>
      </c>
      <c r="H13" s="86">
        <v>1275074.119698456</v>
      </c>
      <c r="I13" s="87">
        <v>0.18009185818399551</v>
      </c>
      <c r="J13" s="86">
        <v>4587155.090537712</v>
      </c>
      <c r="K13" s="87">
        <v>0.18130304910193618</v>
      </c>
      <c r="L13" s="86">
        <v>942411.74345872412</v>
      </c>
      <c r="M13" s="87">
        <v>0.30239019858058064</v>
      </c>
      <c r="N13" s="86">
        <v>535168.48</v>
      </c>
      <c r="O13" s="87">
        <v>0.12168677734695188</v>
      </c>
      <c r="P13" s="86">
        <v>965241.2</v>
      </c>
      <c r="Q13" s="87">
        <v>7.585575051205988E-2</v>
      </c>
      <c r="R13" s="86">
        <v>80126.200000000012</v>
      </c>
      <c r="S13" s="87">
        <v>2.489891759448936E-2</v>
      </c>
      <c r="T13" s="86">
        <v>853437.20000000007</v>
      </c>
      <c r="U13" s="87">
        <v>0.13686614157333687</v>
      </c>
      <c r="V13" s="86">
        <v>2003155</v>
      </c>
      <c r="W13" s="87">
        <v>9.5025411878429319E-2</v>
      </c>
      <c r="X13" s="86">
        <v>37268</v>
      </c>
      <c r="Y13" s="87">
        <v>1.3195916589869751E-2</v>
      </c>
      <c r="Z13" s="88">
        <v>12845729.080091512</v>
      </c>
      <c r="AA13" s="89">
        <v>0.11941894324355901</v>
      </c>
    </row>
    <row r="14" spans="1:27" x14ac:dyDescent="0.3">
      <c r="A14" s="83" t="s">
        <v>1138</v>
      </c>
      <c r="B14" s="86">
        <v>57504.524000000005</v>
      </c>
      <c r="C14" s="87">
        <v>4.1964015838277566E-2</v>
      </c>
      <c r="D14" s="86">
        <v>170038.97699999998</v>
      </c>
      <c r="E14" s="87">
        <v>1.6423025585700916E-2</v>
      </c>
      <c r="F14" s="86">
        <v>44721.600000000006</v>
      </c>
      <c r="G14" s="87">
        <v>1.2308743897619396E-2</v>
      </c>
      <c r="H14" s="86">
        <v>481377.77894698805</v>
      </c>
      <c r="I14" s="87">
        <v>6.7989944552830917E-2</v>
      </c>
      <c r="J14" s="86">
        <v>451209.2248697881</v>
      </c>
      <c r="K14" s="87">
        <v>1.7833625991970629E-2</v>
      </c>
      <c r="L14" s="86">
        <v>351795.57182000007</v>
      </c>
      <c r="M14" s="87">
        <v>0.1128801010394858</v>
      </c>
      <c r="N14" s="86">
        <v>46585.000000000007</v>
      </c>
      <c r="O14" s="87">
        <v>1.0592511955688709E-2</v>
      </c>
      <c r="P14" s="86">
        <v>100623.6</v>
      </c>
      <c r="Q14" s="87">
        <v>7.907742331373039E-3</v>
      </c>
      <c r="R14" s="86">
        <v>65219</v>
      </c>
      <c r="S14" s="87">
        <v>2.0266560832723896E-2</v>
      </c>
      <c r="T14" s="86">
        <v>350319.2</v>
      </c>
      <c r="U14" s="87">
        <v>5.6180861606522553E-2</v>
      </c>
      <c r="V14" s="86">
        <v>1075181.8000000003</v>
      </c>
      <c r="W14" s="87">
        <v>5.1004337352422061E-2</v>
      </c>
      <c r="X14" s="86">
        <v>96896.800000000017</v>
      </c>
      <c r="Y14" s="87">
        <v>3.4309383133661352E-2</v>
      </c>
      <c r="Z14" s="88">
        <v>3291473.0766367759</v>
      </c>
      <c r="AA14" s="89">
        <v>3.0598826588657119E-2</v>
      </c>
    </row>
    <row r="15" spans="1:27" x14ac:dyDescent="0.3">
      <c r="A15" s="83" t="s">
        <v>1141</v>
      </c>
      <c r="B15" s="86">
        <v>0</v>
      </c>
      <c r="C15" s="87">
        <v>0</v>
      </c>
      <c r="D15" s="86">
        <v>3726.8000000000006</v>
      </c>
      <c r="E15" s="87">
        <v>3.5994883545312185E-4</v>
      </c>
      <c r="F15" s="86">
        <v>231.19204000000002</v>
      </c>
      <c r="G15" s="87">
        <v>6.3631077857862397E-5</v>
      </c>
      <c r="H15" s="86">
        <v>0</v>
      </c>
      <c r="I15" s="87">
        <v>0</v>
      </c>
      <c r="J15" s="86">
        <v>0</v>
      </c>
      <c r="K15" s="87">
        <v>0</v>
      </c>
      <c r="L15" s="86">
        <v>0</v>
      </c>
      <c r="M15" s="87">
        <v>0</v>
      </c>
      <c r="N15" s="86">
        <v>52175.200000000004</v>
      </c>
      <c r="O15" s="87">
        <v>1.1863613390371354E-2</v>
      </c>
      <c r="P15" s="86">
        <v>74536</v>
      </c>
      <c r="Q15" s="87">
        <v>5.8575869121281765E-3</v>
      </c>
      <c r="R15" s="86">
        <v>0</v>
      </c>
      <c r="S15" s="87">
        <v>0</v>
      </c>
      <c r="T15" s="86">
        <v>0</v>
      </c>
      <c r="U15" s="87">
        <v>0</v>
      </c>
      <c r="V15" s="86">
        <v>0</v>
      </c>
      <c r="W15" s="87">
        <v>0</v>
      </c>
      <c r="X15" s="86">
        <v>0</v>
      </c>
      <c r="Y15" s="87">
        <v>0</v>
      </c>
      <c r="Z15" s="88">
        <v>130669.19203999999</v>
      </c>
      <c r="AA15" s="89">
        <v>1.2147521351738894E-3</v>
      </c>
    </row>
    <row r="16" spans="1:27" x14ac:dyDescent="0.3">
      <c r="A16" s="83" t="s">
        <v>1144</v>
      </c>
      <c r="B16" s="86">
        <v>0</v>
      </c>
      <c r="C16" s="87">
        <v>0</v>
      </c>
      <c r="D16" s="86">
        <v>0</v>
      </c>
      <c r="E16" s="87">
        <v>0</v>
      </c>
      <c r="F16" s="86">
        <v>0</v>
      </c>
      <c r="G16" s="87">
        <v>0</v>
      </c>
      <c r="H16" s="86">
        <v>0</v>
      </c>
      <c r="I16" s="87">
        <v>0</v>
      </c>
      <c r="J16" s="86">
        <v>93170.000000000015</v>
      </c>
      <c r="K16" s="87">
        <v>3.6824578091270268E-3</v>
      </c>
      <c r="L16" s="86">
        <v>99351.759846108005</v>
      </c>
      <c r="M16" s="87">
        <v>3.1878845523438226E-2</v>
      </c>
      <c r="N16" s="86">
        <v>311187.8</v>
      </c>
      <c r="O16" s="87">
        <v>7.0757979864000564E-2</v>
      </c>
      <c r="P16" s="86">
        <v>181495.16</v>
      </c>
      <c r="Q16" s="87">
        <v>1.426322413103211E-2</v>
      </c>
      <c r="R16" s="86">
        <v>14907.200000000003</v>
      </c>
      <c r="S16" s="87">
        <v>4.6323567617654621E-3</v>
      </c>
      <c r="T16" s="86">
        <v>29814.400000000005</v>
      </c>
      <c r="U16" s="87">
        <v>4.7813499239593663E-3</v>
      </c>
      <c r="V16" s="86">
        <v>0</v>
      </c>
      <c r="W16" s="87">
        <v>0</v>
      </c>
      <c r="X16" s="86">
        <v>0</v>
      </c>
      <c r="Y16" s="87">
        <v>0</v>
      </c>
      <c r="Z16" s="88">
        <v>729926.31984610809</v>
      </c>
      <c r="AA16" s="89">
        <v>6.7856817793841692E-3</v>
      </c>
    </row>
    <row r="17" spans="1:27" x14ac:dyDescent="0.3">
      <c r="A17" s="83" t="s">
        <v>1196</v>
      </c>
      <c r="B17" s="86">
        <v>54031.146399999998</v>
      </c>
      <c r="C17" s="87">
        <v>3.9429313131778873E-2</v>
      </c>
      <c r="D17" s="86">
        <v>229850.38999999998</v>
      </c>
      <c r="E17" s="87">
        <v>2.2199844426571289E-2</v>
      </c>
      <c r="F17" s="86">
        <v>70809.200000000012</v>
      </c>
      <c r="G17" s="87">
        <v>1.9488844504564045E-2</v>
      </c>
      <c r="H17" s="86">
        <v>149345.25642960001</v>
      </c>
      <c r="I17" s="87">
        <v>2.1093569641059462E-2</v>
      </c>
      <c r="J17" s="86">
        <v>568720.84176600003</v>
      </c>
      <c r="K17" s="87">
        <v>2.2478163625356908E-2</v>
      </c>
      <c r="L17" s="86">
        <v>54656.559342</v>
      </c>
      <c r="M17" s="87">
        <v>1.753756566370987E-2</v>
      </c>
      <c r="N17" s="86">
        <v>251559.00000000003</v>
      </c>
      <c r="O17" s="87">
        <v>5.7199564560719028E-2</v>
      </c>
      <c r="P17" s="86">
        <v>31677.800000000003</v>
      </c>
      <c r="Q17" s="87">
        <v>2.4894744376544754E-3</v>
      </c>
      <c r="R17" s="86">
        <v>37268</v>
      </c>
      <c r="S17" s="87">
        <v>1.1580891904413654E-2</v>
      </c>
      <c r="T17" s="86">
        <v>141618.40000000002</v>
      </c>
      <c r="U17" s="87">
        <v>2.271141213880699E-2</v>
      </c>
      <c r="V17" s="86">
        <v>629158.37600000005</v>
      </c>
      <c r="W17" s="87">
        <v>2.9845934945704998E-2</v>
      </c>
      <c r="X17" s="86">
        <v>80126.2</v>
      </c>
      <c r="Y17" s="87">
        <v>2.8371220668219965E-2</v>
      </c>
      <c r="Z17" s="88">
        <v>2298821.1699375999</v>
      </c>
      <c r="AA17" s="89">
        <v>2.1370744557062917E-2</v>
      </c>
    </row>
    <row r="18" spans="1:27" x14ac:dyDescent="0.3">
      <c r="A18" s="83" t="s">
        <v>1139</v>
      </c>
      <c r="B18" s="86">
        <v>0</v>
      </c>
      <c r="C18" s="87">
        <v>0</v>
      </c>
      <c r="D18" s="86">
        <v>0</v>
      </c>
      <c r="E18" s="87">
        <v>0</v>
      </c>
      <c r="F18" s="86">
        <v>0</v>
      </c>
      <c r="G18" s="87">
        <v>0</v>
      </c>
      <c r="H18" s="86">
        <v>0</v>
      </c>
      <c r="I18" s="87">
        <v>0</v>
      </c>
      <c r="J18" s="86">
        <v>0</v>
      </c>
      <c r="K18" s="87">
        <v>0</v>
      </c>
      <c r="L18" s="86">
        <v>0</v>
      </c>
      <c r="M18" s="87">
        <v>0</v>
      </c>
      <c r="N18" s="86">
        <v>0</v>
      </c>
      <c r="O18" s="87">
        <v>0</v>
      </c>
      <c r="P18" s="86">
        <v>0</v>
      </c>
      <c r="Q18" s="87">
        <v>0</v>
      </c>
      <c r="R18" s="86">
        <v>0</v>
      </c>
      <c r="S18" s="87">
        <v>0</v>
      </c>
      <c r="T18" s="86">
        <v>0</v>
      </c>
      <c r="U18" s="87">
        <v>0</v>
      </c>
      <c r="V18" s="86">
        <v>190066.80000000002</v>
      </c>
      <c r="W18" s="87">
        <v>9.0163646619532932E-3</v>
      </c>
      <c r="X18" s="86">
        <v>59628.80000000001</v>
      </c>
      <c r="Y18" s="87">
        <v>2.1113466543791603E-2</v>
      </c>
      <c r="Z18" s="88">
        <v>249695.60000000003</v>
      </c>
      <c r="AA18" s="89">
        <v>2.321268376333686E-3</v>
      </c>
    </row>
    <row r="19" spans="1:27" x14ac:dyDescent="0.3">
      <c r="A19" s="83" t="s">
        <v>1137</v>
      </c>
      <c r="B19" s="86">
        <v>0</v>
      </c>
      <c r="C19" s="87">
        <v>0</v>
      </c>
      <c r="D19" s="86">
        <v>0</v>
      </c>
      <c r="E19" s="87">
        <v>0</v>
      </c>
      <c r="F19" s="86">
        <v>0</v>
      </c>
      <c r="G19" s="87">
        <v>0</v>
      </c>
      <c r="H19" s="86">
        <v>0</v>
      </c>
      <c r="I19" s="87">
        <v>0</v>
      </c>
      <c r="J19" s="86">
        <v>0</v>
      </c>
      <c r="K19" s="87">
        <v>0</v>
      </c>
      <c r="L19" s="86">
        <v>0</v>
      </c>
      <c r="M19" s="87">
        <v>0</v>
      </c>
      <c r="N19" s="86">
        <v>0</v>
      </c>
      <c r="O19" s="87">
        <v>0</v>
      </c>
      <c r="P19" s="86">
        <v>0</v>
      </c>
      <c r="Q19" s="87">
        <v>0</v>
      </c>
      <c r="R19" s="86">
        <v>0</v>
      </c>
      <c r="S19" s="87">
        <v>0</v>
      </c>
      <c r="T19" s="86">
        <v>0</v>
      </c>
      <c r="U19" s="87">
        <v>0</v>
      </c>
      <c r="V19" s="86">
        <v>167706.00000000003</v>
      </c>
      <c r="W19" s="87">
        <v>7.9556158781940826E-3</v>
      </c>
      <c r="X19" s="86">
        <v>40994.800000000003</v>
      </c>
      <c r="Y19" s="87">
        <v>1.4515508248856727E-2</v>
      </c>
      <c r="Z19" s="88">
        <v>208700.80000000005</v>
      </c>
      <c r="AA19" s="89">
        <v>1.9401646130550211E-3</v>
      </c>
    </row>
    <row r="20" spans="1:27" x14ac:dyDescent="0.3">
      <c r="A20" s="13" t="s">
        <v>1185</v>
      </c>
      <c r="B20" s="49">
        <v>207329.61978350661</v>
      </c>
      <c r="C20" s="50">
        <v>0.15129911254180861</v>
      </c>
      <c r="D20" s="49">
        <v>290500.14551047399</v>
      </c>
      <c r="E20" s="50">
        <v>2.8057633646951158E-2</v>
      </c>
      <c r="F20" s="49">
        <v>102091.052687458</v>
      </c>
      <c r="G20" s="50">
        <v>2.809856136113844E-2</v>
      </c>
      <c r="H20" s="49">
        <v>13304208.874154326</v>
      </c>
      <c r="I20" s="50">
        <v>1.8790905256402535</v>
      </c>
      <c r="J20" s="49">
        <v>25397005.021419786</v>
      </c>
      <c r="K20" s="50">
        <v>1.0037930607445054</v>
      </c>
      <c r="L20" s="49">
        <v>5313482.4064762639</v>
      </c>
      <c r="M20" s="50">
        <v>1.7049288818833055</v>
      </c>
      <c r="N20" s="49">
        <v>3933437.810515502</v>
      </c>
      <c r="O20" s="50">
        <v>0.89438632681857844</v>
      </c>
      <c r="P20" s="49">
        <v>7648618.5767237535</v>
      </c>
      <c r="Q20" s="50">
        <v>0.60108468486204647</v>
      </c>
      <c r="R20" s="49">
        <v>1703849.0377015225</v>
      </c>
      <c r="S20" s="50">
        <v>0.52946472917947185</v>
      </c>
      <c r="T20" s="49">
        <v>6955744.5037856223</v>
      </c>
      <c r="U20" s="50">
        <v>1.1154961513314425</v>
      </c>
      <c r="V20" s="49">
        <v>11934286.223009318</v>
      </c>
      <c r="W20" s="50">
        <v>0.56613715055326452</v>
      </c>
      <c r="X20" s="49">
        <v>1881881.7508359798</v>
      </c>
      <c r="Y20" s="50">
        <v>0.66633987914644288</v>
      </c>
      <c r="Z20" s="49">
        <v>78672435.022603512</v>
      </c>
      <c r="AA20" s="50">
        <v>0.73136985796760623</v>
      </c>
    </row>
    <row r="21" spans="1:27" s="98" customFormat="1" x14ac:dyDescent="0.3">
      <c r="A21" s="13" t="s">
        <v>1183</v>
      </c>
      <c r="B21" s="49">
        <v>207329.61978350661</v>
      </c>
      <c r="C21" s="50">
        <v>0.15129911254180861</v>
      </c>
      <c r="D21" s="49">
        <v>290500.14551047399</v>
      </c>
      <c r="E21" s="50">
        <v>2.8057633646951158E-2</v>
      </c>
      <c r="F21" s="49">
        <v>102091.052687458</v>
      </c>
      <c r="G21" s="50">
        <v>2.809856136113844E-2</v>
      </c>
      <c r="H21" s="49">
        <v>12863701.114154326</v>
      </c>
      <c r="I21" s="50">
        <v>1.8168730750487296</v>
      </c>
      <c r="J21" s="49">
        <v>24216919.466155786</v>
      </c>
      <c r="K21" s="50">
        <v>0.9571512740275373</v>
      </c>
      <c r="L21" s="49">
        <v>5268458.7120682634</v>
      </c>
      <c r="M21" s="50">
        <v>1.690482198692687</v>
      </c>
      <c r="N21" s="49">
        <v>3933437.810515502</v>
      </c>
      <c r="O21" s="50">
        <v>0.89438632681857844</v>
      </c>
      <c r="P21" s="49">
        <v>7648618.5767237535</v>
      </c>
      <c r="Q21" s="50">
        <v>0.60108468486204647</v>
      </c>
      <c r="R21" s="49">
        <v>1703849.0377015225</v>
      </c>
      <c r="S21" s="50">
        <v>0.52946472917947185</v>
      </c>
      <c r="T21" s="49">
        <v>6955744.5037856223</v>
      </c>
      <c r="U21" s="50">
        <v>1.1154961513314425</v>
      </c>
      <c r="V21" s="49">
        <v>11934286.223009318</v>
      </c>
      <c r="W21" s="50">
        <v>0.56613715055326452</v>
      </c>
      <c r="X21" s="49">
        <v>1881881.7508359798</v>
      </c>
      <c r="Y21" s="50">
        <v>0.66633987914644288</v>
      </c>
      <c r="Z21" s="49">
        <v>77006818.012931511</v>
      </c>
      <c r="AA21" s="50">
        <v>0.71588562800266053</v>
      </c>
    </row>
    <row r="22" spans="1:27" x14ac:dyDescent="0.3">
      <c r="A22" s="66" t="s">
        <v>1184</v>
      </c>
      <c r="B22" s="51">
        <v>207329.61978350661</v>
      </c>
      <c r="C22" s="52">
        <v>0.15129911254180861</v>
      </c>
      <c r="D22" s="51">
        <v>290500.14551047399</v>
      </c>
      <c r="E22" s="52">
        <v>2.8057633646951158E-2</v>
      </c>
      <c r="F22" s="51">
        <v>102091.052687458</v>
      </c>
      <c r="G22" s="52">
        <v>2.809856136113844E-2</v>
      </c>
      <c r="H22" s="51">
        <v>12863701.114154326</v>
      </c>
      <c r="I22" s="52">
        <v>1.8168730750487296</v>
      </c>
      <c r="J22" s="51">
        <v>24216919.466155786</v>
      </c>
      <c r="K22" s="52">
        <v>0.9571512740275373</v>
      </c>
      <c r="L22" s="51">
        <v>5268458.7120682634</v>
      </c>
      <c r="M22" s="52">
        <v>1.690482198692687</v>
      </c>
      <c r="N22" s="51">
        <v>3933437.810515502</v>
      </c>
      <c r="O22" s="52">
        <v>0.89438632681857844</v>
      </c>
      <c r="P22" s="51">
        <v>7648618.5767237535</v>
      </c>
      <c r="Q22" s="52">
        <v>0.60108468486204647</v>
      </c>
      <c r="R22" s="51">
        <v>1703849.0377015225</v>
      </c>
      <c r="S22" s="52">
        <v>0.52946472917947185</v>
      </c>
      <c r="T22" s="51">
        <v>6955744.5037856223</v>
      </c>
      <c r="U22" s="52">
        <v>1.1154961513314425</v>
      </c>
      <c r="V22" s="51">
        <v>11934286.223009318</v>
      </c>
      <c r="W22" s="52">
        <v>0.56613715055326452</v>
      </c>
      <c r="X22" s="51">
        <v>1881881.7508359798</v>
      </c>
      <c r="Y22" s="52">
        <v>0.66633987914644288</v>
      </c>
      <c r="Z22" s="51">
        <v>77006818.012931511</v>
      </c>
      <c r="AA22" s="52">
        <v>0.71588562800266053</v>
      </c>
    </row>
    <row r="23" spans="1:27" x14ac:dyDescent="0.3">
      <c r="A23" s="83" t="s">
        <v>1197</v>
      </c>
      <c r="B23" s="86">
        <v>88246.085175440603</v>
      </c>
      <c r="C23" s="87">
        <v>6.4397717925083239E-2</v>
      </c>
      <c r="D23" s="86">
        <v>63511.169584999996</v>
      </c>
      <c r="E23" s="87">
        <v>6.134155718145992E-3</v>
      </c>
      <c r="F23" s="86">
        <v>38938.531287457998</v>
      </c>
      <c r="G23" s="87">
        <v>1.0717067577339822E-2</v>
      </c>
      <c r="H23" s="86">
        <v>1963220.7552154695</v>
      </c>
      <c r="I23" s="87">
        <v>0.27728589920384766</v>
      </c>
      <c r="J23" s="86">
        <v>6024280.2751190988</v>
      </c>
      <c r="K23" s="87">
        <v>0.23810408869252156</v>
      </c>
      <c r="L23" s="86">
        <v>574385.13853884966</v>
      </c>
      <c r="M23" s="87">
        <v>0.18430207105340932</v>
      </c>
      <c r="N23" s="86">
        <v>329485.1419719024</v>
      </c>
      <c r="O23" s="87">
        <v>7.4918435237934261E-2</v>
      </c>
      <c r="P23" s="86">
        <v>691598.7012718094</v>
      </c>
      <c r="Q23" s="87">
        <v>5.4350910982808247E-2</v>
      </c>
      <c r="R23" s="86">
        <v>188283.79342152242</v>
      </c>
      <c r="S23" s="87">
        <v>5.8508486072974167E-2</v>
      </c>
      <c r="T23" s="86">
        <v>0</v>
      </c>
      <c r="U23" s="87">
        <v>0</v>
      </c>
      <c r="V23" s="86">
        <v>167706.00000000003</v>
      </c>
      <c r="W23" s="87">
        <v>7.9556158781940826E-3</v>
      </c>
      <c r="X23" s="86">
        <v>0</v>
      </c>
      <c r="Y23" s="87">
        <v>0</v>
      </c>
      <c r="Z23" s="88">
        <v>10129655.591586549</v>
      </c>
      <c r="AA23" s="89">
        <v>9.4169257239220677E-2</v>
      </c>
    </row>
    <row r="24" spans="1:27" x14ac:dyDescent="0.3">
      <c r="A24" s="83" t="s">
        <v>1198</v>
      </c>
      <c r="B24" s="86">
        <v>0</v>
      </c>
      <c r="C24" s="87">
        <v>0</v>
      </c>
      <c r="D24" s="86">
        <v>0</v>
      </c>
      <c r="E24" s="87">
        <v>0</v>
      </c>
      <c r="F24" s="86">
        <v>0</v>
      </c>
      <c r="G24" s="87">
        <v>0</v>
      </c>
      <c r="H24" s="86">
        <v>782485.72941080888</v>
      </c>
      <c r="I24" s="87">
        <v>0.11051852346072073</v>
      </c>
      <c r="J24" s="86">
        <v>584659.18984621938</v>
      </c>
      <c r="K24" s="87">
        <v>2.3108112046013644E-2</v>
      </c>
      <c r="L24" s="86">
        <v>143103.9442693672</v>
      </c>
      <c r="M24" s="87">
        <v>4.5917541271782325E-2</v>
      </c>
      <c r="N24" s="86">
        <v>21467.4835509</v>
      </c>
      <c r="O24" s="87">
        <v>4.8812831634959522E-3</v>
      </c>
      <c r="P24" s="86">
        <v>44721.600000000006</v>
      </c>
      <c r="Q24" s="87">
        <v>3.5145521472769066E-3</v>
      </c>
      <c r="R24" s="86">
        <v>0</v>
      </c>
      <c r="S24" s="87">
        <v>0</v>
      </c>
      <c r="T24" s="86">
        <v>274507.3788609</v>
      </c>
      <c r="U24" s="87">
        <v>4.4022882735954741E-2</v>
      </c>
      <c r="V24" s="86">
        <v>458419.36158720008</v>
      </c>
      <c r="W24" s="87">
        <v>2.1746439315914294E-2</v>
      </c>
      <c r="X24" s="86">
        <v>0</v>
      </c>
      <c r="Y24" s="87">
        <v>0</v>
      </c>
      <c r="Z24" s="88">
        <v>2309364.6875253953</v>
      </c>
      <c r="AA24" s="89">
        <v>2.1468761237981061E-2</v>
      </c>
    </row>
    <row r="25" spans="1:27" x14ac:dyDescent="0.3">
      <c r="A25" s="83" t="s">
        <v>1199</v>
      </c>
      <c r="B25" s="86">
        <v>0</v>
      </c>
      <c r="C25" s="87">
        <v>0</v>
      </c>
      <c r="D25" s="86">
        <v>0</v>
      </c>
      <c r="E25" s="87">
        <v>0</v>
      </c>
      <c r="F25" s="86">
        <v>0</v>
      </c>
      <c r="G25" s="87">
        <v>0</v>
      </c>
      <c r="H25" s="86">
        <v>166463.79187527575</v>
      </c>
      <c r="I25" s="87">
        <v>2.351139681688624E-2</v>
      </c>
      <c r="J25" s="86">
        <v>1060225.6591126798</v>
      </c>
      <c r="K25" s="87">
        <v>4.1904435524700405E-2</v>
      </c>
      <c r="L25" s="86">
        <v>144431.65487200001</v>
      </c>
      <c r="M25" s="87">
        <v>4.6343561719399184E-2</v>
      </c>
      <c r="N25" s="86">
        <v>23212.746600000002</v>
      </c>
      <c r="O25" s="87">
        <v>5.2781216246618528E-3</v>
      </c>
      <c r="P25" s="86">
        <v>123801.3152</v>
      </c>
      <c r="Q25" s="87">
        <v>9.7292176078643215E-3</v>
      </c>
      <c r="R25" s="86">
        <v>54163.075400000002</v>
      </c>
      <c r="S25" s="87">
        <v>1.6830973527369494E-2</v>
      </c>
      <c r="T25" s="86">
        <v>0</v>
      </c>
      <c r="U25" s="87">
        <v>0</v>
      </c>
      <c r="V25" s="86">
        <v>0</v>
      </c>
      <c r="W25" s="87">
        <v>0</v>
      </c>
      <c r="X25" s="86">
        <v>0</v>
      </c>
      <c r="Y25" s="87">
        <v>0</v>
      </c>
      <c r="Z25" s="88">
        <v>1572298.2430599555</v>
      </c>
      <c r="AA25" s="89">
        <v>1.461670205554319E-2</v>
      </c>
    </row>
    <row r="26" spans="1:27" x14ac:dyDescent="0.3">
      <c r="A26" s="83" t="s">
        <v>1200</v>
      </c>
      <c r="B26" s="86">
        <v>0</v>
      </c>
      <c r="C26" s="87">
        <v>0</v>
      </c>
      <c r="D26" s="86">
        <v>0</v>
      </c>
      <c r="E26" s="87">
        <v>0</v>
      </c>
      <c r="F26" s="86">
        <v>0</v>
      </c>
      <c r="G26" s="87">
        <v>0</v>
      </c>
      <c r="H26" s="86">
        <v>0</v>
      </c>
      <c r="I26" s="87">
        <v>0</v>
      </c>
      <c r="J26" s="86">
        <v>0</v>
      </c>
      <c r="K26" s="87">
        <v>0</v>
      </c>
      <c r="L26" s="86">
        <v>0</v>
      </c>
      <c r="M26" s="87">
        <v>0</v>
      </c>
      <c r="N26" s="86">
        <v>125540.23980000001</v>
      </c>
      <c r="O26" s="87">
        <v>2.854537922081201E-2</v>
      </c>
      <c r="P26" s="86">
        <v>213244.51520000002</v>
      </c>
      <c r="Q26" s="87">
        <v>1.6758321902418133E-2</v>
      </c>
      <c r="R26" s="86">
        <v>108326.1508</v>
      </c>
      <c r="S26" s="87">
        <v>3.3661947054738989E-2</v>
      </c>
      <c r="T26" s="86">
        <v>63355.600000000006</v>
      </c>
      <c r="U26" s="87">
        <v>1.0160368588413654E-2</v>
      </c>
      <c r="V26" s="86">
        <v>33541.200000000004</v>
      </c>
      <c r="W26" s="87">
        <v>1.5911231756388163E-3</v>
      </c>
      <c r="X26" s="86">
        <v>0</v>
      </c>
      <c r="Y26" s="87">
        <v>0</v>
      </c>
      <c r="Z26" s="88">
        <v>544007.70579999988</v>
      </c>
      <c r="AA26" s="89">
        <v>5.0573093156442454E-3</v>
      </c>
    </row>
    <row r="27" spans="1:27" x14ac:dyDescent="0.3">
      <c r="A27" s="83" t="s">
        <v>1201</v>
      </c>
      <c r="B27" s="80"/>
      <c r="C27" s="87">
        <v>0</v>
      </c>
      <c r="D27" s="86">
        <v>0</v>
      </c>
      <c r="E27" s="87">
        <v>0</v>
      </c>
      <c r="F27" s="86">
        <v>0</v>
      </c>
      <c r="G27" s="87">
        <v>0</v>
      </c>
      <c r="H27" s="86">
        <v>915187.27745466854</v>
      </c>
      <c r="I27" s="87">
        <v>0.12926133064495191</v>
      </c>
      <c r="J27" s="86">
        <v>2276179.9484949294</v>
      </c>
      <c r="K27" s="87">
        <v>8.9963900679548209E-2</v>
      </c>
      <c r="L27" s="86">
        <v>91100.351150106697</v>
      </c>
      <c r="M27" s="87">
        <v>2.9231228776859932E-2</v>
      </c>
      <c r="N27" s="86">
        <v>0</v>
      </c>
      <c r="O27" s="87">
        <v>0</v>
      </c>
      <c r="P27" s="86">
        <v>0</v>
      </c>
      <c r="Q27" s="87">
        <v>0</v>
      </c>
      <c r="R27" s="86">
        <v>0</v>
      </c>
      <c r="S27" s="87">
        <v>0</v>
      </c>
      <c r="T27" s="86">
        <v>0</v>
      </c>
      <c r="U27" s="87">
        <v>0</v>
      </c>
      <c r="V27" s="86">
        <v>0</v>
      </c>
      <c r="W27" s="87">
        <v>0</v>
      </c>
      <c r="X27" s="86">
        <v>0</v>
      </c>
      <c r="Y27" s="87">
        <v>0</v>
      </c>
      <c r="Z27" s="88">
        <v>3282467.5770997042</v>
      </c>
      <c r="AA27" s="89">
        <v>3.051510792766152E-2</v>
      </c>
    </row>
    <row r="28" spans="1:27" x14ac:dyDescent="0.3">
      <c r="A28" s="83" t="s">
        <v>1202</v>
      </c>
      <c r="B28" s="86">
        <v>0</v>
      </c>
      <c r="C28" s="87">
        <v>0</v>
      </c>
      <c r="D28" s="86">
        <v>0</v>
      </c>
      <c r="E28" s="87">
        <v>0</v>
      </c>
      <c r="F28" s="86">
        <v>0</v>
      </c>
      <c r="G28" s="87">
        <v>0</v>
      </c>
      <c r="H28" s="86">
        <v>610362.7861522825</v>
      </c>
      <c r="I28" s="87">
        <v>8.6207826373670485E-2</v>
      </c>
      <c r="J28" s="86">
        <v>795131.48503280804</v>
      </c>
      <c r="K28" s="87">
        <v>3.1426834242157697E-2</v>
      </c>
      <c r="L28" s="86">
        <v>422885.64709591208</v>
      </c>
      <c r="M28" s="87">
        <v>0.13569066354467704</v>
      </c>
      <c r="N28" s="86">
        <v>0</v>
      </c>
      <c r="O28" s="87">
        <v>0</v>
      </c>
      <c r="P28" s="86">
        <v>55902.000000000007</v>
      </c>
      <c r="Q28" s="87">
        <v>4.3931901840961332E-3</v>
      </c>
      <c r="R28" s="86">
        <v>27951.000000000004</v>
      </c>
      <c r="S28" s="87">
        <v>8.6856689283102417E-3</v>
      </c>
      <c r="T28" s="86">
        <v>443890.994425404</v>
      </c>
      <c r="U28" s="87">
        <v>7.1187016087600377E-2</v>
      </c>
      <c r="V28" s="86">
        <v>206023.66142211552</v>
      </c>
      <c r="W28" s="87">
        <v>9.7733242227079735E-3</v>
      </c>
      <c r="X28" s="86">
        <v>36743.070835979415</v>
      </c>
      <c r="Y28" s="87">
        <v>1.3010048781991527E-2</v>
      </c>
      <c r="Z28" s="88">
        <v>2598890.6449645017</v>
      </c>
      <c r="AA28" s="89">
        <v>2.4160308262162228E-2</v>
      </c>
    </row>
    <row r="29" spans="1:27" x14ac:dyDescent="0.3">
      <c r="A29" s="83" t="s">
        <v>1150</v>
      </c>
      <c r="B29" s="86">
        <v>0</v>
      </c>
      <c r="C29" s="87">
        <v>0</v>
      </c>
      <c r="D29" s="86">
        <v>0</v>
      </c>
      <c r="E29" s="87">
        <v>0</v>
      </c>
      <c r="F29" s="86">
        <v>0</v>
      </c>
      <c r="G29" s="87">
        <v>0</v>
      </c>
      <c r="H29" s="86">
        <v>1081293.1979220635</v>
      </c>
      <c r="I29" s="87">
        <v>0.15272218159486425</v>
      </c>
      <c r="J29" s="86">
        <v>409784.01812675549</v>
      </c>
      <c r="K29" s="87">
        <v>1.6196333128757342E-2</v>
      </c>
      <c r="L29" s="86">
        <v>0</v>
      </c>
      <c r="M29" s="87">
        <v>0</v>
      </c>
      <c r="N29" s="86">
        <v>0</v>
      </c>
      <c r="O29" s="87">
        <v>0</v>
      </c>
      <c r="P29" s="86">
        <v>0</v>
      </c>
      <c r="Q29" s="87">
        <v>0</v>
      </c>
      <c r="R29" s="86">
        <v>0</v>
      </c>
      <c r="S29" s="87">
        <v>0</v>
      </c>
      <c r="T29" s="86">
        <v>0</v>
      </c>
      <c r="U29" s="87">
        <v>0</v>
      </c>
      <c r="V29" s="86">
        <v>0</v>
      </c>
      <c r="W29" s="87">
        <v>0</v>
      </c>
      <c r="X29" s="86">
        <v>0</v>
      </c>
      <c r="Y29" s="87">
        <v>0</v>
      </c>
      <c r="Z29" s="88">
        <v>1491077.2160488188</v>
      </c>
      <c r="AA29" s="89">
        <v>1.3861639485380578E-2</v>
      </c>
    </row>
    <row r="30" spans="1:27" x14ac:dyDescent="0.3">
      <c r="A30" s="83" t="s">
        <v>1176</v>
      </c>
      <c r="B30" s="86">
        <v>0</v>
      </c>
      <c r="C30" s="87">
        <v>0</v>
      </c>
      <c r="D30" s="86">
        <v>0</v>
      </c>
      <c r="E30" s="87">
        <v>0</v>
      </c>
      <c r="F30" s="86">
        <v>0</v>
      </c>
      <c r="G30" s="87">
        <v>0</v>
      </c>
      <c r="H30" s="86">
        <v>1538938.1750607425</v>
      </c>
      <c r="I30" s="87">
        <v>0.21736009797024169</v>
      </c>
      <c r="J30" s="86">
        <v>2832172.84167815</v>
      </c>
      <c r="K30" s="87">
        <v>0.11193900394585364</v>
      </c>
      <c r="L30" s="86">
        <v>763791.66298897832</v>
      </c>
      <c r="M30" s="87">
        <v>0.24507664961577905</v>
      </c>
      <c r="N30" s="86">
        <v>393177.4</v>
      </c>
      <c r="O30" s="87">
        <v>8.9400800906012698E-2</v>
      </c>
      <c r="P30" s="86">
        <v>797535.20000000007</v>
      </c>
      <c r="Q30" s="87">
        <v>6.2676179959771497E-2</v>
      </c>
      <c r="R30" s="86">
        <v>247086.84000000003</v>
      </c>
      <c r="S30" s="87">
        <v>7.6781313326262535E-2</v>
      </c>
      <c r="T30" s="86">
        <v>1568982.7999999996</v>
      </c>
      <c r="U30" s="87">
        <v>0.25161853974836168</v>
      </c>
      <c r="V30" s="86">
        <v>3253496.4000000004</v>
      </c>
      <c r="W30" s="87">
        <v>0.15433894803696516</v>
      </c>
      <c r="X30" s="86">
        <v>585107.60000000009</v>
      </c>
      <c r="Y30" s="87">
        <v>0.20717589046095511</v>
      </c>
      <c r="Z30" s="88">
        <v>11980288.919727869</v>
      </c>
      <c r="AA30" s="89">
        <v>0.11137347157380897</v>
      </c>
    </row>
    <row r="31" spans="1:27" x14ac:dyDescent="0.3">
      <c r="A31" s="83" t="s">
        <v>1203</v>
      </c>
      <c r="B31" s="86">
        <v>0</v>
      </c>
      <c r="C31" s="87">
        <v>0</v>
      </c>
      <c r="D31" s="86">
        <v>0</v>
      </c>
      <c r="E31" s="87">
        <v>0</v>
      </c>
      <c r="F31" s="86">
        <v>0</v>
      </c>
      <c r="G31" s="87">
        <v>0</v>
      </c>
      <c r="H31" s="86">
        <v>0</v>
      </c>
      <c r="I31" s="87">
        <v>0</v>
      </c>
      <c r="J31" s="86">
        <v>0</v>
      </c>
      <c r="K31" s="87">
        <v>0</v>
      </c>
      <c r="L31" s="86">
        <v>0</v>
      </c>
      <c r="M31" s="87">
        <v>0</v>
      </c>
      <c r="N31" s="86">
        <v>171432.80000000005</v>
      </c>
      <c r="O31" s="87">
        <v>3.8980443996934448E-2</v>
      </c>
      <c r="P31" s="86">
        <v>294417.20000000007</v>
      </c>
      <c r="Q31" s="87">
        <v>2.3137468302906299E-2</v>
      </c>
      <c r="R31" s="86">
        <v>0</v>
      </c>
      <c r="S31" s="87">
        <v>0</v>
      </c>
      <c r="T31" s="86">
        <v>0</v>
      </c>
      <c r="U31" s="87">
        <v>0</v>
      </c>
      <c r="V31" s="86">
        <v>0</v>
      </c>
      <c r="W31" s="87">
        <v>0</v>
      </c>
      <c r="X31" s="86">
        <v>0</v>
      </c>
      <c r="Y31" s="87">
        <v>0</v>
      </c>
      <c r="Z31" s="88">
        <v>465850.00000000006</v>
      </c>
      <c r="AA31" s="89">
        <v>4.330724582712101E-3</v>
      </c>
    </row>
    <row r="32" spans="1:27" x14ac:dyDescent="0.3">
      <c r="A32" s="83" t="s">
        <v>271</v>
      </c>
      <c r="B32" s="86">
        <v>0</v>
      </c>
      <c r="C32" s="87">
        <v>0</v>
      </c>
      <c r="D32" s="86">
        <v>0</v>
      </c>
      <c r="E32" s="87">
        <v>0</v>
      </c>
      <c r="F32" s="86">
        <v>0</v>
      </c>
      <c r="G32" s="87">
        <v>0</v>
      </c>
      <c r="H32" s="86">
        <v>4258389.2096144054</v>
      </c>
      <c r="I32" s="87">
        <v>0.60145619284587148</v>
      </c>
      <c r="J32" s="86">
        <v>7679310.1397826057</v>
      </c>
      <c r="K32" s="87">
        <v>0.30351760859665988</v>
      </c>
      <c r="L32" s="86">
        <v>2312570.5356344646</v>
      </c>
      <c r="M32" s="87">
        <v>0.74203093112531182</v>
      </c>
      <c r="N32" s="86">
        <v>1636729.8095</v>
      </c>
      <c r="O32" s="87">
        <v>0.37216013900098432</v>
      </c>
      <c r="P32" s="86">
        <v>1984841.3517</v>
      </c>
      <c r="Q32" s="87">
        <v>0.15598342712741117</v>
      </c>
      <c r="R32" s="86">
        <v>335221.96139999997</v>
      </c>
      <c r="S32" s="87">
        <v>0.10416897335405513</v>
      </c>
      <c r="T32" s="86">
        <v>1695694.0000000002</v>
      </c>
      <c r="U32" s="87">
        <v>0.27193927692518893</v>
      </c>
      <c r="V32" s="86">
        <v>3564684.2</v>
      </c>
      <c r="W32" s="87">
        <v>0.16910103527761422</v>
      </c>
      <c r="X32" s="86">
        <v>784491.40000000014</v>
      </c>
      <c r="Y32" s="87">
        <v>0.27777404421675833</v>
      </c>
      <c r="Z32" s="88">
        <v>24251932.607631478</v>
      </c>
      <c r="AA32" s="89">
        <v>0.22545549151475103</v>
      </c>
    </row>
    <row r="33" spans="1:27" x14ac:dyDescent="0.3">
      <c r="A33" s="83" t="s">
        <v>1204</v>
      </c>
      <c r="B33" s="86">
        <v>0</v>
      </c>
      <c r="C33" s="87">
        <v>0</v>
      </c>
      <c r="D33" s="86">
        <v>0</v>
      </c>
      <c r="E33" s="87">
        <v>0</v>
      </c>
      <c r="F33" s="86">
        <v>0</v>
      </c>
      <c r="G33" s="87">
        <v>0</v>
      </c>
      <c r="H33" s="86">
        <v>0</v>
      </c>
      <c r="I33" s="87">
        <v>0</v>
      </c>
      <c r="J33" s="86">
        <v>0</v>
      </c>
      <c r="K33" s="87">
        <v>0</v>
      </c>
      <c r="L33" s="86">
        <v>0</v>
      </c>
      <c r="M33" s="87">
        <v>0</v>
      </c>
      <c r="N33" s="86">
        <v>78262.8</v>
      </c>
      <c r="O33" s="87">
        <v>1.779542008555703E-2</v>
      </c>
      <c r="P33" s="86">
        <v>361499.60000000009</v>
      </c>
      <c r="Q33" s="87">
        <v>2.840929652382166E-2</v>
      </c>
      <c r="R33" s="86">
        <v>11180.400000000001</v>
      </c>
      <c r="S33" s="87">
        <v>3.474267571324097E-3</v>
      </c>
      <c r="T33" s="86">
        <v>0</v>
      </c>
      <c r="U33" s="87">
        <v>0</v>
      </c>
      <c r="V33" s="86">
        <v>0</v>
      </c>
      <c r="W33" s="87">
        <v>0</v>
      </c>
      <c r="X33" s="86">
        <v>0</v>
      </c>
      <c r="Y33" s="87">
        <v>0</v>
      </c>
      <c r="Z33" s="88">
        <v>450942.80000000005</v>
      </c>
      <c r="AA33" s="89">
        <v>4.1921413960653133E-3</v>
      </c>
    </row>
    <row r="34" spans="1:27" x14ac:dyDescent="0.3">
      <c r="A34" s="83" t="s">
        <v>1151</v>
      </c>
      <c r="B34" s="86">
        <v>0</v>
      </c>
      <c r="C34" s="87">
        <v>0</v>
      </c>
      <c r="D34" s="86">
        <v>0</v>
      </c>
      <c r="E34" s="87">
        <v>0</v>
      </c>
      <c r="F34" s="86">
        <v>0</v>
      </c>
      <c r="G34" s="87">
        <v>0</v>
      </c>
      <c r="H34" s="86">
        <v>1051253.6848914076</v>
      </c>
      <c r="I34" s="87">
        <v>0.14847939159775209</v>
      </c>
      <c r="J34" s="86">
        <v>1778156.6048862671</v>
      </c>
      <c r="K34" s="87">
        <v>7.0279990077430868E-2</v>
      </c>
      <c r="L34" s="86">
        <v>274876.44532818499</v>
      </c>
      <c r="M34" s="87">
        <v>8.8199179885914164E-2</v>
      </c>
      <c r="N34" s="86">
        <v>0</v>
      </c>
      <c r="O34" s="87">
        <v>0</v>
      </c>
      <c r="P34" s="86">
        <v>0</v>
      </c>
      <c r="Q34" s="87">
        <v>0</v>
      </c>
      <c r="R34" s="86">
        <v>0</v>
      </c>
      <c r="S34" s="87">
        <v>0</v>
      </c>
      <c r="T34" s="86">
        <v>237775.543059927</v>
      </c>
      <c r="U34" s="87">
        <v>3.8132180246088429E-2</v>
      </c>
      <c r="V34" s="86">
        <v>0</v>
      </c>
      <c r="W34" s="87">
        <v>0</v>
      </c>
      <c r="X34" s="86">
        <v>0</v>
      </c>
      <c r="Y34" s="87">
        <v>0</v>
      </c>
      <c r="Z34" s="88">
        <v>3342062.2781657884</v>
      </c>
      <c r="AA34" s="89">
        <v>3.106912367716513E-2</v>
      </c>
    </row>
    <row r="35" spans="1:27" x14ac:dyDescent="0.3">
      <c r="A35" s="83" t="s">
        <v>1205</v>
      </c>
      <c r="B35" s="86">
        <v>0</v>
      </c>
      <c r="C35" s="87">
        <v>0</v>
      </c>
      <c r="D35" s="86">
        <v>0</v>
      </c>
      <c r="E35" s="87">
        <v>0</v>
      </c>
      <c r="F35" s="86">
        <v>0</v>
      </c>
      <c r="G35" s="87">
        <v>0</v>
      </c>
      <c r="H35" s="86">
        <v>0</v>
      </c>
      <c r="I35" s="87">
        <v>0</v>
      </c>
      <c r="J35" s="86">
        <v>0</v>
      </c>
      <c r="K35" s="87">
        <v>0</v>
      </c>
      <c r="L35" s="86">
        <v>0</v>
      </c>
      <c r="M35" s="87">
        <v>0</v>
      </c>
      <c r="N35" s="86">
        <v>0</v>
      </c>
      <c r="O35" s="87">
        <v>0</v>
      </c>
      <c r="P35" s="86">
        <v>0</v>
      </c>
      <c r="Q35" s="87">
        <v>0</v>
      </c>
      <c r="R35" s="86">
        <v>0</v>
      </c>
      <c r="S35" s="87">
        <v>0</v>
      </c>
      <c r="T35" s="86">
        <v>1786596.6492515511</v>
      </c>
      <c r="U35" s="87">
        <v>0.28651737928802734</v>
      </c>
      <c r="V35" s="86">
        <v>3995129.600000001</v>
      </c>
      <c r="W35" s="87">
        <v>0.18952044936497903</v>
      </c>
      <c r="X35" s="86">
        <v>313423.88000000006</v>
      </c>
      <c r="Y35" s="87">
        <v>0.1109776585208046</v>
      </c>
      <c r="Z35" s="88">
        <v>6095150.1292515509</v>
      </c>
      <c r="AA35" s="89">
        <v>5.6662909735044592E-2</v>
      </c>
    </row>
    <row r="36" spans="1:27" x14ac:dyDescent="0.3">
      <c r="A36" s="83" t="s">
        <v>1206</v>
      </c>
      <c r="B36" s="86">
        <v>0</v>
      </c>
      <c r="C36" s="87">
        <v>0</v>
      </c>
      <c r="D36" s="86">
        <v>0</v>
      </c>
      <c r="E36" s="87">
        <v>0</v>
      </c>
      <c r="F36" s="86">
        <v>0</v>
      </c>
      <c r="G36" s="87">
        <v>0</v>
      </c>
      <c r="H36" s="86">
        <v>241180.05206679998</v>
      </c>
      <c r="I36" s="87">
        <v>3.4064344231137474E-2</v>
      </c>
      <c r="J36" s="86">
        <v>203813.18401320803</v>
      </c>
      <c r="K36" s="87">
        <v>8.0555270051785068E-3</v>
      </c>
      <c r="L36" s="86">
        <v>195637.8293408</v>
      </c>
      <c r="M36" s="87">
        <v>6.2774007725243636E-2</v>
      </c>
      <c r="N36" s="86">
        <v>0</v>
      </c>
      <c r="O36" s="87">
        <v>0</v>
      </c>
      <c r="P36" s="86">
        <v>0</v>
      </c>
      <c r="Q36" s="87">
        <v>0</v>
      </c>
      <c r="R36" s="86">
        <v>0</v>
      </c>
      <c r="S36" s="87">
        <v>0</v>
      </c>
      <c r="T36" s="86">
        <v>186340.00000000003</v>
      </c>
      <c r="U36" s="87">
        <v>2.9883437024746041E-2</v>
      </c>
      <c r="V36" s="86">
        <v>0</v>
      </c>
      <c r="W36" s="87">
        <v>0</v>
      </c>
      <c r="X36" s="86">
        <v>0</v>
      </c>
      <c r="Y36" s="87">
        <v>0</v>
      </c>
      <c r="Z36" s="88">
        <v>826971.06542080815</v>
      </c>
      <c r="AA36" s="89">
        <v>7.6878478527627149E-3</v>
      </c>
    </row>
    <row r="37" spans="1:27" x14ac:dyDescent="0.3">
      <c r="A37" s="83" t="s">
        <v>1207</v>
      </c>
      <c r="B37" s="86">
        <v>0</v>
      </c>
      <c r="C37" s="87">
        <v>0</v>
      </c>
      <c r="D37" s="86">
        <v>0</v>
      </c>
      <c r="E37" s="87">
        <v>0</v>
      </c>
      <c r="F37" s="86">
        <v>0</v>
      </c>
      <c r="G37" s="87">
        <v>0</v>
      </c>
      <c r="H37" s="86">
        <v>254926.45449040004</v>
      </c>
      <c r="I37" s="87">
        <v>3.6005890308785551E-2</v>
      </c>
      <c r="J37" s="86">
        <v>573206.12006306392</v>
      </c>
      <c r="K37" s="87">
        <v>2.2655440088715614E-2</v>
      </c>
      <c r="L37" s="86">
        <v>345675.50284960005</v>
      </c>
      <c r="M37" s="87">
        <v>0.11091636397431079</v>
      </c>
      <c r="N37" s="86">
        <v>545976.19999999995</v>
      </c>
      <c r="O37" s="87">
        <v>0.12414424012067166</v>
      </c>
      <c r="P37" s="86">
        <v>866481</v>
      </c>
      <c r="Q37" s="87">
        <v>6.8094447853490059E-2</v>
      </c>
      <c r="R37" s="86">
        <v>74536</v>
      </c>
      <c r="S37" s="87">
        <v>2.3161783808827309E-2</v>
      </c>
      <c r="T37" s="86">
        <v>137891.60000000003</v>
      </c>
      <c r="U37" s="87">
        <v>2.2113743398312069E-2</v>
      </c>
      <c r="V37" s="86">
        <v>255285.80000000005</v>
      </c>
      <c r="W37" s="87">
        <v>1.2110215281250992E-2</v>
      </c>
      <c r="X37" s="86">
        <v>162115.80000000002</v>
      </c>
      <c r="Y37" s="87">
        <v>5.7402237165933429E-2</v>
      </c>
      <c r="Z37" s="88">
        <v>3216094.4774030643</v>
      </c>
      <c r="AA37" s="89">
        <v>2.9898077521979358E-2</v>
      </c>
    </row>
    <row r="38" spans="1:27" x14ac:dyDescent="0.3">
      <c r="A38" s="83" t="s">
        <v>1208</v>
      </c>
      <c r="B38" s="86">
        <v>0</v>
      </c>
      <c r="C38" s="87">
        <v>0</v>
      </c>
      <c r="D38" s="86">
        <v>0</v>
      </c>
      <c r="E38" s="87">
        <v>0</v>
      </c>
      <c r="F38" s="86">
        <v>0</v>
      </c>
      <c r="G38" s="87">
        <v>0</v>
      </c>
      <c r="H38" s="86">
        <v>0</v>
      </c>
      <c r="I38" s="87">
        <v>0</v>
      </c>
      <c r="J38" s="86">
        <v>0</v>
      </c>
      <c r="K38" s="87">
        <v>0</v>
      </c>
      <c r="L38" s="86">
        <v>0</v>
      </c>
      <c r="M38" s="87">
        <v>0</v>
      </c>
      <c r="N38" s="86">
        <v>13153.889740000001</v>
      </c>
      <c r="O38" s="87">
        <v>2.990935587308383E-3</v>
      </c>
      <c r="P38" s="86">
        <v>105291.696</v>
      </c>
      <c r="Q38" s="87">
        <v>8.2745956376164363E-3</v>
      </c>
      <c r="R38" s="86">
        <v>146384.30447999999</v>
      </c>
      <c r="S38" s="87">
        <v>4.5488376266117188E-2</v>
      </c>
      <c r="T38" s="86">
        <v>0</v>
      </c>
      <c r="U38" s="87">
        <v>0</v>
      </c>
      <c r="V38" s="86">
        <v>0</v>
      </c>
      <c r="W38" s="87">
        <v>0</v>
      </c>
      <c r="X38" s="86">
        <v>0</v>
      </c>
      <c r="Y38" s="87">
        <v>0</v>
      </c>
      <c r="Z38" s="88">
        <v>264829.89022</v>
      </c>
      <c r="AA38" s="89">
        <v>2.4619626828650872E-3</v>
      </c>
    </row>
    <row r="39" spans="1:27" x14ac:dyDescent="0.3">
      <c r="A39" s="83" t="s">
        <v>1175</v>
      </c>
      <c r="B39" s="86">
        <v>0</v>
      </c>
      <c r="C39" s="87">
        <v>0</v>
      </c>
      <c r="D39" s="86">
        <v>0</v>
      </c>
      <c r="E39" s="87">
        <v>0</v>
      </c>
      <c r="F39" s="86">
        <v>0</v>
      </c>
      <c r="G39" s="87">
        <v>0</v>
      </c>
      <c r="H39" s="86">
        <v>0</v>
      </c>
      <c r="I39" s="87">
        <v>0</v>
      </c>
      <c r="J39" s="86">
        <v>0</v>
      </c>
      <c r="K39" s="87">
        <v>0</v>
      </c>
      <c r="L39" s="86">
        <v>0</v>
      </c>
      <c r="M39" s="87">
        <v>0</v>
      </c>
      <c r="N39" s="86">
        <v>0</v>
      </c>
      <c r="O39" s="87">
        <v>0</v>
      </c>
      <c r="P39" s="86">
        <v>32523.408900000002</v>
      </c>
      <c r="Q39" s="87">
        <v>2.5559286024261171E-3</v>
      </c>
      <c r="R39" s="86">
        <v>16580.561400000002</v>
      </c>
      <c r="S39" s="87">
        <v>5.1523475713183848E-3</v>
      </c>
      <c r="T39" s="86">
        <v>0</v>
      </c>
      <c r="U39" s="87">
        <v>0</v>
      </c>
      <c r="V39" s="86">
        <v>0</v>
      </c>
      <c r="W39" s="87">
        <v>0</v>
      </c>
      <c r="X39" s="86">
        <v>0</v>
      </c>
      <c r="Y39" s="87">
        <v>0</v>
      </c>
      <c r="Z39" s="88">
        <v>49103.970300000001</v>
      </c>
      <c r="AA39" s="89">
        <v>4.5648979561441428E-4</v>
      </c>
    </row>
    <row r="40" spans="1:27" x14ac:dyDescent="0.3">
      <c r="A40" s="83" t="s">
        <v>1209</v>
      </c>
      <c r="B40" s="86">
        <v>0</v>
      </c>
      <c r="C40" s="87">
        <v>0</v>
      </c>
      <c r="D40" s="86">
        <v>0</v>
      </c>
      <c r="E40" s="87">
        <v>0</v>
      </c>
      <c r="F40" s="86">
        <v>0</v>
      </c>
      <c r="G40" s="87">
        <v>0</v>
      </c>
      <c r="H40" s="86">
        <v>0</v>
      </c>
      <c r="I40" s="87">
        <v>0</v>
      </c>
      <c r="J40" s="86">
        <v>0</v>
      </c>
      <c r="K40" s="87">
        <v>0</v>
      </c>
      <c r="L40" s="86">
        <v>0</v>
      </c>
      <c r="M40" s="87">
        <v>0</v>
      </c>
      <c r="N40" s="86">
        <v>425825.28355090006</v>
      </c>
      <c r="O40" s="87">
        <v>9.6824286938873946E-2</v>
      </c>
      <c r="P40" s="86">
        <v>1605519.5657595999</v>
      </c>
      <c r="Q40" s="87">
        <v>0.12617353219329111</v>
      </c>
      <c r="R40" s="86">
        <v>368995.69999999995</v>
      </c>
      <c r="S40" s="87">
        <v>0.11466403657007215</v>
      </c>
      <c r="T40" s="86">
        <v>0</v>
      </c>
      <c r="U40" s="87">
        <v>0</v>
      </c>
      <c r="V40" s="86">
        <v>0</v>
      </c>
      <c r="W40" s="87">
        <v>0</v>
      </c>
      <c r="X40" s="86">
        <v>0</v>
      </c>
      <c r="Y40" s="87">
        <v>0</v>
      </c>
      <c r="Z40" s="88">
        <v>2400340.5493105003</v>
      </c>
      <c r="AA40" s="89">
        <v>2.2314508583835248E-2</v>
      </c>
    </row>
    <row r="41" spans="1:27" x14ac:dyDescent="0.3">
      <c r="A41" s="83" t="s">
        <v>1152</v>
      </c>
      <c r="B41" s="86">
        <v>0</v>
      </c>
      <c r="C41" s="87">
        <v>0</v>
      </c>
      <c r="D41" s="86">
        <v>0</v>
      </c>
      <c r="E41" s="87">
        <v>0</v>
      </c>
      <c r="F41" s="86">
        <v>0</v>
      </c>
      <c r="G41" s="87">
        <v>0</v>
      </c>
      <c r="H41" s="86">
        <v>0</v>
      </c>
      <c r="I41" s="87">
        <v>0</v>
      </c>
      <c r="J41" s="86">
        <v>0</v>
      </c>
      <c r="K41" s="87">
        <v>0</v>
      </c>
      <c r="L41" s="86">
        <v>0</v>
      </c>
      <c r="M41" s="87">
        <v>0</v>
      </c>
      <c r="N41" s="86">
        <v>169174.01580180001</v>
      </c>
      <c r="O41" s="87">
        <v>3.8466840935331911E-2</v>
      </c>
      <c r="P41" s="86">
        <v>471241.42269234336</v>
      </c>
      <c r="Q41" s="87">
        <v>3.7033615836848402E-2</v>
      </c>
      <c r="R41" s="86">
        <v>125139.25080000001</v>
      </c>
      <c r="S41" s="87">
        <v>3.8886555128102122E-2</v>
      </c>
      <c r="T41" s="86">
        <v>560709.93818784005</v>
      </c>
      <c r="U41" s="87">
        <v>8.9921327288749395E-2</v>
      </c>
      <c r="V41" s="86">
        <v>0</v>
      </c>
      <c r="W41" s="87">
        <v>0</v>
      </c>
      <c r="X41" s="86">
        <v>0</v>
      </c>
      <c r="Y41" s="87">
        <v>0</v>
      </c>
      <c r="Z41" s="88">
        <v>1326264.6274819835</v>
      </c>
      <c r="AA41" s="89">
        <v>1.2329476924799252E-2</v>
      </c>
    </row>
    <row r="42" spans="1:27" x14ac:dyDescent="0.3">
      <c r="A42" s="83" t="s">
        <v>1210</v>
      </c>
      <c r="B42" s="86">
        <v>119083.53460806602</v>
      </c>
      <c r="C42" s="87">
        <v>8.6901394616725386E-2</v>
      </c>
      <c r="D42" s="86">
        <v>226988.97592547396</v>
      </c>
      <c r="E42" s="87">
        <v>2.1923477928805165E-2</v>
      </c>
      <c r="F42" s="86">
        <v>63152.521399999998</v>
      </c>
      <c r="G42" s="87">
        <v>1.7381493783798618E-2</v>
      </c>
      <c r="H42" s="86">
        <v>0</v>
      </c>
      <c r="I42" s="87">
        <v>0</v>
      </c>
      <c r="J42" s="86">
        <v>0</v>
      </c>
      <c r="K42" s="87">
        <v>0</v>
      </c>
      <c r="L42" s="86">
        <v>0</v>
      </c>
      <c r="M42" s="87">
        <v>0</v>
      </c>
      <c r="N42" s="86">
        <v>0</v>
      </c>
      <c r="O42" s="87">
        <v>0</v>
      </c>
      <c r="P42" s="86">
        <v>0</v>
      </c>
      <c r="Q42" s="87">
        <v>0</v>
      </c>
      <c r="R42" s="86">
        <v>0</v>
      </c>
      <c r="S42" s="87">
        <v>0</v>
      </c>
      <c r="T42" s="86">
        <v>0</v>
      </c>
      <c r="U42" s="87">
        <v>0</v>
      </c>
      <c r="V42" s="86">
        <v>0</v>
      </c>
      <c r="W42" s="87">
        <v>0</v>
      </c>
      <c r="X42" s="86">
        <v>0</v>
      </c>
      <c r="Y42" s="87">
        <v>0</v>
      </c>
      <c r="Z42" s="88">
        <v>409225.0319335399</v>
      </c>
      <c r="AA42" s="89">
        <v>3.8043166376638968E-3</v>
      </c>
    </row>
    <row r="43" spans="1:27" x14ac:dyDescent="0.3">
      <c r="A43" s="13" t="s">
        <v>1186</v>
      </c>
      <c r="B43" s="49">
        <v>0</v>
      </c>
      <c r="C43" s="50">
        <v>0</v>
      </c>
      <c r="D43" s="49">
        <v>0</v>
      </c>
      <c r="E43" s="50">
        <v>0</v>
      </c>
      <c r="F43" s="49">
        <v>0</v>
      </c>
      <c r="G43" s="50">
        <v>0</v>
      </c>
      <c r="H43" s="49">
        <v>0</v>
      </c>
      <c r="I43" s="50">
        <v>0</v>
      </c>
      <c r="J43" s="49">
        <v>0</v>
      </c>
      <c r="K43" s="50">
        <v>0</v>
      </c>
      <c r="L43" s="49">
        <v>0</v>
      </c>
      <c r="M43" s="50">
        <v>0</v>
      </c>
      <c r="N43" s="49">
        <v>0</v>
      </c>
      <c r="O43" s="49">
        <v>0</v>
      </c>
      <c r="P43" s="49">
        <v>0</v>
      </c>
      <c r="Q43" s="50">
        <v>0</v>
      </c>
      <c r="R43" s="49">
        <v>0</v>
      </c>
      <c r="S43" s="50">
        <v>0</v>
      </c>
      <c r="T43" s="49">
        <v>0</v>
      </c>
      <c r="U43" s="50">
        <v>0</v>
      </c>
      <c r="V43" s="49">
        <v>0</v>
      </c>
      <c r="W43" s="50">
        <v>0</v>
      </c>
      <c r="X43" s="49">
        <v>0</v>
      </c>
      <c r="Y43" s="50">
        <v>0</v>
      </c>
      <c r="Z43" s="49">
        <v>0</v>
      </c>
      <c r="AA43" s="50">
        <v>0</v>
      </c>
    </row>
    <row r="44" spans="1:27" x14ac:dyDescent="0.3">
      <c r="A44" s="13" t="s">
        <v>1188</v>
      </c>
      <c r="B44" s="49">
        <v>0</v>
      </c>
      <c r="C44" s="50">
        <v>0</v>
      </c>
      <c r="D44" s="49">
        <v>0</v>
      </c>
      <c r="E44" s="50">
        <v>0</v>
      </c>
      <c r="F44" s="49">
        <v>0</v>
      </c>
      <c r="G44" s="50">
        <v>0</v>
      </c>
      <c r="H44" s="49">
        <v>440507.76000000007</v>
      </c>
      <c r="I44" s="50">
        <v>6.2217450591523921E-2</v>
      </c>
      <c r="J44" s="49">
        <v>819896</v>
      </c>
      <c r="K44" s="50">
        <v>3.2405628720317832E-2</v>
      </c>
      <c r="L44" s="49">
        <v>0</v>
      </c>
      <c r="M44" s="50">
        <v>0</v>
      </c>
      <c r="N44" s="49">
        <v>0</v>
      </c>
      <c r="O44" s="50">
        <v>0</v>
      </c>
      <c r="P44" s="49">
        <v>0</v>
      </c>
      <c r="Q44" s="50">
        <v>0</v>
      </c>
      <c r="R44" s="49">
        <v>0</v>
      </c>
      <c r="S44" s="50">
        <v>0</v>
      </c>
      <c r="T44" s="49">
        <v>0</v>
      </c>
      <c r="U44" s="50">
        <v>0</v>
      </c>
      <c r="V44" s="49">
        <v>0</v>
      </c>
      <c r="W44" s="50">
        <v>0</v>
      </c>
      <c r="X44" s="49">
        <v>0</v>
      </c>
      <c r="Y44" s="50">
        <v>0</v>
      </c>
      <c r="Z44" s="49">
        <v>1260403.76</v>
      </c>
      <c r="AA44" s="50">
        <v>1.171720843098586E-2</v>
      </c>
    </row>
    <row r="45" spans="1:27" s="98" customFormat="1" x14ac:dyDescent="0.3">
      <c r="A45" s="1" t="s">
        <v>1190</v>
      </c>
      <c r="B45" s="88">
        <v>0</v>
      </c>
      <c r="C45" s="90">
        <v>0</v>
      </c>
      <c r="D45" s="88">
        <v>0</v>
      </c>
      <c r="E45" s="90">
        <v>0</v>
      </c>
      <c r="F45" s="88">
        <v>0</v>
      </c>
      <c r="G45" s="90">
        <v>0</v>
      </c>
      <c r="H45" s="88">
        <v>440507.76000000007</v>
      </c>
      <c r="I45" s="90">
        <v>6.2217450591523921E-2</v>
      </c>
      <c r="J45" s="88">
        <v>819896</v>
      </c>
      <c r="K45" s="90">
        <v>3.2405628720317832E-2</v>
      </c>
      <c r="L45" s="88">
        <v>0</v>
      </c>
      <c r="M45" s="90">
        <v>0</v>
      </c>
      <c r="N45" s="88">
        <v>0</v>
      </c>
      <c r="O45" s="90">
        <v>0</v>
      </c>
      <c r="P45" s="88">
        <v>0</v>
      </c>
      <c r="Q45" s="90">
        <v>0</v>
      </c>
      <c r="R45" s="88">
        <v>0</v>
      </c>
      <c r="S45" s="90">
        <v>0</v>
      </c>
      <c r="T45" s="88">
        <v>0</v>
      </c>
      <c r="U45" s="90">
        <v>0</v>
      </c>
      <c r="V45" s="88">
        <v>0</v>
      </c>
      <c r="W45" s="90">
        <v>0</v>
      </c>
      <c r="X45" s="88">
        <v>0</v>
      </c>
      <c r="Y45" s="90">
        <v>0</v>
      </c>
      <c r="Z45" s="88">
        <v>1260403.76</v>
      </c>
      <c r="AA45" s="89">
        <v>1.171720843098586E-2</v>
      </c>
    </row>
    <row r="46" spans="1:27" x14ac:dyDescent="0.3">
      <c r="A46" s="38" t="s">
        <v>1211</v>
      </c>
      <c r="B46" s="88">
        <v>0</v>
      </c>
      <c r="C46" s="89">
        <v>0</v>
      </c>
      <c r="D46" s="88">
        <v>0</v>
      </c>
      <c r="E46" s="90">
        <v>0</v>
      </c>
      <c r="F46" s="88">
        <v>0</v>
      </c>
      <c r="G46" s="90">
        <v>0</v>
      </c>
      <c r="H46" s="88">
        <v>440507.76000000007</v>
      </c>
      <c r="I46" s="90">
        <v>6.2217450591523921E-2</v>
      </c>
      <c r="J46" s="88">
        <v>819896</v>
      </c>
      <c r="K46" s="90">
        <v>3.2405628720317832E-2</v>
      </c>
      <c r="L46" s="88">
        <v>0</v>
      </c>
      <c r="M46" s="90">
        <v>0</v>
      </c>
      <c r="N46" s="88">
        <v>0</v>
      </c>
      <c r="O46" s="90">
        <v>0</v>
      </c>
      <c r="P46" s="88">
        <v>0</v>
      </c>
      <c r="Q46" s="90">
        <v>0</v>
      </c>
      <c r="R46" s="88">
        <v>0</v>
      </c>
      <c r="S46" s="90">
        <v>0</v>
      </c>
      <c r="T46" s="88">
        <v>0</v>
      </c>
      <c r="U46" s="90">
        <v>0</v>
      </c>
      <c r="V46" s="88">
        <v>0</v>
      </c>
      <c r="W46" s="90">
        <v>0</v>
      </c>
      <c r="X46" s="88">
        <v>0</v>
      </c>
      <c r="Y46" s="90">
        <v>0</v>
      </c>
      <c r="Z46" s="88">
        <v>1260403.76</v>
      </c>
      <c r="AA46" s="90">
        <v>1.171720843098586E-2</v>
      </c>
    </row>
    <row r="47" spans="1:27" x14ac:dyDescent="0.3">
      <c r="A47" s="13" t="s">
        <v>1192</v>
      </c>
      <c r="B47" s="49">
        <v>0</v>
      </c>
      <c r="C47" s="50">
        <v>0</v>
      </c>
      <c r="D47" s="49">
        <v>0</v>
      </c>
      <c r="E47" s="50">
        <v>0</v>
      </c>
      <c r="F47" s="49">
        <v>0</v>
      </c>
      <c r="G47" s="50">
        <v>0</v>
      </c>
      <c r="H47" s="49">
        <v>0</v>
      </c>
      <c r="I47" s="50">
        <v>0</v>
      </c>
      <c r="J47" s="49">
        <v>360189.55526400008</v>
      </c>
      <c r="K47" s="50">
        <v>1.4236157996650291E-2</v>
      </c>
      <c r="L47" s="49">
        <v>45023.69440800001</v>
      </c>
      <c r="M47" s="50">
        <v>1.4446683190618372E-2</v>
      </c>
      <c r="N47" s="49">
        <v>0</v>
      </c>
      <c r="O47" s="50">
        <v>0</v>
      </c>
      <c r="P47" s="49">
        <v>0</v>
      </c>
      <c r="Q47" s="50">
        <v>0</v>
      </c>
      <c r="R47" s="49">
        <v>0</v>
      </c>
      <c r="S47" s="50">
        <v>0</v>
      </c>
      <c r="T47" s="49">
        <v>0</v>
      </c>
      <c r="U47" s="50">
        <v>0</v>
      </c>
      <c r="V47" s="49">
        <v>0</v>
      </c>
      <c r="W47" s="50">
        <v>0</v>
      </c>
      <c r="X47" s="49">
        <v>0</v>
      </c>
      <c r="Y47" s="50">
        <v>0</v>
      </c>
      <c r="Z47" s="49">
        <v>405213.24967200006</v>
      </c>
      <c r="AA47" s="101">
        <v>3.7670215339598292E-3</v>
      </c>
    </row>
    <row r="48" spans="1:27" x14ac:dyDescent="0.3">
      <c r="A48" s="66" t="s">
        <v>1213</v>
      </c>
      <c r="B48" s="88">
        <v>0</v>
      </c>
      <c r="C48" s="89">
        <v>0</v>
      </c>
      <c r="D48" s="88">
        <v>0</v>
      </c>
      <c r="E48" s="89">
        <v>0</v>
      </c>
      <c r="F48" s="88">
        <v>0</v>
      </c>
      <c r="G48" s="89">
        <v>0</v>
      </c>
      <c r="H48" s="88">
        <v>0</v>
      </c>
      <c r="I48" s="89">
        <v>0</v>
      </c>
      <c r="J48" s="88">
        <v>360189.55526400008</v>
      </c>
      <c r="K48" s="89">
        <v>1.4236157996650291E-2</v>
      </c>
      <c r="L48" s="88">
        <v>45023.69440800001</v>
      </c>
      <c r="M48" s="89">
        <v>1.4446683190618372E-2</v>
      </c>
      <c r="N48" s="88">
        <v>0</v>
      </c>
      <c r="O48" s="89">
        <v>0</v>
      </c>
      <c r="P48" s="88">
        <v>0</v>
      </c>
      <c r="Q48" s="89">
        <v>0</v>
      </c>
      <c r="R48" s="88">
        <v>0</v>
      </c>
      <c r="S48" s="89">
        <v>0</v>
      </c>
      <c r="T48" s="88">
        <v>0</v>
      </c>
      <c r="U48" s="89">
        <v>0</v>
      </c>
      <c r="V48" s="88">
        <v>0</v>
      </c>
      <c r="W48" s="89">
        <v>0</v>
      </c>
      <c r="X48" s="88">
        <v>0</v>
      </c>
      <c r="Y48" s="89">
        <v>0</v>
      </c>
      <c r="Z48" s="88">
        <v>405213.24967200006</v>
      </c>
      <c r="AA48" s="89">
        <v>3.7670215339598292E-3</v>
      </c>
    </row>
    <row r="49" spans="1:27" x14ac:dyDescent="0.3">
      <c r="A49" s="38" t="s">
        <v>1212</v>
      </c>
      <c r="B49" s="88">
        <v>0</v>
      </c>
      <c r="C49" s="89">
        <v>0</v>
      </c>
      <c r="D49" s="88">
        <v>0</v>
      </c>
      <c r="E49" s="89">
        <v>0</v>
      </c>
      <c r="F49" s="88">
        <v>0</v>
      </c>
      <c r="G49" s="89">
        <v>0</v>
      </c>
      <c r="H49" s="88">
        <v>0</v>
      </c>
      <c r="I49" s="89">
        <v>0</v>
      </c>
      <c r="J49" s="88">
        <v>360189.55526400008</v>
      </c>
      <c r="K49" s="89">
        <v>1.4236157996650291E-2</v>
      </c>
      <c r="L49" s="88">
        <v>45023.69440800001</v>
      </c>
      <c r="M49" s="89">
        <v>1.4446683190618372E-2</v>
      </c>
      <c r="N49" s="88">
        <v>0</v>
      </c>
      <c r="O49" s="89">
        <v>0</v>
      </c>
      <c r="P49" s="88">
        <v>0</v>
      </c>
      <c r="Q49" s="89">
        <v>0</v>
      </c>
      <c r="R49" s="88">
        <v>0</v>
      </c>
      <c r="S49" s="89">
        <v>0</v>
      </c>
      <c r="T49" s="88">
        <v>0</v>
      </c>
      <c r="U49" s="89">
        <v>0</v>
      </c>
      <c r="V49" s="88">
        <v>0</v>
      </c>
      <c r="W49" s="89">
        <v>0</v>
      </c>
      <c r="X49" s="88">
        <v>0</v>
      </c>
      <c r="Y49" s="89">
        <v>0</v>
      </c>
      <c r="Z49" s="88">
        <v>405213.24967200006</v>
      </c>
      <c r="AA49" s="89">
        <v>3.7670215339598292E-3</v>
      </c>
    </row>
    <row r="50" spans="1:27" x14ac:dyDescent="0.3">
      <c r="A50" s="22" t="s">
        <v>39</v>
      </c>
      <c r="B50" s="25">
        <v>704396.40454238746</v>
      </c>
      <c r="C50" s="53">
        <v>0.51403437191554735</v>
      </c>
      <c r="D50" s="25">
        <v>2376802.0222858861</v>
      </c>
      <c r="E50" s="53">
        <v>0.22956078137394806</v>
      </c>
      <c r="F50" s="25">
        <v>816503.42188937683</v>
      </c>
      <c r="G50" s="53">
        <v>0.22472656415616221</v>
      </c>
      <c r="H50" s="25">
        <v>15310629.629229371</v>
      </c>
      <c r="I50" s="53">
        <v>2.1624780060212796</v>
      </c>
      <c r="J50" s="25">
        <v>31209064.178593285</v>
      </c>
      <c r="K50" s="53">
        <v>1.2335093066438485</v>
      </c>
      <c r="L50" s="25">
        <v>6761698.0409430964</v>
      </c>
      <c r="M50" s="53">
        <v>2.1696155926905201</v>
      </c>
      <c r="N50" s="25">
        <v>5148747.290515502</v>
      </c>
      <c r="O50" s="53">
        <v>1.1707237787185854</v>
      </c>
      <c r="P50" s="25">
        <v>9140083.9367237538</v>
      </c>
      <c r="Q50" s="53">
        <v>0.71829499897373128</v>
      </c>
      <c r="R50" s="25">
        <v>1972178.6377015226</v>
      </c>
      <c r="S50" s="53">
        <v>0.61284715089125019</v>
      </c>
      <c r="T50" s="25">
        <v>8541497.9037856217</v>
      </c>
      <c r="U50" s="53">
        <v>1.3698042004120314</v>
      </c>
      <c r="V50" s="25">
        <v>16491491.799009319</v>
      </c>
      <c r="W50" s="53">
        <v>0.78232128851267091</v>
      </c>
      <c r="X50" s="25">
        <v>2196796.3508359799</v>
      </c>
      <c r="Y50" s="53">
        <v>0.77784537433084222</v>
      </c>
      <c r="Z50" s="25">
        <v>100669889.6160551</v>
      </c>
      <c r="AA50" s="53">
        <v>0.9358668363189081</v>
      </c>
    </row>
  </sheetData>
  <mergeCells count="3">
    <mergeCell ref="A2:AA2"/>
    <mergeCell ref="A4:AA4"/>
    <mergeCell ref="A5:AA5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Isaac Diaz Chanchari</dc:creator>
  <cp:lastModifiedBy>Eder Alfonso Redondo Santos</cp:lastModifiedBy>
  <dcterms:created xsi:type="dcterms:W3CDTF">2015-06-05T18:19:34Z</dcterms:created>
  <dcterms:modified xsi:type="dcterms:W3CDTF">2025-06-24T20:34:27Z</dcterms:modified>
</cp:coreProperties>
</file>