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K:\Esteco\ASAP\SPP\Boletines\Cartera detallada\2025\2025 02\"/>
    </mc:Choice>
  </mc:AlternateContent>
  <xr:revisionPtr revIDLastSave="0" documentId="13_ncr:1_{5E345A8F-7B5A-497D-9828-20F335E861F3}" xr6:coauthVersionLast="47" xr6:coauthVersionMax="47" xr10:uidLastSave="{00000000-0000-0000-0000-000000000000}"/>
  <bookViews>
    <workbookView xWindow="28680" yWindow="-120" windowWidth="29040" windowHeight="15720" xr2:uid="{BC601F04-CDF6-4D86-B911-0CCD8F539FD6}"/>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 r="A5" i="12"/>
  <c r="A5" i="11"/>
  <c r="A5" i="10"/>
  <c r="A4" i="9"/>
  <c r="A5" i="8"/>
  <c r="A4" i="7"/>
  <c r="A5" i="6"/>
  <c r="A4" i="5"/>
  <c r="A5" i="4"/>
  <c r="A5" i="3"/>
  <c r="A5" i="2"/>
</calcChain>
</file>

<file path=xl/sharedStrings.xml><?xml version="1.0" encoding="utf-8"?>
<sst xmlns="http://schemas.openxmlformats.org/spreadsheetml/2006/main" count="5793" uniqueCount="1199">
  <si>
    <t>CARTERA POR TIPO DE INSTRUMENTO Y SECTOR DEL EMISOR</t>
  </si>
  <si>
    <t>(En miles de Soles)</t>
  </si>
  <si>
    <t>Al 28-02-2025</t>
  </si>
  <si>
    <t>HA00</t>
  </si>
  <si>
    <t>HA01</t>
  </si>
  <si>
    <t>HA02</t>
  </si>
  <si>
    <t>HA03</t>
  </si>
  <si>
    <t>IN00</t>
  </si>
  <si>
    <t>IN01</t>
  </si>
  <si>
    <t>IN02</t>
  </si>
  <si>
    <t>IN03</t>
  </si>
  <si>
    <t>PR00</t>
  </si>
  <si>
    <t>PR01</t>
  </si>
  <si>
    <t>PR02</t>
  </si>
  <si>
    <t>PR03</t>
  </si>
  <si>
    <t>RI00</t>
  </si>
  <si>
    <t>RI01</t>
  </si>
  <si>
    <t>RI02</t>
  </si>
  <si>
    <t>RI03</t>
  </si>
  <si>
    <t>TOTAL</t>
  </si>
  <si>
    <t>Monto</t>
  </si>
  <si>
    <t>%</t>
  </si>
  <si>
    <t>I. NACIONAL</t>
  </si>
  <si>
    <t>1. Gobierno</t>
  </si>
  <si>
    <t>BONOS GOBIERNO CENTRAL DE LA REPUBLICA</t>
  </si>
  <si>
    <t>CERTIFICADOS DE DEPOSITOS DEL BCRP</t>
  </si>
  <si>
    <t>VAL REP DER CRED SOBRE DEUDA GOB CEN-GDN</t>
  </si>
  <si>
    <t>2. Sistema Financiero</t>
  </si>
  <si>
    <t>ACCIONES DEL CAPITAL SOCIAL</t>
  </si>
  <si>
    <t>BONOS SUBORDINADOS SISTEMA FINANCIERO</t>
  </si>
  <si>
    <t>CD SERIADOS SUBASTADO BCOS</t>
  </si>
  <si>
    <t>CUENTAS CORRIENTES</t>
  </si>
  <si>
    <t>DEPOSITOS A PLAZO</t>
  </si>
  <si>
    <t>OTROS BONOS SISTEMA FINANCIERO</t>
  </si>
  <si>
    <t>PAPELES COMERCIALES</t>
  </si>
  <si>
    <t>3. Sistema no Financiero</t>
  </si>
  <si>
    <t>ACCIONES DEL EXTRANJERO - LIMITE LOCAL</t>
  </si>
  <si>
    <t>ACCIONES DEL TRABAJO</t>
  </si>
  <si>
    <t>VALOR REP.DERECHO SOBRE ACC. EMP.NAC.</t>
  </si>
  <si>
    <t>BONOS DE EMPRESAS PRIVADAS</t>
  </si>
  <si>
    <t>BONO PARA NUEVOS PROYECTOS</t>
  </si>
  <si>
    <t>4. Administradoras de Fondos</t>
  </si>
  <si>
    <t>FONDOS MUTUOS DEL EXT - ETF DEL MERCADO LOCAL</t>
  </si>
  <si>
    <t>FONDO MUTUO ALTERNATIVO DEL EXTRANJERO - LÍMITE LOCAL</t>
  </si>
  <si>
    <t>FONDO DE INVERSION TRADICIONAL</t>
  </si>
  <si>
    <t>FONDO DE INVERSION ALTERNATIVO</t>
  </si>
  <si>
    <t>FONDO MUTUO</t>
  </si>
  <si>
    <t>5. Sociedades Titulizadoras</t>
  </si>
  <si>
    <t>TITULOS CON DERECHO CREDITICIO</t>
  </si>
  <si>
    <t>II. EXTRANJERO</t>
  </si>
  <si>
    <t>TIT. DEUDA EMITIDOS POR ESTADOS DEL EXTRANJER</t>
  </si>
  <si>
    <t>BONO SISTEMA FINANCIERO EXTRANJERO</t>
  </si>
  <si>
    <t>CUENTAS CORRIENTES DEL EXTERIOR</t>
  </si>
  <si>
    <t>DEPÓSITOS OVERNIGHT - CMS</t>
  </si>
  <si>
    <t>ACCIONES EN EL EXTRANJERO</t>
  </si>
  <si>
    <t>BONOS DE EMPRESA PRIVADA EXTRANJERA</t>
  </si>
  <si>
    <t>TIT. DEUDA EMITIDOS EMPRESAS PÚBLICAS EXTRAN</t>
  </si>
  <si>
    <t>FONDOS MUTUOS ALTERNATIVOS DEL EXTRANJERO</t>
  </si>
  <si>
    <t>FONDOS MUTUOS DEL EXTRANJERO</t>
  </si>
  <si>
    <t>III. OPERACIONES EN TRÁNSITO</t>
  </si>
  <si>
    <t>CATEGORÍA DE RIESGO DE INVERSIONES DE CORTO Y LARGO PLAZO</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</si>
  <si>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</si>
  <si>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</si>
  <si>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</si>
  <si>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</si>
  <si>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</si>
  <si>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</si>
  <si>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</si>
  <si>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</si>
  <si>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</si>
  <si>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</si>
  <si>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</si>
  <si>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</si>
  <si>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</si>
  <si>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</si>
  <si>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</si>
  <si>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</si>
  <si>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</si>
  <si>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</si>
  <si>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</si>
  <si>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</si>
  <si>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</si>
  <si>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</si>
  <si>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</si>
  <si>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</si>
  <si>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</si>
  <si>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</si>
  <si>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</si>
  <si>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</si>
  <si>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</si>
  <si>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</si>
  <si>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</si>
  <si>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</si>
  <si>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</si>
  <si>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</si>
  <si>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</si>
  <si>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</si>
  <si>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</si>
  <si>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</si>
  <si>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</si>
  <si>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</si>
  <si>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</si>
  <si>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</si>
  <si>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</si>
  <si>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</si>
  <si>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</si>
  <si>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</si>
  <si>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</si>
  <si>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</si>
  <si>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</si>
  <si>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</si>
  <si>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</si>
  <si>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</si>
  <si>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</si>
  <si>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</si>
  <si>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</si>
  <si>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</si>
  <si>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</si>
  <si>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</si>
  <si>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</si>
  <si>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</si>
  <si>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</si>
  <si>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</si>
  <si>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CARTERA POR EMISOR Y TIPO DE INSTRUMENTO</t>
  </si>
  <si>
    <t>NACIONAL</t>
  </si>
  <si>
    <t>BANCO CENTRAL DE RESERVA DEL PERU</t>
  </si>
  <si>
    <t>GOBIERNO CENTRAL</t>
  </si>
  <si>
    <t>Banco BCI Peru S.A.</t>
  </si>
  <si>
    <t>BANCO CITIBANK</t>
  </si>
  <si>
    <t>BANCO CONTINENTAL</t>
  </si>
  <si>
    <t>BANCO DE CREDITO DEL PERU</t>
  </si>
  <si>
    <t>BANCO DE LA NACION</t>
  </si>
  <si>
    <t>BANCO FALABELLA</t>
  </si>
  <si>
    <t>Banco GNB Perú S.A.</t>
  </si>
  <si>
    <t>BANCO INTERAMERICANO DE FINANZAS</t>
  </si>
  <si>
    <t>BANCO INTERNACIONAL DEL PERU</t>
  </si>
  <si>
    <t>BANCO MIBANCO</t>
  </si>
  <si>
    <t>Banco Pichincha</t>
  </si>
  <si>
    <t>BANCO SANTANDER PERÚ</t>
  </si>
  <si>
    <t>BANCO SCOTIABANK DEL PERU S.A.A</t>
  </si>
  <si>
    <t>Caja Municipal de Ahorro y Crédito de Arequip</t>
  </si>
  <si>
    <t>Compartamos Financiera S.A.</t>
  </si>
  <si>
    <t>CONSORCIO CREDICORP</t>
  </si>
  <si>
    <t>CORPORACION FINANCIERA DE DESARROLLO</t>
  </si>
  <si>
    <t>Papeles Comerciales / Instrumentos de CP</t>
  </si>
  <si>
    <t>CREDISCOTIA FINANCIERA</t>
  </si>
  <si>
    <t>Edpyme Santander Consumo Perú S.A.</t>
  </si>
  <si>
    <t>Financiera Confianza S.A.A.</t>
  </si>
  <si>
    <t>Financiera Efectiva S.A.</t>
  </si>
  <si>
    <t>Financiera Oh! S.A.</t>
  </si>
  <si>
    <t>Fondo Mivivienda S.A.</t>
  </si>
  <si>
    <t>Intercorp Financial Services Inc.</t>
  </si>
  <si>
    <t>Intercorp Perú Ltd.</t>
  </si>
  <si>
    <t>INTERSEGURO</t>
  </si>
  <si>
    <t>Pacifico Compañía de Seguros y Reaseguros</t>
  </si>
  <si>
    <t>Administradora Jockey Plaza Shopping Center S</t>
  </si>
  <si>
    <t>AENZA S.A.A. (antes GRANA &amp; MONTERO S.A.A.)</t>
  </si>
  <si>
    <t>AL INVERSIONES PALO ALTO II S. A. C.</t>
  </si>
  <si>
    <t>ALICORP S.A.</t>
  </si>
  <si>
    <t>Asociación Tecsup N° 2</t>
  </si>
  <si>
    <t>CEMENTOS PACASMAYO S.A.A.</t>
  </si>
  <si>
    <t>CIA MINERA BUENAVENTURA</t>
  </si>
  <si>
    <t>CONCESIONARIA TRASVASE OLMOS S.A.</t>
  </si>
  <si>
    <t>CORPORACION ACEROS AREQUIPA</t>
  </si>
  <si>
    <t>CORPORACION PRIMAX S.A</t>
  </si>
  <si>
    <t>Cosapi S.A.</t>
  </si>
  <si>
    <t>EDITORA EL COMERCIO</t>
  </si>
  <si>
    <t>Electro Dunas S.A.A.</t>
  </si>
  <si>
    <t>Engie Energía Perú S.A.</t>
  </si>
  <si>
    <t>Ferreycorp S.A.A.</t>
  </si>
  <si>
    <t>Fossal S.A.A.</t>
  </si>
  <si>
    <t>Gas Natural de Lima y Callao S.A.</t>
  </si>
  <si>
    <t>Hermes Transportes Blindados S.A.</t>
  </si>
  <si>
    <t>HOCHSCHILD MINING PLC</t>
  </si>
  <si>
    <t>Hunt Oil Company of Peru L.L.C.,</t>
  </si>
  <si>
    <t>Inca Rail S.A.C.</t>
  </si>
  <si>
    <t>InRetail Peru Corp.</t>
  </si>
  <si>
    <t>Inverfal Perú S.A.</t>
  </si>
  <si>
    <t>Inversiones Nacionales de Turismo S.A.</t>
  </si>
  <si>
    <t>Inversiones Portuarias Chancay S.A.A</t>
  </si>
  <si>
    <t>Línea Amarilla S.A.C.</t>
  </si>
  <si>
    <t>LUZ DEL SUR S.A.</t>
  </si>
  <si>
    <t>MINSUR</t>
  </si>
  <si>
    <t>Nexa Resources Perú S.A.A.</t>
  </si>
  <si>
    <t>Nexa Resources S.A. Peru</t>
  </si>
  <si>
    <t>NIAGARA ENERGY S.A.C.</t>
  </si>
  <si>
    <t>Norvial S.A.</t>
  </si>
  <si>
    <t>ORAZUL ENERGY EGENOR S. EN C. POR A.</t>
  </si>
  <si>
    <t>Orygen Perú S.A.A.</t>
  </si>
  <si>
    <t>Pacifico S.A. Entidad Prestadora de Salud</t>
  </si>
  <si>
    <t>PERU LNG S.R.L.</t>
  </si>
  <si>
    <t>Pluz Energía Perú S.A.A</t>
  </si>
  <si>
    <t>RED DE ENERGIA DEL PERU</t>
  </si>
  <si>
    <t>Rutas de Lima S.A.C.</t>
  </si>
  <si>
    <t>San Miguel Industrias Pet S.A.</t>
  </si>
  <si>
    <t>Sites del Perú S.A.C.</t>
  </si>
  <si>
    <t>SOCIEDAD MINERA CERRO VERDE</t>
  </si>
  <si>
    <t>TELEFONICA DEL PERU</t>
  </si>
  <si>
    <t>U. DE CERVECERIAS PERUANAS B &amp; J</t>
  </si>
  <si>
    <t>UNACEM CORP S.A.A.</t>
  </si>
  <si>
    <t>VOLCAN CIA MINERA</t>
  </si>
  <si>
    <t>AC CAPITALES SAFI S.A.</t>
  </si>
  <si>
    <t>BD Capital SAFI SAC</t>
  </si>
  <si>
    <t>BlackRock Institutional Trust Company PE</t>
  </si>
  <si>
    <t>Carlyle Peru GP, L.P.</t>
  </si>
  <si>
    <t>Fondo Mutuo Alternativo Extranj-Límite Local</t>
  </si>
  <si>
    <t>COMPASS GROUP SAFI S.A.</t>
  </si>
  <si>
    <t>Credicorp Capital S.A. Sociedad Admin. Fondos</t>
  </si>
  <si>
    <t>El Dorado Asset Management</t>
  </si>
  <si>
    <t>Enfoca SAFI S.A.</t>
  </si>
  <si>
    <t>Faro Capital SAFI S.A.</t>
  </si>
  <si>
    <t>HMC Asset Management S.A. Sociedad Administra</t>
  </si>
  <si>
    <t>Larráin Vial S.A. SAF - Perú</t>
  </si>
  <si>
    <t>Macrocapitales SAFI S.A.</t>
  </si>
  <si>
    <t>SIGMA SAFI SA</t>
  </si>
  <si>
    <t>Union para la Infraestructura Peru SAC</t>
  </si>
  <si>
    <t>W Capital SAFI S.A.</t>
  </si>
  <si>
    <t>Credicorp Capital Sociedad Titulizadora S.A.</t>
  </si>
  <si>
    <t>Huascacocha Finance Limited</t>
  </si>
  <si>
    <t>InRetail Consumer</t>
  </si>
  <si>
    <t>InRetail Shopping Malls</t>
  </si>
  <si>
    <t>INTERNACIONAL DE TITULOS SOC. TITULIZADORA</t>
  </si>
  <si>
    <t>Red Dorsal Finance Limited</t>
  </si>
  <si>
    <t>SCOTIA SOCIEDAD TITULIZADORA S.A.</t>
  </si>
  <si>
    <t>EXTRANJERO</t>
  </si>
  <si>
    <t>GOBIERNO DE MEXICO</t>
  </si>
  <si>
    <t>REPUBLICA DE CHILE</t>
  </si>
  <si>
    <t>REPUBLICA DE COLOMBIA</t>
  </si>
  <si>
    <t>REPUBLICA FEDERAL DE BRASIL</t>
  </si>
  <si>
    <t>Australia and New Zealand Banking Group Ltd.</t>
  </si>
  <si>
    <t>Banco de Crédito e Inversiones</t>
  </si>
  <si>
    <t>BANCOLOMBIA S.A.</t>
  </si>
  <si>
    <t>BBVA Bancomer S.A.</t>
  </si>
  <si>
    <t>BNP Paribas S.A.</t>
  </si>
  <si>
    <t>BROWN BROTHERS HARRIMAN &amp; CO.</t>
  </si>
  <si>
    <t>CITIBANK N.A.</t>
  </si>
  <si>
    <t>DBS Bank Ltd</t>
  </si>
  <si>
    <t>Grupo Aval Acciones y Valores S.A.</t>
  </si>
  <si>
    <t>GRUPO FINANCIERO BANORTE</t>
  </si>
  <si>
    <t>HSBC Bank plc</t>
  </si>
  <si>
    <t>INTL FCStone Financial Inc.</t>
  </si>
  <si>
    <t>JP MORGAN CHASE &amp; CO</t>
  </si>
  <si>
    <t>JP Morgan Chase Bank N.A</t>
  </si>
  <si>
    <t>Societe Generale</t>
  </si>
  <si>
    <t>STATE STREET BANK AND TRUST COMPANY</t>
  </si>
  <si>
    <t>Sumitomo Mitsui Banking Corporation</t>
  </si>
  <si>
    <t>The Bank  of Nova Scotia</t>
  </si>
  <si>
    <t>Aclara Resources Inc</t>
  </si>
  <si>
    <t>AMERICA MOVIL SAB DE CV</t>
  </si>
  <si>
    <t>Auna S.A.A.</t>
  </si>
  <si>
    <t>Comisión Federal de Electricidad</t>
  </si>
  <si>
    <t>ECOPETROL S.A.</t>
  </si>
  <si>
    <t>El Puerto de Liverpool S.A.B. de C.V.</t>
  </si>
  <si>
    <t>EMPRESAS PÚBLICAS DE MEDELLIN</t>
  </si>
  <si>
    <t>Industrias Peñoles S.A.B. de C.V.</t>
  </si>
  <si>
    <t>Nexa Resources S.A.</t>
  </si>
  <si>
    <t xml:space="preserve">S.A.C.I. FALABELLA S.A. </t>
  </si>
  <si>
    <t>Aberdeen Global Services S.A.</t>
  </si>
  <si>
    <t>Actis GP LLP</t>
  </si>
  <si>
    <t>Fondo Mutuo Alternativo Extranjero</t>
  </si>
  <si>
    <t>ALLIANCE BERNSTEIN L.P</t>
  </si>
  <si>
    <t>ALLIANZ GLOBAL INVESTORS</t>
  </si>
  <si>
    <t>Altamar Capital Privado, S.G.E.C.R.</t>
  </si>
  <si>
    <t>Amundi Asset Management</t>
  </si>
  <si>
    <t>Antin Infrastructure Partners IV Luxembourg G</t>
  </si>
  <si>
    <t>Antin Infrastructure Partners V Luxembourg GP</t>
  </si>
  <si>
    <t>Apax IX GP Co. Limited</t>
  </si>
  <si>
    <t>APAX VIII GP L.P. INC.</t>
  </si>
  <si>
    <t>APAX X USD Feeder L.P.</t>
  </si>
  <si>
    <t>Apollo Credit Opportunity Advisors III LP</t>
  </si>
  <si>
    <t>Apollo EPF Adivosrs III, L.P</t>
  </si>
  <si>
    <t>ARCANO CAPITAL, SGECR, S.A.</t>
  </si>
  <si>
    <t>Arias Resource Capital GP II Ltd.</t>
  </si>
  <si>
    <t>ASF Cosmos Co-Invest L.P.</t>
  </si>
  <si>
    <t>ASF VII GP Limited</t>
  </si>
  <si>
    <t>ASF VIII GP Limited</t>
  </si>
  <si>
    <t>Ashmore Investment Management (Ireland) Limit</t>
  </si>
  <si>
    <t>Ashmore Investment Management Limited</t>
  </si>
  <si>
    <t>ASSF Operating Manager IV, LP</t>
  </si>
  <si>
    <t>Avenue Europe Capital Partners III, LLC</t>
  </si>
  <si>
    <t>AXA FUNDS MANAGEMENT</t>
  </si>
  <si>
    <t>Baillie Gifford &amp; Co Ltd</t>
  </si>
  <si>
    <t>Baillie Gifford Overseas Growth Funds ICVC</t>
  </si>
  <si>
    <t>Bain Capital Distressed and Special Situation</t>
  </si>
  <si>
    <t>BANK OF NEW YORK</t>
  </si>
  <si>
    <t>BARING INTERNATIONAL FUND MANAGERS (IRL) LTD</t>
  </si>
  <si>
    <t>BlackRock Asset Management (Deutschland) AG</t>
  </si>
  <si>
    <t>BlackRock Asset Management Ireland Limited</t>
  </si>
  <si>
    <t>BlackRock Fund Advisors</t>
  </si>
  <si>
    <t>BlackRock Luxembourg S.A.</t>
  </si>
  <si>
    <t>Blackstone Growth Associates L.P.</t>
  </si>
  <si>
    <t>Blackstone Real Estate Associates Europe VI (</t>
  </si>
  <si>
    <t>BlueBay Funds Management Company S.A.</t>
  </si>
  <si>
    <t>BNP PARIBAS ASSET MANAGEMENT S.A.S</t>
  </si>
  <si>
    <t xml:space="preserve">BNP PARIBAS INVESTMENT PARTNERS LUXEMBOURG </t>
  </si>
  <si>
    <t>Bridgepoint Advisers Limited</t>
  </si>
  <si>
    <t>Buyout VII Management SAS</t>
  </si>
  <si>
    <t>Candriam Luxembourg</t>
  </si>
  <si>
    <t>Carlyle Partners VII</t>
  </si>
  <si>
    <t>Carlyle Realty VIII LLC</t>
  </si>
  <si>
    <t>Carlyle South America Buyout General Partner</t>
  </si>
  <si>
    <t xml:space="preserve">Carne Global Fund Managers (Ireland) Limited </t>
  </si>
  <si>
    <t>Carne Global Fund Managers (Luxembourg) S.A.</t>
  </si>
  <si>
    <t>CD&amp;R Associates XI, L.P.</t>
  </si>
  <si>
    <t>CEP V Lux GP S.à.r.l</t>
  </si>
  <si>
    <t>Cinven Capital Management (VII) Limited Partn</t>
  </si>
  <si>
    <t>CIP VI Overseas Feeder, Ltd.</t>
  </si>
  <si>
    <t>Colchester Global Investors Limited</t>
  </si>
  <si>
    <t>Coller International General Partner VI, L.P.</t>
  </si>
  <si>
    <t>Coller International General Partner VII L.P.</t>
  </si>
  <si>
    <t>Coller International General Partner VIII,L.P</t>
  </si>
  <si>
    <t>Comgest Asset Management International</t>
  </si>
  <si>
    <t>Compass Group Chile S.A. Administradora Gener</t>
  </si>
  <si>
    <t>Cortland Enhanced Value Fund V GP, LLC</t>
  </si>
  <si>
    <t>Cortland Enhanced Value Fund VI GP, LLC</t>
  </si>
  <si>
    <t>Crown Global Secondaries V GP S.à r.l.</t>
  </si>
  <si>
    <t>CVC Capital Partners VII Limited</t>
  </si>
  <si>
    <t>CVC Credit Partners Global Special Situations</t>
  </si>
  <si>
    <t>DBX Advisors LLC</t>
  </si>
  <si>
    <t>Degroof Petercam Asset Services S.A.</t>
  </si>
  <si>
    <t>Deutsche Asset Management S.A.</t>
  </si>
  <si>
    <t>DIMENSIONAL FUND ADVISOR</t>
  </si>
  <si>
    <t>Dover VII Associates L.P.</t>
  </si>
  <si>
    <t>Dover X Associates L.P.</t>
  </si>
  <si>
    <t>DWS INVESTMENT SA</t>
  </si>
  <si>
    <t>Eastspring Investments (Luxembourg) S.A.</t>
  </si>
  <si>
    <t>Edmond de Rothschild Asset Management Luxembo</t>
  </si>
  <si>
    <t>EQT Infrastructure IV (GP) SCS</t>
  </si>
  <si>
    <t>EQT Infrastructure V (General Partner) S.à.r.</t>
  </si>
  <si>
    <t>EQT Infrastructure VI (General Partner) S.à r</t>
  </si>
  <si>
    <t>EQT IX (General Partner) S.à r.l.</t>
  </si>
  <si>
    <t>FIDELITY INTERNATIONAL LTD.</t>
  </si>
  <si>
    <t>FIL Investment Management (Luxembourg) S.A.</t>
  </si>
  <si>
    <t>First Trust Advisors L.P.</t>
  </si>
  <si>
    <t>First Trust Portfolios LP</t>
  </si>
  <si>
    <t>Francisco Partners GP VI, L.P.</t>
  </si>
  <si>
    <t>FRANKLIN TEMPLETON INTERNATIONAL SERVICES S.A</t>
  </si>
  <si>
    <t>FRO Fund III GP LLC</t>
  </si>
  <si>
    <t>G Squared Equity GP V S.à.r.l</t>
  </si>
  <si>
    <t>GAM (Luxembourg) S.A.</t>
  </si>
  <si>
    <t>GAM Fund Management Limited</t>
  </si>
  <si>
    <t>GAM International Management Limited</t>
  </si>
  <si>
    <t>Global Evolution Manco S.A.</t>
  </si>
  <si>
    <t>Global Infrastructure GP IV, L.P.</t>
  </si>
  <si>
    <t>Global X Management Company LLC</t>
  </si>
  <si>
    <t>GOLDMAN SACHS ASSET MANAGEMENT</t>
  </si>
  <si>
    <t>Groupama Asset Management</t>
  </si>
  <si>
    <t>GSO Capital Solutions Associates III LP</t>
  </si>
  <si>
    <t>Hamilton Lane Global SMID II GP LLC</t>
  </si>
  <si>
    <t>Harbourvest Co-Investment IV Associates LP</t>
  </si>
  <si>
    <t>HarbourVest IX-Buyout Associates LLC</t>
  </si>
  <si>
    <t>HarbourVest Partners L.P.</t>
  </si>
  <si>
    <t>Hellman &amp; Friedman Investors IX, L.P.</t>
  </si>
  <si>
    <t>Henderson Management SA</t>
  </si>
  <si>
    <t>HIPEP VI-Associates L.P.</t>
  </si>
  <si>
    <t>HIPEP VII Associates LLC</t>
  </si>
  <si>
    <t>HSBC Global Asset Management (UK) Limited</t>
  </si>
  <si>
    <t>ICG Europe Fund VI GP Limited</t>
  </si>
  <si>
    <t>IK IX Fund GP s.à.r.l</t>
  </si>
  <si>
    <t>InfraVia European Fund V SCSp</t>
  </si>
  <si>
    <t>InfraVia GP VI Sàrl</t>
  </si>
  <si>
    <t>Insight Associates XI, L.P.</t>
  </si>
  <si>
    <t>Insight Associates XII, L.P</t>
  </si>
  <si>
    <t>Insight Partners XIII, L.P.</t>
  </si>
  <si>
    <t>Invesco Capital Management LLC</t>
  </si>
  <si>
    <t>Invesco Fund Managers Limited</t>
  </si>
  <si>
    <t>Invesco Investment Management Ltd</t>
  </si>
  <si>
    <t>Invesco Management S.A.</t>
  </si>
  <si>
    <t>Investec Global Strategy Fund</t>
  </si>
  <si>
    <t>J.P. Morgan Investment Management Inc.</t>
  </si>
  <si>
    <t>Janus Henderson Investors Europe S.A.</t>
  </si>
  <si>
    <t>Joh. Berenberg, Gossier &amp; Co. KG</t>
  </si>
  <si>
    <t>JP MORGAN ASSET MANAGMENT (EUROPE)</t>
  </si>
  <si>
    <t>JP MORGAN FLEMING FUNDS SICAV</t>
  </si>
  <si>
    <t>Jupiter Asset Management International S.A.</t>
  </si>
  <si>
    <t>Jupiter Unit Trust Managers Limited</t>
  </si>
  <si>
    <t>KKR Associates Americas XII LP</t>
  </si>
  <si>
    <t>Knightsbridge Management X, LLC</t>
  </si>
  <si>
    <t>Krane Funds Advisors, LLC</t>
  </si>
  <si>
    <t xml:space="preserve">Larráin Vial S.A. SAF </t>
  </si>
  <si>
    <t>LARRAINVIAL ASSET MANAGEMENT SICAV</t>
  </si>
  <si>
    <t>Lazard Freres Gestion SAS</t>
  </si>
  <si>
    <t>Lazard Japan Asset Management K.K.</t>
  </si>
  <si>
    <t>LEMANIK ASSET MANAGEMENT S.A.</t>
  </si>
  <si>
    <t>Lexington Partners GP Holdings IX LLC</t>
  </si>
  <si>
    <t>Lexington Partners GP Holdings VII LLC</t>
  </si>
  <si>
    <t>Lexington Partners GP Holdings VIII LLC</t>
  </si>
  <si>
    <t>LionTrust Fund Partners LLP</t>
  </si>
  <si>
    <t>M&amp;G Luxembourg S.A.</t>
  </si>
  <si>
    <t>Man Fund Management UK Limited</t>
  </si>
  <si>
    <t>Matthews International Capital Management,LLC</t>
  </si>
  <si>
    <t>MONEDA ASSET MANAGEMENT</t>
  </si>
  <si>
    <t>Moneda Latam High Yield Credit Fund PLC</t>
  </si>
  <si>
    <t>Moneda S.A. Administradora General de Fondos</t>
  </si>
  <si>
    <t>Morgan Stanley Infrastructure III Investors G</t>
  </si>
  <si>
    <t>Morgan Stanley Investment Management Inc.</t>
  </si>
  <si>
    <t>MREP-SCIF II GP, L.P.</t>
  </si>
  <si>
    <t>MSIM Fund Management (Ireland) Limited</t>
  </si>
  <si>
    <t>NB Private Debt Associates III, LP</t>
  </si>
  <si>
    <t>Neuberger Berman Asset Management Ireland Ltd</t>
  </si>
  <si>
    <t>Neuberger Berman Europe Limited</t>
  </si>
  <si>
    <t>Ninety One Global Natural Resources</t>
  </si>
  <si>
    <t>NN Investment Partners Luxembourg S.A.</t>
  </si>
  <si>
    <t>Nomura Asset Management UK Ltd.</t>
  </si>
  <si>
    <t>Nordea Investment Funds S.A.</t>
  </si>
  <si>
    <t>NS Partners Europe S.A.</t>
  </si>
  <si>
    <t>Oaktree Capital Management, L. P.</t>
  </si>
  <si>
    <t>Oaktree Principal Fund VI GP, L.P.</t>
  </si>
  <si>
    <t>Oaktree Special Situations Fund II GP, L.P.</t>
  </si>
  <si>
    <t>OHCP GenPar V, L.P</t>
  </si>
  <si>
    <t>OSSIAM LUX</t>
  </si>
  <si>
    <t>PAI Europe VI General Partner S.A.R.L.</t>
  </si>
  <si>
    <t>PAI Europe VII GP S.à r.l.</t>
  </si>
  <si>
    <t>PAI Europe VII GP SAS</t>
  </si>
  <si>
    <t>PAI Partners VIII GP S.à r.l.</t>
  </si>
  <si>
    <t>Partners Group (Guernsey) Limited</t>
  </si>
  <si>
    <t>Partners Group Cayman Management III</t>
  </si>
  <si>
    <t>Partners Group Management II, S.a.r.l.</t>
  </si>
  <si>
    <t>PARTNERS GROUP MANAGEMENT VI LIMITED</t>
  </si>
  <si>
    <t>Partners Group Management VII Limited</t>
  </si>
  <si>
    <t>Partners Group Management X Limited</t>
  </si>
  <si>
    <t>Partners Group Management XI Limited.</t>
  </si>
  <si>
    <t>Partners Group Secondary 2011 (USD), L.P. Inc</t>
  </si>
  <si>
    <t>PASIA VI GP LLC</t>
  </si>
  <si>
    <t>PGSF VI Feeder GP, LLC</t>
  </si>
  <si>
    <t>Pictet Asset Management (Europe) S.A.</t>
  </si>
  <si>
    <t>PIMCO ETF Trust</t>
  </si>
  <si>
    <t>PIMCO Global Advisors (Ireland) Limited</t>
  </si>
  <si>
    <t>PineBridge Credit Opportunities II GP, LP</t>
  </si>
  <si>
    <t>PineBridge investments Ireland Limited</t>
  </si>
  <si>
    <t>Platinum Equity Partners V, L.P.</t>
  </si>
  <si>
    <t>Platinum Equity Partners VI, LP</t>
  </si>
  <si>
    <t>PORTFOLIO ADVISORS, LLC</t>
  </si>
  <si>
    <t>Premier Portfolio Managers Ltd</t>
  </si>
  <si>
    <t>Robeco Luxembourg S.A.</t>
  </si>
  <si>
    <t>Santander Asset Management Luxembourg S.A.</t>
  </si>
  <si>
    <t>SCHRODER INVESTMENT MANAGEMENT</t>
  </si>
  <si>
    <t>Schroder Investment Management (Europe) SA</t>
  </si>
  <si>
    <t>SPFSA RE VII L.L.C.</t>
  </si>
  <si>
    <t>SSGA Funds Management, Inc.</t>
  </si>
  <si>
    <t>Starwood XI Management GP, L.L.C.</t>
  </si>
  <si>
    <t>State Street Global Advisors Inc</t>
  </si>
  <si>
    <t>STEPSTONE CAPITAL V (GP), LLC</t>
  </si>
  <si>
    <t>Stonepeak Partners LP</t>
  </si>
  <si>
    <t>Strategic Partners Fund Solutions GP (Offshor</t>
  </si>
  <si>
    <t>Terranum Capital Latin America Real Estate Fu</t>
  </si>
  <si>
    <t>TerranumCapital LatAmerica Real Estate FundGP</t>
  </si>
  <si>
    <t>THE VANGUARD GROUP INC.</t>
  </si>
  <si>
    <t>Thoma Bravo XIV, L.P.</t>
  </si>
  <si>
    <t>THREADNEEDLE INVESTMENT SERVICES LIMITED</t>
  </si>
  <si>
    <t>TRG MANAGEMENT L.P.</t>
  </si>
  <si>
    <t>Triton Fund 6 General Partner SARL</t>
  </si>
  <si>
    <t>TS European VIII GP S.á.r.l</t>
  </si>
  <si>
    <t>UBS GLOBAL ASSET MANAGEMENT (US) INC.</t>
  </si>
  <si>
    <t>Universal-Investment-Luxembourg S.A.</t>
  </si>
  <si>
    <t>UTI International (Singapore) Private Limited</t>
  </si>
  <si>
    <t>VAN ECK ASSOCIATES CORPORATION</t>
  </si>
  <si>
    <t>Veritas Asset Management LLP</t>
  </si>
  <si>
    <t>Veritas Capital Partners IX, L.L.C</t>
  </si>
  <si>
    <t>Vista Equity Partners Fund VII GP, L.P.</t>
  </si>
  <si>
    <t>Vitruvian Luxcar General Partner S.à.r.l</t>
  </si>
  <si>
    <t>Vontobel Asset Management S.A.</t>
  </si>
  <si>
    <t>Warburg Pincus Global Growth GP, L.P.</t>
  </si>
  <si>
    <t>Waystone Management Company (Lux) S.A</t>
  </si>
  <si>
    <t>Wellington Luxembourg S.à r.l.</t>
  </si>
  <si>
    <t>WisdomTree Asset Management Inc.</t>
  </si>
  <si>
    <t>Total</t>
  </si>
  <si>
    <t>INVERSIÓN EN ACCIONES LOCALES</t>
  </si>
  <si>
    <t>Moneda</t>
  </si>
  <si>
    <t>Tipo Oferta</t>
  </si>
  <si>
    <t>Almacenes Comerciales</t>
  </si>
  <si>
    <t/>
  </si>
  <si>
    <t>PAL1801171A1</t>
  </si>
  <si>
    <t>USD</t>
  </si>
  <si>
    <t>PUBLICA</t>
  </si>
  <si>
    <t>Bancos</t>
  </si>
  <si>
    <t>PEP116001004</t>
  </si>
  <si>
    <t>PEN</t>
  </si>
  <si>
    <t>Industria</t>
  </si>
  <si>
    <t>Alimentos</t>
  </si>
  <si>
    <t>PEP214001005</t>
  </si>
  <si>
    <t>PEP218025000</t>
  </si>
  <si>
    <t>Cemento</t>
  </si>
  <si>
    <t>PEP239501005</t>
  </si>
  <si>
    <t>US15126Q2084</t>
  </si>
  <si>
    <t>PEP761001002</t>
  </si>
  <si>
    <t>Maquinaria</t>
  </si>
  <si>
    <t>PEP736001004</t>
  </si>
  <si>
    <t xml:space="preserve">Otros </t>
  </si>
  <si>
    <t>PEP206015005</t>
  </si>
  <si>
    <t>PEP736211009</t>
  </si>
  <si>
    <t>US34988L5049</t>
  </si>
  <si>
    <t>Inmobiliaria y Construcción</t>
  </si>
  <si>
    <t>PEP736581005</t>
  </si>
  <si>
    <t>Minería</t>
  </si>
  <si>
    <t>PEP612001003</t>
  </si>
  <si>
    <t>US2044481040</t>
  </si>
  <si>
    <t>PEP646501002</t>
  </si>
  <si>
    <t>GB00B1FW5029</t>
  </si>
  <si>
    <t>GBP</t>
  </si>
  <si>
    <t>PEP622005002</t>
  </si>
  <si>
    <t>PEP620001003</t>
  </si>
  <si>
    <t>LU1701428291</t>
  </si>
  <si>
    <t>PEP648011109</t>
  </si>
  <si>
    <t>PEP648014202</t>
  </si>
  <si>
    <t>Otras Empresas Financieras</t>
  </si>
  <si>
    <t>BMG2519Y1084</t>
  </si>
  <si>
    <t>PAL2400671A3</t>
  </si>
  <si>
    <t>Otros</t>
  </si>
  <si>
    <t>PEP294015008</t>
  </si>
  <si>
    <t>PEP746351100</t>
  </si>
  <si>
    <t>PEP746354203</t>
  </si>
  <si>
    <t>Servicios Públicos</t>
  </si>
  <si>
    <t>Energía</t>
  </si>
  <si>
    <t>PEP702101002</t>
  </si>
  <si>
    <t>PEP700511004</t>
  </si>
  <si>
    <t>PEP701011004</t>
  </si>
  <si>
    <t>Total general</t>
  </si>
  <si>
    <t xml:space="preserve"> </t>
  </si>
  <si>
    <t>INVERSIÓN EN ACCIONES LOCALES (UNIDADES)</t>
  </si>
  <si>
    <t>% sobre el emisor</t>
  </si>
  <si>
    <t>INVERSIÓN EN BONOS LOCALES</t>
  </si>
  <si>
    <t>Tasa cupón (%) *</t>
  </si>
  <si>
    <t>Plazo remanente</t>
  </si>
  <si>
    <t>CVL800700S16</t>
  </si>
  <si>
    <t>PRIVADA</t>
  </si>
  <si>
    <t>CVL800707107</t>
  </si>
  <si>
    <t>PEP74190M042</t>
  </si>
  <si>
    <t>PEP74190M059</t>
  </si>
  <si>
    <t>CVL11700Q027</t>
  </si>
  <si>
    <t>PEP11700Q011</t>
  </si>
  <si>
    <t>PEP14150Q842</t>
  </si>
  <si>
    <t>PEP14150Q859</t>
  </si>
  <si>
    <t>PEP14150Q867</t>
  </si>
  <si>
    <t>US05971V2C81</t>
  </si>
  <si>
    <t>US05971V2F13</t>
  </si>
  <si>
    <t>US05971V2H78</t>
  </si>
  <si>
    <t>PEP16900Q053</t>
  </si>
  <si>
    <t>PEP16900Q061</t>
  </si>
  <si>
    <t>PEP16900Q079</t>
  </si>
  <si>
    <t>PEP12100D268</t>
  </si>
  <si>
    <t>PEP12100D292</t>
  </si>
  <si>
    <t>PEP12100Q187</t>
  </si>
  <si>
    <t>PEP12100Q195</t>
  </si>
  <si>
    <t>PEP12100Q203</t>
  </si>
  <si>
    <t>PEP12100Q211</t>
  </si>
  <si>
    <t>CVL14800A109</t>
  </si>
  <si>
    <t>PEP14800Q024</t>
  </si>
  <si>
    <t>PEP14800Q032</t>
  </si>
  <si>
    <t>PEP14800Q040</t>
  </si>
  <si>
    <t>USP13435AD71</t>
  </si>
  <si>
    <t>USP13435AG03</t>
  </si>
  <si>
    <t>PEP13300D073</t>
  </si>
  <si>
    <t>PEP13300Q414</t>
  </si>
  <si>
    <t>CVL13100H027</t>
  </si>
  <si>
    <t>Compañías de Seguros</t>
  </si>
  <si>
    <t>PEP66450D072</t>
  </si>
  <si>
    <t>PEP66450D098</t>
  </si>
  <si>
    <t>PEP75455M014</t>
  </si>
  <si>
    <t>PEP66950D014</t>
  </si>
  <si>
    <t>PEP66950D030</t>
  </si>
  <si>
    <t>Financieras</t>
  </si>
  <si>
    <t>PEP16820Q244</t>
  </si>
  <si>
    <t>PEP16820Q251</t>
  </si>
  <si>
    <t>PEP16820Q269</t>
  </si>
  <si>
    <t>PEP16940Q190</t>
  </si>
  <si>
    <t>PEP16920Q184</t>
  </si>
  <si>
    <t>PEP16920Q192</t>
  </si>
  <si>
    <t>PEP16920Q200</t>
  </si>
  <si>
    <t>PEP16920Q218</t>
  </si>
  <si>
    <t>PEP16920Q226</t>
  </si>
  <si>
    <t>PEP16830Q094</t>
  </si>
  <si>
    <t>CVL16870D013</t>
  </si>
  <si>
    <t>CVL16870H329</t>
  </si>
  <si>
    <t>Gobierno</t>
  </si>
  <si>
    <t>CD05SET25</t>
  </si>
  <si>
    <t>CD08AGO25</t>
  </si>
  <si>
    <t>PEP01000C2Z1</t>
  </si>
  <si>
    <t>PEP01000C4G7</t>
  </si>
  <si>
    <t>PEP01000C4L7</t>
  </si>
  <si>
    <t>PEP01000C4S2</t>
  </si>
  <si>
    <t>PEP01000C4T0</t>
  </si>
  <si>
    <t>VAC</t>
  </si>
  <si>
    <t>PEP01000C5E9</t>
  </si>
  <si>
    <t>PEP01000C5F6</t>
  </si>
  <si>
    <t>PEP01000C5G4</t>
  </si>
  <si>
    <t>PEP01000C5H2</t>
  </si>
  <si>
    <t>PEP01000C5I0</t>
  </si>
  <si>
    <t>PEP01000C5J8</t>
  </si>
  <si>
    <t>US715638AS19</t>
  </si>
  <si>
    <t>US715638BE14</t>
  </si>
  <si>
    <t>US715638BM30</t>
  </si>
  <si>
    <t>US715638DC30</t>
  </si>
  <si>
    <t>US715638DR09</t>
  </si>
  <si>
    <t>US715638EB48</t>
  </si>
  <si>
    <t>US715638EC21</t>
  </si>
  <si>
    <t>PEP12030D010</t>
  </si>
  <si>
    <t>Hidrocarburos</t>
  </si>
  <si>
    <t>PEP73125M023</t>
  </si>
  <si>
    <t>PEP73125M031</t>
  </si>
  <si>
    <t>PEP73125M049</t>
  </si>
  <si>
    <t>PEP73125M056</t>
  </si>
  <si>
    <t>PEP73125M064</t>
  </si>
  <si>
    <t>USP5300PAC79</t>
  </si>
  <si>
    <t>USP7721BAE13</t>
  </si>
  <si>
    <t>USP0161KDW01</t>
  </si>
  <si>
    <t>Bebidas</t>
  </si>
  <si>
    <t>USP84527AA17</t>
  </si>
  <si>
    <t>Inmobiliaria y Construccion</t>
  </si>
  <si>
    <t>PEP73140M014</t>
  </si>
  <si>
    <t>XS0511095894</t>
  </si>
  <si>
    <t>XS0511096355</t>
  </si>
  <si>
    <t>XS0799645816</t>
  </si>
  <si>
    <t>PEP74850M025</t>
  </si>
  <si>
    <t>USP82169AA48</t>
  </si>
  <si>
    <t>XS1084504874</t>
  </si>
  <si>
    <t>USP6680PAB78</t>
  </si>
  <si>
    <t>USP6811TAB19</t>
  </si>
  <si>
    <t>USP98047AD80</t>
  </si>
  <si>
    <t>PEP13150Q058</t>
  </si>
  <si>
    <t>PEP13150Q066</t>
  </si>
  <si>
    <t>PEP11100M302</t>
  </si>
  <si>
    <t>PEP11100V196</t>
  </si>
  <si>
    <t>PEP16997V257</t>
  </si>
  <si>
    <t>PEP16997V265</t>
  </si>
  <si>
    <t>PEP16997V273</t>
  </si>
  <si>
    <t>PEP16997V281</t>
  </si>
  <si>
    <t>PEP16997V299</t>
  </si>
  <si>
    <t>PEP16997V307</t>
  </si>
  <si>
    <t>PEP16880M023</t>
  </si>
  <si>
    <t>PEP16880M049</t>
  </si>
  <si>
    <t>PEP16880V016</t>
  </si>
  <si>
    <t>CVL75840TB14</t>
  </si>
  <si>
    <t>PEP70160M015</t>
  </si>
  <si>
    <t>PEP73668M014</t>
  </si>
  <si>
    <t>CVL14017HL12</t>
  </si>
  <si>
    <t>CVL52632A018</t>
  </si>
  <si>
    <t>CVL52632A026</t>
  </si>
  <si>
    <t>CVL74200B016</t>
  </si>
  <si>
    <t>CVL71370PA16</t>
  </si>
  <si>
    <t>PEP71320M014</t>
  </si>
  <si>
    <t>PEP71320M022</t>
  </si>
  <si>
    <t>PEP71320M030</t>
  </si>
  <si>
    <t>PEP70215M017</t>
  </si>
  <si>
    <t>PEP70210M067</t>
  </si>
  <si>
    <t>PEP70210M109</t>
  </si>
  <si>
    <t>PEP70252M275</t>
  </si>
  <si>
    <t>PEP70252M317</t>
  </si>
  <si>
    <t>PEP70252V094</t>
  </si>
  <si>
    <t>PEP70252V102</t>
  </si>
  <si>
    <t>USP7200AAA18</t>
  </si>
  <si>
    <t>USP7372BAA19</t>
  </si>
  <si>
    <t>PEP70101M506</t>
  </si>
  <si>
    <t>PEP70101M530</t>
  </si>
  <si>
    <t>PEP70101M720</t>
  </si>
  <si>
    <t>Telecomunicaciones</t>
  </si>
  <si>
    <t>XS2693815156</t>
  </si>
  <si>
    <t>CVL70500T015</t>
  </si>
  <si>
    <t>PEP70500M335</t>
  </si>
  <si>
    <t>PEP70500M459</t>
  </si>
  <si>
    <t>PEP70500M772</t>
  </si>
  <si>
    <t>US87938YAA73</t>
  </si>
  <si>
    <t>USP9T36GAR67</t>
  </si>
  <si>
    <t>Sociedades Concesionarias</t>
  </si>
  <si>
    <t>PEP72900M038</t>
  </si>
  <si>
    <t>PEP72900M046</t>
  </si>
  <si>
    <t>PEP70310M131</t>
  </si>
  <si>
    <t>Sociedades Titulizadoras</t>
  </si>
  <si>
    <t>CVL80050A019</t>
  </si>
  <si>
    <t>PEP80050F333</t>
  </si>
  <si>
    <t>CVL80070P015</t>
  </si>
  <si>
    <t>USP56236AB16</t>
  </si>
  <si>
    <t>CVL800702P33</t>
  </si>
  <si>
    <t>CVL800703P16</t>
  </si>
  <si>
    <t>PEP80070F166</t>
  </si>
  <si>
    <t>XS1198024827</t>
  </si>
  <si>
    <t>CVL80200C107</t>
  </si>
  <si>
    <t>CVL80200F308</t>
  </si>
  <si>
    <t>CVL80200F746</t>
  </si>
  <si>
    <t>PEP80200F235</t>
  </si>
  <si>
    <t>INVERSIÓN EN BONOS LOCALES (UNIDADES)</t>
  </si>
  <si>
    <t>% SOBRE EL EMISOR</t>
  </si>
  <si>
    <t>INVERSIÓN EN FONDOS MUTUOS O DE INVERSIÓN LOCALES</t>
  </si>
  <si>
    <t>Tipo de Oferta</t>
  </si>
  <si>
    <t>Fondo de Infraestructura II</t>
  </si>
  <si>
    <t>Fondo de Inversión en Infraestructura, Servicios Públicos y Recursos Naturales</t>
  </si>
  <si>
    <t>Fondo Inmobiliario II</t>
  </si>
  <si>
    <t>Fondo de Inversión Senior Loans BDC 2 CLASE A</t>
  </si>
  <si>
    <t>Fondo de Inversión Senior Loans BDC CLASE C</t>
  </si>
  <si>
    <t>ETF - EPU</t>
  </si>
  <si>
    <t>Carlyle Peru Fund</t>
  </si>
  <si>
    <t>Compass - Fondo de Inversión Acreencias High Yield</t>
  </si>
  <si>
    <t>Credicorp Capital Fondo de Inversión Inmobiliario Perú</t>
  </si>
  <si>
    <t>Fondo Credicorp Deuda Soles</t>
  </si>
  <si>
    <t>Fondo Credicorp Deuda Soles II</t>
  </si>
  <si>
    <t>FONDO BURSATIL VANECK EL DORADO PERU ETF</t>
  </si>
  <si>
    <t>Enfoca Descubridor 1 Clase B</t>
  </si>
  <si>
    <t>Enfoca Descubridor 2 Clase B</t>
  </si>
  <si>
    <t xml:space="preserve">Faro Capital Fondo de Inversión Inmobiliario I </t>
  </si>
  <si>
    <t>Fondo de Inversión en Retail</t>
  </si>
  <si>
    <t>Fondo HMC Crédito Perú II (PEN) FI</t>
  </si>
  <si>
    <t>Fondo HMC Crédito Perú II (USD) FI</t>
  </si>
  <si>
    <t>Bienes Raíces LV Colliers II</t>
  </si>
  <si>
    <t>Fondo de Inversión Activa de Financiamiento Estructurado Perú II</t>
  </si>
  <si>
    <t>Fondo de Inversión en Bienes Raices Larrain Vial Colliers III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</si>
  <si>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</si>
  <si>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</si>
  <si>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</si>
  <si>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</si>
  <si>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</si>
  <si>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</si>
  <si>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</si>
  <si>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INVERSIÓN EN FONDOS MUTUOS O DE INVERSIÓN LOCALES (UNIDADES*)</t>
  </si>
  <si>
    <t>% sobre el Fondo mutuo</t>
  </si>
  <si>
    <t>INVERSIÓN EN INSTRUMENTOS DEL EXTERIOR</t>
  </si>
  <si>
    <t>Tasa cupón (%)</t>
  </si>
  <si>
    <t>AUD</t>
  </si>
  <si>
    <t>BRL</t>
  </si>
  <si>
    <t>CAD</t>
  </si>
  <si>
    <t>CLP</t>
  </si>
  <si>
    <t>COP</t>
  </si>
  <si>
    <t>EUR</t>
  </si>
  <si>
    <t>JPY</t>
  </si>
  <si>
    <t>MXN</t>
  </si>
  <si>
    <t>RUB</t>
  </si>
  <si>
    <t>HKD</t>
  </si>
  <si>
    <t>CHF</t>
  </si>
  <si>
    <t>SEK</t>
  </si>
  <si>
    <t>TRY</t>
  </si>
  <si>
    <t>NOK</t>
  </si>
  <si>
    <t>ZAR</t>
  </si>
  <si>
    <t>CNH</t>
  </si>
  <si>
    <t>SOCIETE GENERALE ASSET MANAGEMENT</t>
  </si>
  <si>
    <t>LU2791994721</t>
  </si>
  <si>
    <t>CA00461M1032</t>
  </si>
  <si>
    <t>CL0002948207</t>
  </si>
  <si>
    <t>CL0002798016</t>
  </si>
  <si>
    <t>US195325BB02</t>
  </si>
  <si>
    <t>COL17CT02914</t>
  </si>
  <si>
    <t>COL17CT03813</t>
  </si>
  <si>
    <t>COL17CT03862</t>
  </si>
  <si>
    <t>COL17CT03938</t>
  </si>
  <si>
    <t>COL17CT03748</t>
  </si>
  <si>
    <t>US195325EA91</t>
  </si>
  <si>
    <t>US195325EQ44</t>
  </si>
  <si>
    <t>US195325EL56</t>
  </si>
  <si>
    <t>US195325EP60</t>
  </si>
  <si>
    <t>COL17CT03771</t>
  </si>
  <si>
    <t>COL17CT03342</t>
  </si>
  <si>
    <t>US91087BAB62</t>
  </si>
  <si>
    <t>US91087BAX82</t>
  </si>
  <si>
    <t>MX0MGO0000P2</t>
  </si>
  <si>
    <t>US91087BAR15</t>
  </si>
  <si>
    <t>US91086QBB32</t>
  </si>
  <si>
    <t>US91087BAZ31</t>
  </si>
  <si>
    <t>US91087BAQ32</t>
  </si>
  <si>
    <t>MX0MGO0000H9</t>
  </si>
  <si>
    <t>US91087BAV27</t>
  </si>
  <si>
    <t>US91087BBC37</t>
  </si>
  <si>
    <t>US91087BBD10</t>
  </si>
  <si>
    <t>MX0MGO0000J5</t>
  </si>
  <si>
    <t>BRSTNCNTF1Q6</t>
  </si>
  <si>
    <t>BRSTNCNTF1P8</t>
  </si>
  <si>
    <t>US105756CL22</t>
  </si>
  <si>
    <t>USP9379RAZ03</t>
  </si>
  <si>
    <t>US279158AQ26</t>
  </si>
  <si>
    <t>US279158AJ82</t>
  </si>
  <si>
    <t>US279158AS81</t>
  </si>
  <si>
    <t>US279158AV11</t>
  </si>
  <si>
    <t>US279158AN94</t>
  </si>
  <si>
    <t>US279158AW93</t>
  </si>
  <si>
    <t>USP30179BR86</t>
  </si>
  <si>
    <t>USP30179CR77</t>
  </si>
  <si>
    <t>USP1S81BAA64</t>
  </si>
  <si>
    <t>USP16259AN67</t>
  </si>
  <si>
    <t>USP1S81BAB48</t>
  </si>
  <si>
    <t>USP16259AM84</t>
  </si>
  <si>
    <t>USP2000GAA15</t>
  </si>
  <si>
    <t>USP1401KAB72</t>
  </si>
  <si>
    <t>USP1400MAD04</t>
  </si>
  <si>
    <t>USP1400MAE86</t>
  </si>
  <si>
    <t>USP1401KAA99</t>
  </si>
  <si>
    <t>US05968LAN29</t>
  </si>
  <si>
    <t>USG42045AC15</t>
  </si>
  <si>
    <t>USP32133CH47</t>
  </si>
  <si>
    <t>US05890PAC05</t>
  </si>
  <si>
    <t>US279158AE95</t>
  </si>
  <si>
    <t>USP55409AB50</t>
  </si>
  <si>
    <t>XS2701559440</t>
  </si>
  <si>
    <t>XS2793263935</t>
  </si>
  <si>
    <t>USP3984LAA81</t>
  </si>
  <si>
    <t>USL67359AB21</t>
  </si>
  <si>
    <t>USP3691NBL30</t>
  </si>
  <si>
    <t>LU0852482198</t>
  </si>
  <si>
    <t>LU1548499711</t>
  </si>
  <si>
    <t>LU1997245763</t>
  </si>
  <si>
    <t>LU2308715312</t>
  </si>
  <si>
    <t>LU0276015889</t>
  </si>
  <si>
    <t>LU0211118053</t>
  </si>
  <si>
    <t>LU0998992639</t>
  </si>
  <si>
    <t>LU1694772994</t>
  </si>
  <si>
    <t>US46090E1038</t>
  </si>
  <si>
    <t>US4642871846</t>
  </si>
  <si>
    <t>US4642872000</t>
  </si>
  <si>
    <t>US4642882819</t>
  </si>
  <si>
    <t>US46434G8226</t>
  </si>
  <si>
    <t>US4642888519</t>
  </si>
  <si>
    <t>US46429B6719</t>
  </si>
  <si>
    <t>US4642865095</t>
  </si>
  <si>
    <t>US4642871929</t>
  </si>
  <si>
    <t>US4642887784</t>
  </si>
  <si>
    <t>US4642874329</t>
  </si>
  <si>
    <t>US4642866085</t>
  </si>
  <si>
    <t>US4642875235</t>
  </si>
  <si>
    <t>US4642875151</t>
  </si>
  <si>
    <t>US4642891802</t>
  </si>
  <si>
    <t>US4642878049</t>
  </si>
  <si>
    <t>US4642876555</t>
  </si>
  <si>
    <t>US46429B5984</t>
  </si>
  <si>
    <t>US4642891315</t>
  </si>
  <si>
    <t>US4642868065</t>
  </si>
  <si>
    <t>US4642885135</t>
  </si>
  <si>
    <t>US4642871762</t>
  </si>
  <si>
    <t>US46435G1022</t>
  </si>
  <si>
    <t>US46435G4745</t>
  </si>
  <si>
    <t>US46434G1031</t>
  </si>
  <si>
    <t>US4642886794</t>
  </si>
  <si>
    <t>US4642874576</t>
  </si>
  <si>
    <t>LU0823432371</t>
  </si>
  <si>
    <t>LU0102000758</t>
  </si>
  <si>
    <t>LU0823411292</t>
  </si>
  <si>
    <t>US2332038270</t>
  </si>
  <si>
    <t>LU1573968200</t>
  </si>
  <si>
    <t>LU1796233820</t>
  </si>
  <si>
    <t>LU2058011201</t>
  </si>
  <si>
    <t>LU1571394011</t>
  </si>
  <si>
    <t>LU0048575426</t>
  </si>
  <si>
    <t>LU0727122698</t>
  </si>
  <si>
    <t>IE00BD4GV785</t>
  </si>
  <si>
    <t>LU0231204701</t>
  </si>
  <si>
    <t>LU0492943013</t>
  </si>
  <si>
    <t>LU0248056110</t>
  </si>
  <si>
    <t>LU0129464904</t>
  </si>
  <si>
    <t>LU0721876877</t>
  </si>
  <si>
    <t>LU0106820292</t>
  </si>
  <si>
    <t>LU0106259988</t>
  </si>
  <si>
    <t>LU0181496059</t>
  </si>
  <si>
    <t>LU1865158890</t>
  </si>
  <si>
    <t>US92189F1066</t>
  </si>
  <si>
    <t>US92189F6768</t>
  </si>
  <si>
    <t>US92189H6071</t>
  </si>
  <si>
    <t>US92189H3003</t>
  </si>
  <si>
    <t>US92189F4375</t>
  </si>
  <si>
    <t>US92204A8760</t>
  </si>
  <si>
    <t>IE00BKLWXM74</t>
  </si>
  <si>
    <t>IE00BKLWXN81</t>
  </si>
  <si>
    <t>US9229083632</t>
  </si>
  <si>
    <t>US9220428588</t>
  </si>
  <si>
    <t>US9220428745</t>
  </si>
  <si>
    <t>US9220427424</t>
  </si>
  <si>
    <t>LU0926439729</t>
  </si>
  <si>
    <t>LU1305089796</t>
  </si>
  <si>
    <t>LU1322871713</t>
  </si>
  <si>
    <t>US97717Y5437</t>
  </si>
  <si>
    <t>US97717W8516</t>
  </si>
  <si>
    <t>US97717Y4778</t>
  </si>
  <si>
    <t>LU0127786860</t>
  </si>
  <si>
    <t>LU1951186714</t>
  </si>
  <si>
    <t>IE00B5M4WH52</t>
  </si>
  <si>
    <t>IE00BK70NJ20</t>
  </si>
  <si>
    <t>LU0107852435</t>
  </si>
  <si>
    <t>LU0823426647</t>
  </si>
  <si>
    <t>IE00B3RW8498</t>
  </si>
  <si>
    <t>IE00B3SHFF36</t>
  </si>
  <si>
    <t>LU1353442731</t>
  </si>
  <si>
    <t>LU1102506067</t>
  </si>
  <si>
    <t>LU0128469243</t>
  </si>
  <si>
    <t>LU0101689882</t>
  </si>
  <si>
    <t>LU0338482002</t>
  </si>
  <si>
    <t>LU1164800770</t>
  </si>
  <si>
    <t>LU1279333329</t>
  </si>
  <si>
    <t>IE00B5769310</t>
  </si>
  <si>
    <t>IE00B3CTFW2X</t>
  </si>
  <si>
    <t>LU0990544842</t>
  </si>
  <si>
    <t>LU0440072402</t>
  </si>
  <si>
    <t>LU0398248921</t>
  </si>
  <si>
    <t>LU0936248318</t>
  </si>
  <si>
    <t>LU1529950328</t>
  </si>
  <si>
    <t>LU0571488617</t>
  </si>
  <si>
    <t>US78468R8530</t>
  </si>
  <si>
    <t>US81369Y3080</t>
  </si>
  <si>
    <t>US78464A3591</t>
  </si>
  <si>
    <t>IE0030395952</t>
  </si>
  <si>
    <t>IE0003895277</t>
  </si>
  <si>
    <t>LU0050381036</t>
  </si>
  <si>
    <t>LU0729060128</t>
  </si>
  <si>
    <t>LU1883863851</t>
  </si>
  <si>
    <t>LU1883334515</t>
  </si>
  <si>
    <t>LU0622306065</t>
  </si>
  <si>
    <t>LU1217871059</t>
  </si>
  <si>
    <t>LU0333811072</t>
  </si>
  <si>
    <t>LU0248044025</t>
  </si>
  <si>
    <t>LU0248053877</t>
  </si>
  <si>
    <t>LU0318933560</t>
  </si>
  <si>
    <t>LU2055182070</t>
  </si>
  <si>
    <t>LU0363170191</t>
  </si>
  <si>
    <t>US33733E3027</t>
  </si>
  <si>
    <t>LU0603408385</t>
  </si>
  <si>
    <t>LU1134228409</t>
  </si>
  <si>
    <t>LU0815264279</t>
  </si>
  <si>
    <t>LU1432415641</t>
  </si>
  <si>
    <t>LU1769937829</t>
  </si>
  <si>
    <t>LU0132414144</t>
  </si>
  <si>
    <t>LU1130125799</t>
  </si>
  <si>
    <t>LU1003376065</t>
  </si>
  <si>
    <t>LU1240965456</t>
  </si>
  <si>
    <t>LU1887442066</t>
  </si>
  <si>
    <t>LU0564079282</t>
  </si>
  <si>
    <t>FR0010589325</t>
  </si>
  <si>
    <t>LU0675296932</t>
  </si>
  <si>
    <t>LU1866781336</t>
  </si>
  <si>
    <t>GB0033031153</t>
  </si>
  <si>
    <t>LU1259265335</t>
  </si>
  <si>
    <t>LU0880945901</t>
  </si>
  <si>
    <t>IE0002420739</t>
  </si>
  <si>
    <t>IE00B29K0P99</t>
  </si>
  <si>
    <t>IE0002460974</t>
  </si>
  <si>
    <t>IE0030759645</t>
  </si>
  <si>
    <t>IE00BGSXQQ02</t>
  </si>
  <si>
    <t>IE00BD38JM62</t>
  </si>
  <si>
    <t>IE00B87KCF77</t>
  </si>
  <si>
    <t>LU1410485624</t>
  </si>
  <si>
    <t>LU1397645281</t>
  </si>
  <si>
    <t>GB00B0119487</t>
  </si>
  <si>
    <t>LU1079841513</t>
  </si>
  <si>
    <t>LU1136112601</t>
  </si>
  <si>
    <t>LU0206294794</t>
  </si>
  <si>
    <t>LU1034966249</t>
  </si>
  <si>
    <t>LU0772925789</t>
  </si>
  <si>
    <t>IE00BD065N65</t>
  </si>
  <si>
    <t>LU1200235437</t>
  </si>
  <si>
    <t>FR0013185550</t>
  </si>
  <si>
    <t>FR0013311446</t>
  </si>
  <si>
    <t>FR0013072733</t>
  </si>
  <si>
    <t>LU0260086037</t>
  </si>
  <si>
    <t>GB00B5STJW84</t>
  </si>
  <si>
    <t>LU2091609516</t>
  </si>
  <si>
    <t>GB00BZ2YND85</t>
  </si>
  <si>
    <t>IE00BQ1YBP44</t>
  </si>
  <si>
    <t>IE00BHWQNN83</t>
  </si>
  <si>
    <t>LU1866903385</t>
  </si>
  <si>
    <t>GB0006014921</t>
  </si>
  <si>
    <t>GB0006063233</t>
  </si>
  <si>
    <t>IE00B99K4563</t>
  </si>
  <si>
    <t>IE00BHXGRM4X</t>
  </si>
  <si>
    <t>IE00BKZGKM40</t>
  </si>
  <si>
    <t>IE00BYXWZK58</t>
  </si>
  <si>
    <t>US5007673065</t>
  </si>
  <si>
    <t>IE00BYPC7R45</t>
  </si>
  <si>
    <t>LU0794787092</t>
  </si>
  <si>
    <t>CL0002535525</t>
  </si>
  <si>
    <t>CL0002535517</t>
  </si>
  <si>
    <t>LU0648315850</t>
  </si>
  <si>
    <t>LU2600586817</t>
  </si>
  <si>
    <t>LU1564424452</t>
  </si>
  <si>
    <t>LU1244895048</t>
  </si>
  <si>
    <t>LU0939496179</t>
  </si>
  <si>
    <t>US2330518794</t>
  </si>
  <si>
    <t>LU1163201939</t>
  </si>
  <si>
    <t>LU1163202150</t>
  </si>
  <si>
    <t>LU0225307478</t>
  </si>
  <si>
    <t>LU1932874412</t>
  </si>
  <si>
    <t>LU1167331617</t>
  </si>
  <si>
    <t>LU1713307699</t>
  </si>
  <si>
    <t>LU0845699684</t>
  </si>
  <si>
    <t>LU1959967503</t>
  </si>
  <si>
    <t>LU196682546X</t>
  </si>
  <si>
    <t>US46138G6492</t>
  </si>
  <si>
    <t>US46137V3574</t>
  </si>
  <si>
    <t>US46138E6288</t>
  </si>
  <si>
    <t>LU2134542260</t>
  </si>
  <si>
    <t>LU2501015387</t>
  </si>
  <si>
    <t>LU1378878604</t>
  </si>
  <si>
    <t>CL0002633205</t>
  </si>
  <si>
    <t>US81369Y5069</t>
  </si>
  <si>
    <t>US81369Y6059</t>
  </si>
  <si>
    <t>US81369Y7040</t>
  </si>
  <si>
    <t>US81369Y8030</t>
  </si>
  <si>
    <t>US78462F1030</t>
  </si>
  <si>
    <t>US81369Y8865</t>
  </si>
  <si>
    <t>US81369Y2090</t>
  </si>
  <si>
    <t>US78464A6982</t>
  </si>
  <si>
    <t>US78467V6083</t>
  </si>
  <si>
    <t>LU1569037366</t>
  </si>
  <si>
    <t>LU1302569964</t>
  </si>
  <si>
    <t>LU1863154644</t>
  </si>
  <si>
    <t>LU1950511193</t>
  </si>
  <si>
    <t>LU1966825462</t>
  </si>
  <si>
    <t>US46641Q2176</t>
  </si>
  <si>
    <t>US46641Q7613</t>
  </si>
  <si>
    <t>LU0345781172</t>
  </si>
  <si>
    <t>LU1235249262</t>
  </si>
  <si>
    <t>LU2301227331</t>
  </si>
  <si>
    <t>IE000NG9LZQX</t>
  </si>
  <si>
    <t>IE00BQZJ1775</t>
  </si>
  <si>
    <t>IE000NG9LZQ6</t>
  </si>
  <si>
    <t>US37954Y8306</t>
  </si>
  <si>
    <t>IE00B3CTFW21</t>
  </si>
  <si>
    <t>US33734X1928</t>
  </si>
  <si>
    <t>LU1617687584</t>
  </si>
  <si>
    <t>LU0113993397</t>
  </si>
  <si>
    <t>IE00BN6Q7C39</t>
  </si>
  <si>
    <t>KYG6201R1157</t>
  </si>
  <si>
    <t>US72201R8824</t>
  </si>
  <si>
    <t>US72201R6273</t>
  </si>
  <si>
    <t>DE000A0Q4R85</t>
  </si>
  <si>
    <t>LU0946219929</t>
  </si>
  <si>
    <t>LU0646914571</t>
  </si>
  <si>
    <t>IE00B8JGVH80</t>
  </si>
  <si>
    <t>LU0666200935</t>
  </si>
  <si>
    <t>GB00BMCC1W62</t>
  </si>
  <si>
    <t>IE00BF4NG566</t>
  </si>
  <si>
    <t>Liontrust Fund Partners LLP</t>
  </si>
  <si>
    <t>GB00BKPQVT86</t>
  </si>
  <si>
    <t>GB00B4ZM1M76</t>
  </si>
  <si>
    <t>IE00B3YCGJ38</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</si>
  <si>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</si>
  <si>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</si>
  <si>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</si>
  <si>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</si>
  <si>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</si>
  <si>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</si>
  <si>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</si>
  <si>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</si>
  <si>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</si>
  <si>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</si>
  <si>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</si>
  <si>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</si>
  <si>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MORGAN STANLEY</t>
  </si>
  <si>
    <t>PRIVFAENHIP3</t>
  </si>
  <si>
    <t>Partners Group Direct Investments 2009, L.P.</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</si>
  <si>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</si>
  <si>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</si>
  <si>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</si>
  <si>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</si>
  <si>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</si>
  <si>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</si>
  <si>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</si>
  <si>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</si>
  <si>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</si>
  <si>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</si>
  <si>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</si>
  <si>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</si>
  <si>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</si>
  <si>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</si>
  <si>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</si>
  <si>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</si>
  <si>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</si>
  <si>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</si>
  <si>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</si>
  <si>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</si>
  <si>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</si>
  <si>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</si>
  <si>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</si>
  <si>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</si>
  <si>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</si>
  <si>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</si>
  <si>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</si>
  <si>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</si>
  <si>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</si>
  <si>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</si>
  <si>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</si>
  <si>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</si>
  <si>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</si>
  <si>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</si>
  <si>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</si>
  <si>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</si>
  <si>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</si>
  <si>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</si>
  <si>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</si>
  <si>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</si>
  <si>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</si>
  <si>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</si>
  <si>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</si>
  <si>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</si>
  <si>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</si>
  <si>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</si>
  <si>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</si>
  <si>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</si>
  <si>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</si>
  <si>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</si>
  <si>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</si>
  <si>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</si>
  <si>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</si>
  <si>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</si>
  <si>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</si>
  <si>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</si>
  <si>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</si>
  <si>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</si>
  <si>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</si>
  <si>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</si>
  <si>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</si>
  <si>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</si>
  <si>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</si>
  <si>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</si>
  <si>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</si>
  <si>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</si>
  <si>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</si>
  <si>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</si>
  <si>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</si>
  <si>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</si>
  <si>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</si>
  <si>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</si>
  <si>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</si>
  <si>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</si>
  <si>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</si>
  <si>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</si>
  <si>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</si>
  <si>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</si>
  <si>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</si>
  <si>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</si>
  <si>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PRIVFAEIPC12</t>
  </si>
  <si>
    <t>PRIVFAEGS5SC</t>
  </si>
  <si>
    <t>PRIVFAEIEF5S</t>
  </si>
  <si>
    <t>PRIVFAESCPVO</t>
  </si>
  <si>
    <t>PRIVFAEAIP5B</t>
  </si>
  <si>
    <t>PRIVFAEKVCXC</t>
  </si>
  <si>
    <t>PRIVFAEP8SCS</t>
  </si>
  <si>
    <t>PRIVFAEPLEP6</t>
  </si>
  <si>
    <t>PRIVFAEV5FSC</t>
  </si>
  <si>
    <t>PRIVFAEVECIX</t>
  </si>
  <si>
    <t>PRIVFAETF6SC</t>
  </si>
  <si>
    <t>PRIVFAEIEF6S</t>
  </si>
  <si>
    <t>Insight A XIII</t>
  </si>
  <si>
    <t>PRIVFAEIPC13</t>
  </si>
  <si>
    <t>INVERSIÓN EN INSTRUMENTOS DERIVADOS LOCALES Y EXTRANJEROS</t>
  </si>
  <si>
    <t>(Valores Nocionales en miles de Soles)</t>
  </si>
  <si>
    <t>HÁBITAT F1</t>
  </si>
  <si>
    <t>HÁBITAT F2</t>
  </si>
  <si>
    <t>HÁBITAT F3</t>
  </si>
  <si>
    <t>INTEGRA F1</t>
  </si>
  <si>
    <t>INTEGRA F2</t>
  </si>
  <si>
    <t>INTEGRA F3</t>
  </si>
  <si>
    <t>PROFUTURO F1</t>
  </si>
  <si>
    <t>PROFUTURO F2</t>
  </si>
  <si>
    <t>PROFUTURO F3</t>
  </si>
  <si>
    <t>PRIMA F1</t>
  </si>
  <si>
    <t>PRIMA F2</t>
  </si>
  <si>
    <t>PRIMA F3</t>
  </si>
  <si>
    <t>SISTEMA</t>
  </si>
  <si>
    <t>I. Nacional</t>
  </si>
  <si>
    <t>1. Forwards</t>
  </si>
  <si>
    <t>Monedas</t>
  </si>
  <si>
    <t>II. Extranjero</t>
  </si>
  <si>
    <t>2. Swaps</t>
  </si>
  <si>
    <t>Interest Rate Swap</t>
  </si>
  <si>
    <t>3. Futuros</t>
  </si>
  <si>
    <t>Índice</t>
  </si>
  <si>
    <t>Bonos</t>
  </si>
  <si>
    <t>Materia Prima</t>
  </si>
  <si>
    <t>4. Opciones</t>
  </si>
  <si>
    <t>INVERSIÓN EN FORWARDS DE MONEDAS LOCALES Y EXTRANJEROS</t>
  </si>
  <si>
    <t>COMPRA</t>
  </si>
  <si>
    <t>VENTA</t>
  </si>
  <si>
    <t>CITIBANK</t>
  </si>
  <si>
    <t>CONTINENTAL</t>
  </si>
  <si>
    <t>CREDITO</t>
  </si>
  <si>
    <t>INTERBANK</t>
  </si>
  <si>
    <t>SANTANDER PERÚ</t>
  </si>
  <si>
    <t>SCOTIABANK</t>
  </si>
  <si>
    <t>INTERAMERICANO</t>
  </si>
  <si>
    <t>Banco BCI Peru</t>
  </si>
  <si>
    <t>BANK OF AMERICA</t>
  </si>
  <si>
    <t>BARCLAYS BANK</t>
  </si>
  <si>
    <t>Credit Agricole</t>
  </si>
  <si>
    <t>DB AG</t>
  </si>
  <si>
    <t>DEUTSCHE BANK</t>
  </si>
  <si>
    <t>G Sachs Bank</t>
  </si>
  <si>
    <t>JPMC&amp;CO</t>
  </si>
  <si>
    <t>NovaScotia</t>
  </si>
  <si>
    <t>STD CHARTERED</t>
  </si>
  <si>
    <t xml:space="preserve">M.Stanley PLC </t>
  </si>
  <si>
    <t>Natixis</t>
  </si>
  <si>
    <t>BNP Paribas</t>
  </si>
  <si>
    <t>BBVA US</t>
  </si>
  <si>
    <t>Standard CB</t>
  </si>
  <si>
    <t>Santander USA</t>
  </si>
  <si>
    <t>Morgan SCS</t>
  </si>
  <si>
    <t>JP Morgan Bank</t>
  </si>
  <si>
    <t>Bilbao Viz Arg</t>
  </si>
  <si>
    <t>Societe General</t>
  </si>
  <si>
    <t>GoldmanSachsInt</t>
  </si>
  <si>
    <t>CHICAGO BOT</t>
  </si>
  <si>
    <t>Índices(*)</t>
  </si>
  <si>
    <t>Chicago BOE</t>
  </si>
  <si>
    <t>* Las clasificaciones de riesgo equivalentes de los instrumentos fueron actualizadas con información remitida de manera posterior, pero cuyo cambio aplicó en el mes de diciembre</t>
  </si>
  <si>
    <t xml:space="preserve">    * Para los bonos cupón cero, se está considerando la tasa de descuento al cual fue adquirido.</t>
  </si>
  <si>
    <t>*El valor nocional de estos derivados se ha calculado como la multiplicación del número de contratos en stock, por el número de unidades de subyacente en cada contrato, por el precio spot del subyacente, por el tipo de cambio de la fecha correspondiente.</t>
  </si>
  <si>
    <t>*Se ha considerado consolidar el monto total de Liontrust Fund Partners LLP y LionTrust European Dynamic tomando en cuenta la información revisada del Gestor de los fondos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</si>
</sst>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
    <numFmt numFmtId="166" formatCode="_(* #\ ###\ ##0___)\ ;* \(#\ ###\ ##0\)\ _ ;* &quot;-&quot;??;_(@_)"/>
    <numFmt numFmtId="167" formatCode="0.0%"/>
    <numFmt numFmtId="168" formatCode="_ * #,##0.000_ ;_ * \-#,##0.000_ ;_ * &quot;-&quot;??_ ;_ @_ "/>
    <numFmt numFmtId="169" formatCode="_ * #,##0.00_ ;_ * \-#,##0.00_ ;_ * &quot;&quot;??_ ;_ @_ "/>
    <numFmt numFmtId="170" formatCode="#,##0;;;@"/>
    <numFmt numFmtId="171" formatCode="0.0%;;;@"/>
  </numFmts>
  <fonts count="13" x14ac:knownFonts="1">
    <font>
      <sz val="11"/>
      <color theme="1"/>
      <name val="Calibri"/>
      <family val="2"/>
      <scheme val="minor"/>
    </font>
    <font>
      <sz val="11"/>
      <color theme="1"/>
      <name val="Calibri"/>
      <family val="2"/>
      <scheme val="minor"/>
    </font>
    <font>
      <sz val="11"/>
      <color theme="1"/>
      <name val="Calibri"/>
      <family val="2"/>
    </font>
    <font>
      <b/>
      <sz val="11"/>
      <color rgb="FF000000"/>
      <name val="Calibri"/>
      <family val="2"/>
    </font>
    <font>
      <b/>
      <sz val="11"/>
      <color theme="1"/>
      <name val="Calibri"/>
      <family val="2"/>
      <scheme val="minor"/>
    </font>
    <font>
      <b/>
      <sz val="11"/>
      <color theme="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
      <sz val="11"/>
      <color rgb="FF000000"/>
      <name val="Calibri"/>
      <family val="2"/>
    </font>
    <font>
      <sz val="11"/>
      <name val="Calibri"/>
      <family val="2"/>
    </font>
  </fonts>
  <fills count="5">
    <fill>
      <patternFill patternType="none"/>
    </fill>
    <fill>
      <patternFill patternType="gray125"/>
    </fill>
    <fill>
      <patternFill patternType="solid">
        <fgColor rgb="FFDCE6F1"/>
        <bgColor rgb="FFDCE6F1"/>
      </patternFill>
    </fill>
    <fill>
      <patternFill patternType="solid">
        <fgColor theme="4" tint="0.79998168889431442"/>
        <bgColor theme="4" tint="0.79998168889431442"/>
      </patternFill>
    </fill>
    <fill>
      <patternFill patternType="solid">
        <fgColor theme="4" tint="0.79998168889431442"/>
        <bgColor indexed="64"/>
      </patternFill>
    </fill>
  </fills>
  <borders count="11">
    <border>
      <left/>
      <right/>
      <top/>
      <bottom/>
      <diagonal/>
    </border>
    <border>
      <left/>
      <right/>
      <top/>
      <bottom style="thin">
        <color rgb="FF95B3D7"/>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dashed">
        <color indexed="64"/>
      </bottom>
      <diagonal/>
    </border>
    <border>
      <left/>
      <right/>
      <top/>
      <bottom style="medium">
        <color indexed="64"/>
      </bottom>
      <diagonal/>
    </border>
    <border>
      <left/>
      <right/>
      <top style="thin">
        <color rgb="FF95B3D7"/>
      </top>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 fillId="0" borderId="0" applyFont="0" applyFill="0" applyBorder="0" applyAlignment="0" applyProtection="0"/>
  </cellStyleXfs>
  <cellXfs count="178">
    <xf numFmtId="0" fontId="0" fillId="0" borderId="0" xfId="0"/>
    <xf numFmtId="0" fontId="2" fillId="0" borderId="0" xfId="0" applyFont="1"/>
    <xf numFmtId="3" fontId="2" fillId="0" borderId="0" xfId="0" applyNumberFormat="1" applyFont="1"/>
    <xf numFmtId="0" fontId="3" fillId="0" borderId="0" xfId="0" applyFont="1" applyAlignment="1">
      <alignment horizontal="center"/>
    </xf>
    <xf numFmtId="3" fontId="3" fillId="0" borderId="0" xfId="0" applyNumberFormat="1" applyFont="1" applyAlignment="1">
      <alignment horizontal="center"/>
    </xf>
    <xf numFmtId="164" fontId="2" fillId="0" borderId="0" xfId="3" applyFont="1" applyFill="1" applyBorder="1"/>
    <xf numFmtId="0" fontId="3" fillId="2" borderId="1" xfId="0" applyFont="1" applyFill="1" applyBorder="1" applyAlignment="1">
      <alignment horizontal="center"/>
    </xf>
    <xf numFmtId="3" fontId="3" fillId="2" borderId="1" xfId="0" applyNumberFormat="1" applyFont="1" applyFill="1" applyBorder="1" applyAlignment="1">
      <alignment horizontal="center"/>
    </xf>
    <xf numFmtId="0" fontId="3" fillId="2" borderId="0" xfId="0" applyFont="1" applyFill="1" applyAlignment="1">
      <alignment horizontal="center"/>
    </xf>
    <xf numFmtId="0" fontId="4" fillId="0" borderId="0" xfId="0" applyFont="1" applyAlignment="1">
      <alignment horizontal="center"/>
    </xf>
    <xf numFmtId="0" fontId="3" fillId="0" borderId="1" xfId="0" applyFont="1" applyBorder="1" applyAlignment="1">
      <alignment horizontal="left"/>
    </xf>
    <xf numFmtId="165" fontId="3" fillId="0" borderId="1" xfId="0" applyNumberFormat="1" applyFont="1" applyBorder="1"/>
    <xf numFmtId="10" fontId="3" fillId="0" borderId="1" xfId="0" applyNumberFormat="1" applyFont="1" applyBorder="1"/>
    <xf numFmtId="4" fontId="3" fillId="0" borderId="1" xfId="0" applyNumberFormat="1" applyFont="1" applyBorder="1"/>
    <xf numFmtId="10" fontId="3" fillId="0" borderId="0" xfId="0" applyNumberFormat="1" applyFont="1"/>
    <xf numFmtId="0" fontId="3" fillId="0" borderId="0" xfId="0" applyFont="1" applyAlignment="1">
      <alignment horizontal="left" indent="1"/>
    </xf>
    <xf numFmtId="165" fontId="3" fillId="0" borderId="0" xfId="0" applyNumberFormat="1" applyFont="1"/>
    <xf numFmtId="4" fontId="3" fillId="0" borderId="0" xfId="0" applyNumberFormat="1" applyFont="1"/>
    <xf numFmtId="0" fontId="2" fillId="0" borderId="0" xfId="0" applyFont="1" applyAlignment="1">
      <alignment horizontal="left" indent="2"/>
    </xf>
    <xf numFmtId="165" fontId="2" fillId="0" borderId="0" xfId="0" applyNumberFormat="1" applyFont="1"/>
    <xf numFmtId="10" fontId="2" fillId="0" borderId="0" xfId="0" applyNumberFormat="1" applyFont="1"/>
    <xf numFmtId="4" fontId="2" fillId="0" borderId="0" xfId="0" applyNumberFormat="1" applyFont="1"/>
    <xf numFmtId="0" fontId="5" fillId="0" borderId="0" xfId="0" applyFont="1" applyAlignment="1">
      <alignment horizontal="left" indent="2"/>
    </xf>
    <xf numFmtId="0" fontId="5" fillId="0" borderId="0" xfId="0" applyFont="1" applyAlignment="1">
      <alignment horizontal="left" indent="4"/>
    </xf>
    <xf numFmtId="0" fontId="3" fillId="2" borderId="1" xfId="0" applyFont="1" applyFill="1" applyBorder="1" applyAlignment="1">
      <alignment horizontal="left" indent="2"/>
    </xf>
    <xf numFmtId="4" fontId="3" fillId="2" borderId="1" xfId="1" applyNumberFormat="1" applyFont="1" applyFill="1" applyBorder="1" applyAlignment="1">
      <alignment horizontal="center"/>
    </xf>
    <xf numFmtId="10" fontId="3" fillId="2" borderId="1" xfId="2" applyNumberFormat="1" applyFont="1" applyFill="1" applyBorder="1" applyAlignment="1">
      <alignment horizontal="center"/>
    </xf>
    <xf numFmtId="166" fontId="7" fillId="0" borderId="0" xfId="4" applyNumberFormat="1" applyFont="1" applyAlignment="1">
      <alignment vertical="center"/>
    </xf>
    <xf numFmtId="166" fontId="8" fillId="0" borderId="2" xfId="4" applyNumberFormat="1" applyFont="1" applyBorder="1" applyAlignment="1">
      <alignment vertical="center"/>
    </xf>
    <xf numFmtId="166" fontId="7" fillId="0" borderId="2" xfId="4" applyNumberFormat="1" applyFont="1" applyBorder="1" applyAlignment="1">
      <alignment horizontal="center" vertical="center"/>
    </xf>
    <xf numFmtId="166" fontId="7" fillId="0" borderId="2" xfId="4" applyNumberFormat="1" applyFont="1" applyBorder="1" applyAlignment="1">
      <alignment horizontal="right" vertical="center"/>
    </xf>
    <xf numFmtId="10" fontId="7" fillId="0" borderId="2" xfId="5" applyNumberFormat="1" applyFont="1" applyFill="1" applyBorder="1" applyAlignment="1">
      <alignment horizontal="right" vertical="center"/>
    </xf>
    <xf numFmtId="166" fontId="0" fillId="0" borderId="0" xfId="0" applyNumberFormat="1"/>
    <xf numFmtId="166" fontId="8" fillId="0" borderId="0" xfId="4" applyNumberFormat="1" applyFont="1" applyAlignment="1">
      <alignment vertical="center"/>
    </xf>
    <xf numFmtId="166" fontId="7" fillId="0" borderId="0" xfId="4" applyNumberFormat="1" applyFont="1" applyAlignment="1">
      <alignment horizontal="right" vertical="center"/>
    </xf>
    <xf numFmtId="10" fontId="7" fillId="0" borderId="0" xfId="5" applyNumberFormat="1" applyFont="1" applyFill="1" applyBorder="1" applyAlignment="1">
      <alignment horizontal="right" vertical="center"/>
    </xf>
    <xf numFmtId="166" fontId="8" fillId="0" borderId="0" xfId="4" applyNumberFormat="1" applyFont="1" applyAlignment="1">
      <alignment horizontal="left" vertical="center"/>
    </xf>
    <xf numFmtId="166" fontId="8" fillId="0" borderId="0" xfId="4" applyNumberFormat="1" applyFont="1" applyAlignment="1">
      <alignment horizontal="right" vertical="center"/>
    </xf>
    <xf numFmtId="10" fontId="8" fillId="0" borderId="0" xfId="5" applyNumberFormat="1" applyFont="1" applyFill="1" applyBorder="1" applyAlignment="1">
      <alignment horizontal="right" vertical="center"/>
    </xf>
    <xf numFmtId="0" fontId="6" fillId="0" borderId="0" xfId="4"/>
    <xf numFmtId="166" fontId="8" fillId="0" borderId="2" xfId="4" applyNumberFormat="1" applyFont="1" applyBorder="1" applyAlignment="1">
      <alignment horizontal="left" vertical="center"/>
    </xf>
    <xf numFmtId="166" fontId="8" fillId="0" borderId="2" xfId="4" applyNumberFormat="1" applyFont="1" applyBorder="1" applyAlignment="1">
      <alignment horizontal="right" vertical="center"/>
    </xf>
    <xf numFmtId="10" fontId="8" fillId="0" borderId="2" xfId="5" applyNumberFormat="1" applyFont="1" applyFill="1" applyBorder="1" applyAlignment="1">
      <alignment horizontal="right" vertical="center"/>
    </xf>
    <xf numFmtId="166" fontId="7" fillId="0" borderId="0" xfId="4" applyNumberFormat="1" applyFont="1" applyAlignment="1">
      <alignment horizontal="left" vertical="center"/>
    </xf>
    <xf numFmtId="166" fontId="7" fillId="0" borderId="3" xfId="4" applyNumberFormat="1" applyFont="1" applyBorder="1" applyAlignment="1">
      <alignment vertical="center" wrapText="1"/>
    </xf>
    <xf numFmtId="166" fontId="7" fillId="0" borderId="3" xfId="4" applyNumberFormat="1" applyFont="1" applyBorder="1" applyAlignment="1">
      <alignment horizontal="right" vertical="center"/>
    </xf>
    <xf numFmtId="10" fontId="7" fillId="0" borderId="3" xfId="5" applyNumberFormat="1" applyFont="1" applyFill="1" applyBorder="1" applyAlignment="1">
      <alignment horizontal="right" vertical="center"/>
    </xf>
    <xf numFmtId="166" fontId="7" fillId="0" borderId="4" xfId="4" applyNumberFormat="1" applyFont="1" applyBorder="1" applyAlignment="1">
      <alignment horizontal="left" vertical="center"/>
    </xf>
    <xf numFmtId="166" fontId="7" fillId="0" borderId="2" xfId="4" applyNumberFormat="1" applyFont="1" applyBorder="1" applyAlignment="1">
      <alignment vertical="center"/>
    </xf>
    <xf numFmtId="166" fontId="7" fillId="0" borderId="5" xfId="4" applyNumberFormat="1" applyFont="1" applyBorder="1" applyAlignment="1">
      <alignment horizontal="right" vertical="center"/>
    </xf>
    <xf numFmtId="10" fontId="7" fillId="0" borderId="5" xfId="5" applyNumberFormat="1" applyFont="1" applyFill="1" applyBorder="1" applyAlignment="1">
      <alignment horizontal="right" vertical="center"/>
    </xf>
    <xf numFmtId="164" fontId="7" fillId="0" borderId="2" xfId="1" applyNumberFormat="1" applyFont="1" applyFill="1" applyBorder="1" applyAlignment="1">
      <alignment horizontal="right" vertical="center"/>
    </xf>
    <xf numFmtId="166" fontId="8" fillId="0" borderId="6" xfId="4" applyNumberFormat="1" applyFont="1" applyBorder="1" applyAlignment="1">
      <alignment vertical="center"/>
    </xf>
    <xf numFmtId="166" fontId="8" fillId="0" borderId="6" xfId="4" applyNumberFormat="1" applyFont="1" applyBorder="1" applyAlignment="1">
      <alignment horizontal="left" vertical="center"/>
    </xf>
    <xf numFmtId="166" fontId="7" fillId="0" borderId="4" xfId="4" applyNumberFormat="1" applyFont="1" applyBorder="1" applyAlignment="1">
      <alignment vertical="center" wrapText="1"/>
    </xf>
    <xf numFmtId="166" fontId="7" fillId="0" borderId="0" xfId="4" applyNumberFormat="1" applyFont="1" applyAlignment="1">
      <alignment horizontal="left" vertical="center" wrapText="1"/>
    </xf>
    <xf numFmtId="166" fontId="8" fillId="0" borderId="0" xfId="4" applyNumberFormat="1" applyFont="1" applyAlignment="1">
      <alignment horizontal="left" vertical="center" wrapText="1"/>
    </xf>
    <xf numFmtId="166" fontId="8" fillId="0" borderId="4" xfId="4" applyNumberFormat="1" applyFont="1" applyBorder="1" applyAlignment="1">
      <alignment horizontal="left" vertical="center" wrapText="1"/>
    </xf>
    <xf numFmtId="166" fontId="7" fillId="0" borderId="4" xfId="4" applyNumberFormat="1" applyFont="1" applyBorder="1" applyAlignment="1">
      <alignment horizontal="right" vertical="center"/>
    </xf>
    <xf numFmtId="10" fontId="7" fillId="0" borderId="4" xfId="5" applyNumberFormat="1" applyFont="1" applyFill="1" applyBorder="1" applyAlignment="1">
      <alignment horizontal="right" vertical="center"/>
    </xf>
    <xf numFmtId="166" fontId="7" fillId="0" borderId="7" xfId="4" applyNumberFormat="1" applyFont="1" applyBorder="1" applyAlignment="1">
      <alignment vertical="center"/>
    </xf>
    <xf numFmtId="0" fontId="6" fillId="0" borderId="7" xfId="4" applyBorder="1"/>
    <xf numFmtId="10" fontId="7" fillId="0" borderId="7" xfId="5" applyNumberFormat="1" applyFont="1" applyFill="1" applyBorder="1" applyAlignment="1">
      <alignment horizontal="right" vertical="center"/>
    </xf>
    <xf numFmtId="0" fontId="9" fillId="0" borderId="0" xfId="6" applyFont="1" applyAlignment="1">
      <alignment horizontal="left" vertical="center" wrapText="1"/>
    </xf>
    <xf numFmtId="0" fontId="9" fillId="0" borderId="0" xfId="6" applyFont="1" applyAlignment="1">
      <alignment vertical="center" wrapText="1"/>
    </xf>
    <xf numFmtId="0" fontId="9" fillId="0" borderId="0" xfId="6" applyFont="1" applyAlignment="1">
      <alignment horizontal="justify" vertical="center" wrapText="1"/>
    </xf>
    <xf numFmtId="166" fontId="9" fillId="0" borderId="0" xfId="6" applyNumberFormat="1" applyFont="1" applyAlignment="1">
      <alignment vertical="center"/>
    </xf>
    <xf numFmtId="166" fontId="9" fillId="0" borderId="0" xfId="6" applyNumberFormat="1" applyFont="1" applyAlignment="1">
      <alignment horizontal="justify" vertical="center" wrapText="1"/>
    </xf>
    <xf numFmtId="0" fontId="10" fillId="0" borderId="0" xfId="4" applyFont="1"/>
    <xf numFmtId="166" fontId="9" fillId="0" borderId="0" xfId="6" applyNumberFormat="1" applyFont="1" applyAlignment="1">
      <alignment horizontal="left" vertical="center"/>
    </xf>
    <xf numFmtId="0" fontId="9" fillId="0" borderId="0" xfId="6" applyFont="1" applyAlignment="1">
      <alignment horizontal="left" vertical="center"/>
    </xf>
    <xf numFmtId="4" fontId="10" fillId="0" borderId="0" xfId="4" applyNumberFormat="1" applyFont="1"/>
    <xf numFmtId="164" fontId="10" fillId="0" borderId="0" xfId="4" applyNumberFormat="1" applyFont="1"/>
    <xf numFmtId="0" fontId="3" fillId="2" borderId="1" xfId="0" applyFont="1" applyFill="1" applyBorder="1"/>
    <xf numFmtId="3" fontId="3" fillId="0" borderId="1" xfId="0" applyNumberFormat="1" applyFont="1" applyBorder="1"/>
    <xf numFmtId="3" fontId="3" fillId="0" borderId="0" xfId="0" applyNumberFormat="1" applyFont="1"/>
    <xf numFmtId="0" fontId="2" fillId="0" borderId="0" xfId="0" applyFont="1" applyAlignment="1">
      <alignment horizontal="left" indent="3"/>
    </xf>
    <xf numFmtId="0" fontId="5" fillId="0" borderId="0" xfId="0" applyFont="1" applyAlignment="1">
      <alignment horizontal="left" indent="9"/>
    </xf>
    <xf numFmtId="0" fontId="4" fillId="0" borderId="0" xfId="0" applyFont="1"/>
    <xf numFmtId="4" fontId="0" fillId="0" borderId="0" xfId="0" applyNumberFormat="1"/>
    <xf numFmtId="10" fontId="0" fillId="0" borderId="0" xfId="0" applyNumberFormat="1"/>
    <xf numFmtId="4" fontId="2" fillId="0" borderId="0" xfId="7" applyNumberFormat="1" applyFont="1" applyFill="1" applyBorder="1"/>
    <xf numFmtId="3" fontId="2" fillId="0" borderId="0" xfId="7" applyNumberFormat="1" applyFont="1" applyFill="1" applyBorder="1"/>
    <xf numFmtId="0" fontId="3" fillId="2" borderId="8" xfId="0" applyFont="1" applyFill="1" applyBorder="1" applyAlignment="1">
      <alignment horizontal="left"/>
    </xf>
    <xf numFmtId="165" fontId="3" fillId="2" borderId="8" xfId="0" applyNumberFormat="1" applyFont="1" applyFill="1" applyBorder="1"/>
    <xf numFmtId="10" fontId="3" fillId="2" borderId="8" xfId="0" applyNumberFormat="1" applyFont="1" applyFill="1" applyBorder="1"/>
    <xf numFmtId="3" fontId="3" fillId="2" borderId="8" xfId="0" applyNumberFormat="1" applyFont="1" applyFill="1" applyBorder="1"/>
    <xf numFmtId="0" fontId="3" fillId="0" borderId="0" xfId="0" applyFont="1" applyAlignment="1">
      <alignment horizontal="left"/>
    </xf>
    <xf numFmtId="0" fontId="2" fillId="0" borderId="0" xfId="0" applyFont="1" applyAlignment="1">
      <alignment horizontal="left"/>
    </xf>
    <xf numFmtId="2" fontId="2" fillId="0" borderId="0" xfId="0" applyNumberFormat="1" applyFont="1" applyAlignment="1">
      <alignment horizontal="right"/>
    </xf>
    <xf numFmtId="4" fontId="2" fillId="0" borderId="0" xfId="0" applyNumberFormat="1" applyFont="1" applyAlignment="1">
      <alignment horizontal="center"/>
    </xf>
    <xf numFmtId="2" fontId="3" fillId="0" borderId="0" xfId="0" applyNumberFormat="1" applyFont="1" applyAlignment="1">
      <alignment horizontal="right"/>
    </xf>
    <xf numFmtId="4" fontId="3" fillId="0" borderId="0" xfId="0" applyNumberFormat="1" applyFont="1" applyAlignment="1">
      <alignment horizontal="center"/>
    </xf>
    <xf numFmtId="165" fontId="3" fillId="0" borderId="1" xfId="0" applyNumberFormat="1" applyFont="1" applyBorder="1" applyAlignment="1">
      <alignment wrapText="1"/>
    </xf>
    <xf numFmtId="10" fontId="3" fillId="0" borderId="1" xfId="0" applyNumberFormat="1" applyFont="1" applyBorder="1" applyAlignment="1">
      <alignment wrapText="1"/>
    </xf>
    <xf numFmtId="10" fontId="2" fillId="0" borderId="0" xfId="7" applyNumberFormat="1" applyFont="1" applyFill="1" applyBorder="1"/>
    <xf numFmtId="10" fontId="3" fillId="0" borderId="0" xfId="7" applyNumberFormat="1" applyFont="1" applyFill="1" applyBorder="1" applyAlignment="1"/>
    <xf numFmtId="0" fontId="3" fillId="0" borderId="0" xfId="0" applyFont="1"/>
    <xf numFmtId="10" fontId="3" fillId="0" borderId="0" xfId="7" applyNumberFormat="1" applyFont="1" applyFill="1" applyBorder="1" applyAlignment="1">
      <alignment horizontal="center"/>
    </xf>
    <xf numFmtId="10" fontId="3" fillId="2" borderId="0" xfId="2" applyNumberFormat="1" applyFont="1" applyFill="1" applyBorder="1" applyAlignment="1">
      <alignment wrapText="1"/>
    </xf>
    <xf numFmtId="167" fontId="2" fillId="0" borderId="0" xfId="2" applyNumberFormat="1" applyFont="1" applyFill="1" applyBorder="1"/>
    <xf numFmtId="0" fontId="2" fillId="0" borderId="0" xfId="0" applyFont="1" applyAlignment="1">
      <alignment horizontal="center"/>
    </xf>
    <xf numFmtId="0" fontId="2" fillId="0" borderId="0" xfId="0" applyFont="1" applyAlignment="1">
      <alignment horizontal="left" indent="1"/>
    </xf>
    <xf numFmtId="0" fontId="0" fillId="0" borderId="0" xfId="0" applyAlignment="1">
      <alignment horizontal="center"/>
    </xf>
    <xf numFmtId="164" fontId="2" fillId="0" borderId="0" xfId="1" applyNumberFormat="1" applyFont="1" applyFill="1" applyBorder="1"/>
    <xf numFmtId="164" fontId="3" fillId="0" borderId="0" xfId="1" applyNumberFormat="1" applyFont="1" applyFill="1" applyBorder="1" applyAlignment="1"/>
    <xf numFmtId="164" fontId="3" fillId="0" borderId="0" xfId="1" applyNumberFormat="1" applyFont="1" applyFill="1" applyBorder="1" applyAlignment="1">
      <alignment horizontal="center"/>
    </xf>
    <xf numFmtId="10" fontId="2" fillId="0" borderId="0" xfId="2" applyNumberFormat="1" applyFont="1" applyFill="1" applyBorder="1"/>
    <xf numFmtId="0" fontId="11" fillId="0" borderId="0" xfId="0" applyFont="1"/>
    <xf numFmtId="168" fontId="2" fillId="0" borderId="0" xfId="3" applyNumberFormat="1" applyFont="1" applyFill="1" applyBorder="1"/>
    <xf numFmtId="0" fontId="4" fillId="0" borderId="9" xfId="0" applyFont="1" applyBorder="1" applyAlignment="1">
      <alignment horizontal="left"/>
    </xf>
    <xf numFmtId="165" fontId="4" fillId="0" borderId="9" xfId="0" applyNumberFormat="1" applyFont="1" applyBorder="1"/>
    <xf numFmtId="10" fontId="4" fillId="0" borderId="9" xfId="0" applyNumberFormat="1" applyFont="1" applyBorder="1"/>
    <xf numFmtId="0" fontId="4" fillId="0" borderId="0" xfId="0" applyFont="1" applyAlignment="1">
      <alignment horizontal="left" indent="1"/>
    </xf>
    <xf numFmtId="165" fontId="4" fillId="0" borderId="0" xfId="0" applyNumberFormat="1" applyFont="1"/>
    <xf numFmtId="10" fontId="4" fillId="0" borderId="0" xfId="0" applyNumberFormat="1" applyFont="1"/>
    <xf numFmtId="0" fontId="0" fillId="0" borderId="0" xfId="0" applyAlignment="1">
      <alignment horizontal="left" indent="3"/>
    </xf>
    <xf numFmtId="165" fontId="0" fillId="0" borderId="0" xfId="0" applyNumberFormat="1"/>
    <xf numFmtId="169" fontId="11" fillId="0" borderId="0" xfId="0" applyNumberFormat="1" applyFont="1"/>
    <xf numFmtId="0" fontId="0" fillId="0" borderId="0" xfId="0" applyAlignment="1">
      <alignment horizontal="left" indent="2"/>
    </xf>
    <xf numFmtId="0" fontId="12" fillId="0" borderId="0" xfId="0" applyFont="1"/>
    <xf numFmtId="168" fontId="12" fillId="0" borderId="0" xfId="3" applyNumberFormat="1" applyFont="1" applyFill="1" applyBorder="1"/>
    <xf numFmtId="0" fontId="4" fillId="3" borderId="10" xfId="0" applyFont="1" applyFill="1" applyBorder="1" applyAlignment="1">
      <alignment horizontal="left"/>
    </xf>
    <xf numFmtId="165" fontId="4" fillId="3" borderId="10" xfId="0" applyNumberFormat="1" applyFont="1" applyFill="1" applyBorder="1"/>
    <xf numFmtId="10" fontId="4" fillId="3" borderId="10" xfId="0" applyNumberFormat="1" applyFont="1" applyFill="1" applyBorder="1"/>
    <xf numFmtId="167" fontId="11" fillId="0" borderId="0" xfId="0" applyNumberFormat="1" applyFont="1"/>
    <xf numFmtId="167" fontId="3" fillId="0" borderId="0" xfId="0" applyNumberFormat="1" applyFont="1" applyAlignment="1">
      <alignment horizontal="center"/>
    </xf>
    <xf numFmtId="167" fontId="2" fillId="0" borderId="0" xfId="0" applyNumberFormat="1" applyFont="1"/>
    <xf numFmtId="0" fontId="3" fillId="2" borderId="1" xfId="0" applyFont="1" applyFill="1" applyBorder="1" applyAlignment="1">
      <alignment horizontal="left" indent="4"/>
    </xf>
    <xf numFmtId="167" fontId="3" fillId="2" borderId="1" xfId="0" applyNumberFormat="1" applyFont="1" applyFill="1" applyBorder="1" applyAlignment="1">
      <alignment horizontal="left" indent="4"/>
    </xf>
    <xf numFmtId="167" fontId="3" fillId="2" borderId="1" xfId="0" applyNumberFormat="1" applyFont="1" applyFill="1" applyBorder="1" applyAlignment="1">
      <alignment horizontal="center"/>
    </xf>
    <xf numFmtId="3" fontId="4" fillId="0" borderId="9" xfId="0" applyNumberFormat="1" applyFont="1" applyBorder="1"/>
    <xf numFmtId="167" fontId="4" fillId="0" borderId="9" xfId="0" applyNumberFormat="1" applyFont="1" applyBorder="1"/>
    <xf numFmtId="0" fontId="0" fillId="0" borderId="0" xfId="0" applyAlignment="1">
      <alignment horizontal="left" indent="1"/>
    </xf>
    <xf numFmtId="3" fontId="0" fillId="0" borderId="0" xfId="0" applyNumberFormat="1"/>
    <xf numFmtId="167" fontId="0" fillId="0" borderId="0" xfId="0" applyNumberFormat="1"/>
    <xf numFmtId="167" fontId="0" fillId="0" borderId="0" xfId="2" applyNumberFormat="1" applyFont="1" applyFill="1"/>
    <xf numFmtId="0" fontId="4" fillId="4" borderId="9" xfId="0" applyFont="1" applyFill="1" applyBorder="1" applyAlignment="1">
      <alignment horizontal="left"/>
    </xf>
    <xf numFmtId="3" fontId="4" fillId="4" borderId="9" xfId="0" applyNumberFormat="1" applyFont="1" applyFill="1" applyBorder="1"/>
    <xf numFmtId="167" fontId="4" fillId="4" borderId="9" xfId="0" applyNumberFormat="1" applyFont="1" applyFill="1" applyBorder="1"/>
    <xf numFmtId="3" fontId="4" fillId="0" borderId="0" xfId="0" applyNumberFormat="1" applyFont="1"/>
    <xf numFmtId="167" fontId="4" fillId="0" borderId="0" xfId="0" applyNumberFormat="1" applyFont="1"/>
    <xf numFmtId="3" fontId="4" fillId="3" borderId="10" xfId="0" applyNumberFormat="1" applyFont="1" applyFill="1" applyBorder="1"/>
    <xf numFmtId="167" fontId="4" fillId="3" borderId="10" xfId="0" applyNumberFormat="1" applyFont="1" applyFill="1" applyBorder="1"/>
    <xf numFmtId="170" fontId="3" fillId="0" borderId="1" xfId="0" applyNumberFormat="1" applyFont="1" applyBorder="1"/>
    <xf numFmtId="171" fontId="3" fillId="0" borderId="1" xfId="2" applyNumberFormat="1" applyFont="1" applyFill="1" applyBorder="1"/>
    <xf numFmtId="170" fontId="5" fillId="0" borderId="0" xfId="0" applyNumberFormat="1" applyFont="1"/>
    <xf numFmtId="171" fontId="5" fillId="0" borderId="0" xfId="2" applyNumberFormat="1" applyFont="1" applyFill="1" applyBorder="1"/>
    <xf numFmtId="170" fontId="0" fillId="0" borderId="0" xfId="0" applyNumberFormat="1"/>
    <xf numFmtId="171" fontId="0" fillId="0" borderId="0" xfId="0" applyNumberFormat="1"/>
    <xf numFmtId="170" fontId="2" fillId="0" borderId="0" xfId="0" applyNumberFormat="1" applyFont="1"/>
    <xf numFmtId="171" fontId="2" fillId="0" borderId="0" xfId="0" applyNumberFormat="1" applyFont="1"/>
    <xf numFmtId="170" fontId="3" fillId="0" borderId="0" xfId="0" applyNumberFormat="1" applyFont="1"/>
    <xf numFmtId="171" fontId="3" fillId="0" borderId="0" xfId="2" applyNumberFormat="1" applyFont="1" applyFill="1" applyBorder="1"/>
    <xf numFmtId="171" fontId="2" fillId="0" borderId="0" xfId="2" applyNumberFormat="1" applyFont="1" applyFill="1" applyBorder="1"/>
    <xf numFmtId="171" fontId="3" fillId="0" borderId="1" xfId="0" applyNumberFormat="1" applyFont="1" applyBorder="1"/>
    <xf numFmtId="167" fontId="3" fillId="2" borderId="8" xfId="0" applyNumberFormat="1" applyFont="1" applyFill="1" applyBorder="1"/>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43" fontId="11" fillId="0" borderId="0" xfId="1" applyFont="1"/>
    <xf numFmtId="10" fontId="0" fillId="0" borderId="0" xfId="2" applyNumberFormat="1" applyFont="1"/>
    <xf numFmtId="0" fontId="11" fillId="0" borderId="0" xfId="0" applyFont="1" applyAlignment="1">
      <alignment horizontal="left" indent="2"/>
    </xf>
    <xf numFmtId="166" fontId="7" fillId="0" borderId="7" xfId="4" applyNumberFormat="1" applyFont="1" applyBorder="1" applyAlignment="1">
      <alignment horizontal="right" vertical="center"/>
    </xf>
    <xf numFmtId="0" fontId="3" fillId="2" borderId="1" xfId="0" applyFont="1" applyFill="1" applyBorder="1" applyAlignment="1">
      <alignment horizontal="left"/>
    </xf>
    <xf numFmtId="10" fontId="12" fillId="0" borderId="0" xfId="2" applyNumberFormat="1" applyFont="1" applyFill="1" applyBorder="1"/>
    <xf numFmtId="0" fontId="4" fillId="0" borderId="0" xfId="0" applyFont="1" applyAlignment="1">
      <alignment horizontal="left"/>
    </xf>
    <xf numFmtId="0" fontId="0" fillId="0" borderId="0" xfId="0" applyAlignment="1">
      <alignment horizontal="left"/>
    </xf>
    <xf numFmtId="0" fontId="3" fillId="2" borderId="1" xfId="0" applyFont="1" applyFill="1" applyBorder="1" applyAlignment="1">
      <alignment horizontal="center"/>
    </xf>
    <xf numFmtId="0" fontId="3" fillId="0" borderId="0" xfId="0" applyFont="1" applyAlignment="1">
      <alignment horizont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 fontId="3" fillId="2" borderId="0" xfId="0" applyNumberFormat="1" applyFont="1" applyFill="1" applyAlignment="1">
      <alignment horizontal="center" vertical="center" wrapText="1"/>
    </xf>
    <xf numFmtId="4" fontId="3" fillId="2" borderId="1" xfId="0" applyNumberFormat="1" applyFont="1" applyFill="1" applyBorder="1" applyAlignment="1">
      <alignment horizontal="center" vertical="center" wrapText="1"/>
    </xf>
  </cellXfs>
  <cellStyles count="8">
    <cellStyle name="Comma" xfId="3" xr:uid="{59DA6E3E-1800-4659-90E9-BDD4CA473667}"/>
    <cellStyle name="Millares" xfId="1" builtinId="3"/>
    <cellStyle name="Normal" xfId="0" builtinId="0"/>
    <cellStyle name="Normal 2" xfId="4" xr:uid="{06D357E4-8BAC-45E3-89B4-9733498FB588}"/>
    <cellStyle name="Normal 3 3" xfId="6" xr:uid="{D4E70912-3B1A-44C0-9CE9-42DF1A4C58B0}"/>
    <cellStyle name="Percent" xfId="7" xr:uid="{429328C3-F596-4A92-99DC-4062FF6532BB}"/>
    <cellStyle name="Porcentaje" xfId="2" builtinId="5"/>
    <cellStyle name="Porcentaje 2" xfId="5" xr:uid="{C487027E-29B2-4649-8EBE-48D09DB4D352}"/>
  </cellStyles>
  <dxfs count="6">
    <dxf>
      <font>
        <color rgb="FF9C0006"/>
      </font>
      <fill>
        <patternFill>
          <bgColor rgb="FFFFC7CE"/>
        </patternFill>
      </fill>
    </dxf>
    <dxf>
      <font>
        <color rgb="FF00B050"/>
      </font>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DD154-70B0-4CF5-A06F-8D907911E147}">
  <dimension ref="A1:AJ55"/>
  <sheetViews>
    <sheetView tabSelected="1" zoomScale="80" zoomScaleNormal="80" workbookViewId="0">
      <selection activeCell="A2" sqref="A2:AA2"/>
    </sheetView>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68" t="s">
        <v>0</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68" t="s">
        <v>1</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
      <c r="AC4" s="5"/>
      <c r="AD4" s="1"/>
      <c r="AE4" s="1"/>
      <c r="AF4" s="1"/>
      <c r="AG4" s="1"/>
      <c r="AH4" s="1"/>
      <c r="AI4" s="1"/>
    </row>
    <row r="5" spans="1:36" x14ac:dyDescent="0.3">
      <c r="A5" s="168" t="s">
        <v>2</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67" t="s">
        <v>3</v>
      </c>
      <c r="C7" s="167"/>
      <c r="D7" s="167" t="s">
        <v>4</v>
      </c>
      <c r="E7" s="167"/>
      <c r="F7" s="167" t="s">
        <v>5</v>
      </c>
      <c r="G7" s="167"/>
      <c r="H7" s="167" t="s">
        <v>6</v>
      </c>
      <c r="I7" s="167"/>
      <c r="J7" s="167" t="s">
        <v>7</v>
      </c>
      <c r="K7" s="167"/>
      <c r="L7" s="167" t="s">
        <v>8</v>
      </c>
      <c r="M7" s="167"/>
      <c r="N7" s="167" t="s">
        <v>9</v>
      </c>
      <c r="O7" s="167"/>
      <c r="P7" s="167" t="s">
        <v>10</v>
      </c>
      <c r="Q7" s="167"/>
      <c r="R7" s="167" t="s">
        <v>11</v>
      </c>
      <c r="S7" s="167"/>
      <c r="T7" s="167" t="s">
        <v>12</v>
      </c>
      <c r="U7" s="167"/>
      <c r="V7" s="167" t="s">
        <v>13</v>
      </c>
      <c r="W7" s="167"/>
      <c r="X7" s="167" t="s">
        <v>14</v>
      </c>
      <c r="Y7" s="167"/>
      <c r="Z7" s="167" t="s">
        <v>15</v>
      </c>
      <c r="AA7" s="167"/>
      <c r="AB7" s="167" t="s">
        <v>16</v>
      </c>
      <c r="AC7" s="167"/>
      <c r="AD7" s="167" t="s">
        <v>17</v>
      </c>
      <c r="AE7" s="167"/>
      <c r="AF7" s="167" t="s">
        <v>18</v>
      </c>
      <c r="AG7" s="167"/>
      <c r="AH7" s="167" t="s">
        <v>19</v>
      </c>
      <c r="AI7" s="167"/>
    </row>
    <row r="8" spans="1:36" x14ac:dyDescent="0.3">
      <c r="A8" s="6"/>
      <c r="B8" s="7" t="s">
        <v>20</v>
      </c>
      <c r="C8" s="6" t="s">
        <v>21</v>
      </c>
      <c r="D8" s="7" t="s">
        <v>20</v>
      </c>
      <c r="E8" s="6" t="s">
        <v>21</v>
      </c>
      <c r="F8" s="7" t="s">
        <v>20</v>
      </c>
      <c r="G8" s="6" t="s">
        <v>21</v>
      </c>
      <c r="H8" s="7" t="s">
        <v>20</v>
      </c>
      <c r="I8" s="6" t="s">
        <v>21</v>
      </c>
      <c r="J8" s="7" t="s">
        <v>20</v>
      </c>
      <c r="K8" s="6" t="s">
        <v>21</v>
      </c>
      <c r="L8" s="7" t="s">
        <v>20</v>
      </c>
      <c r="M8" s="6" t="s">
        <v>21</v>
      </c>
      <c r="N8" s="7" t="s">
        <v>20</v>
      </c>
      <c r="O8" s="6" t="s">
        <v>21</v>
      </c>
      <c r="P8" s="7" t="s">
        <v>20</v>
      </c>
      <c r="Q8" s="6" t="s">
        <v>21</v>
      </c>
      <c r="R8" s="7" t="s">
        <v>20</v>
      </c>
      <c r="S8" s="6" t="s">
        <v>21</v>
      </c>
      <c r="T8" s="7" t="s">
        <v>20</v>
      </c>
      <c r="U8" s="6" t="s">
        <v>21</v>
      </c>
      <c r="V8" s="7" t="s">
        <v>20</v>
      </c>
      <c r="W8" s="6" t="s">
        <v>21</v>
      </c>
      <c r="X8" s="7" t="s">
        <v>20</v>
      </c>
      <c r="Y8" s="6" t="s">
        <v>21</v>
      </c>
      <c r="Z8" s="7" t="s">
        <v>20</v>
      </c>
      <c r="AA8" s="6" t="s">
        <v>21</v>
      </c>
      <c r="AB8" s="7" t="s">
        <v>20</v>
      </c>
      <c r="AC8" s="6" t="s">
        <v>21</v>
      </c>
      <c r="AD8" s="7" t="s">
        <v>20</v>
      </c>
      <c r="AE8" s="6" t="s">
        <v>21</v>
      </c>
      <c r="AF8" s="7" t="s">
        <v>20</v>
      </c>
      <c r="AG8" s="6" t="s">
        <v>21</v>
      </c>
      <c r="AH8" s="8" t="s">
        <v>20</v>
      </c>
      <c r="AI8" s="8" t="s">
        <v>21</v>
      </c>
      <c r="AJ8" s="9"/>
    </row>
    <row r="9" spans="1:36" x14ac:dyDescent="0.3">
      <c r="A9" s="10" t="s">
        <v>22</v>
      </c>
      <c r="B9" s="11">
        <v>223530.77738791695</v>
      </c>
      <c r="C9" s="12">
        <v>1.0023276441264715</v>
      </c>
      <c r="D9" s="11">
        <v>720688.71940317983</v>
      </c>
      <c r="E9" s="12">
        <v>0.5299154112314477</v>
      </c>
      <c r="F9" s="11">
        <v>5341979.4736764478</v>
      </c>
      <c r="G9" s="12">
        <v>0.51028386006445947</v>
      </c>
      <c r="H9" s="11">
        <v>1701605.5809012414</v>
      </c>
      <c r="I9" s="12">
        <v>0.47598308603284489</v>
      </c>
      <c r="J9" s="11">
        <v>2574202.7524539605</v>
      </c>
      <c r="K9" s="12">
        <v>0.99997975693831131</v>
      </c>
      <c r="L9" s="11">
        <v>3409363.8883778919</v>
      </c>
      <c r="M9" s="12">
        <v>0.48081643852141065</v>
      </c>
      <c r="N9" s="11">
        <v>12745666.887682186</v>
      </c>
      <c r="O9" s="12">
        <v>0.50416432293234337</v>
      </c>
      <c r="P9" s="11">
        <v>1359293.5469291923</v>
      </c>
      <c r="Q9" s="12">
        <v>0.45034483636872485</v>
      </c>
      <c r="R9" s="11">
        <v>1700056.8952183968</v>
      </c>
      <c r="S9" s="12">
        <v>1.0007397263047784</v>
      </c>
      <c r="T9" s="11">
        <v>2336122.7774793766</v>
      </c>
      <c r="U9" s="12">
        <v>0.52786041373347981</v>
      </c>
      <c r="V9" s="11">
        <v>6069598.5317279212</v>
      </c>
      <c r="W9" s="12">
        <v>0.47810633203206865</v>
      </c>
      <c r="X9" s="11">
        <v>1386945.9536323198</v>
      </c>
      <c r="Y9" s="12">
        <v>0.43992360027785515</v>
      </c>
      <c r="Z9" s="11">
        <v>1881715.6330163162</v>
      </c>
      <c r="AA9" s="12">
        <v>1.0018402438013378</v>
      </c>
      <c r="AB9" s="11">
        <v>2748870.2602373743</v>
      </c>
      <c r="AC9" s="12">
        <v>0.44011404572471569</v>
      </c>
      <c r="AD9" s="11">
        <v>11357158.655609433</v>
      </c>
      <c r="AE9" s="12">
        <v>0.54197231080463604</v>
      </c>
      <c r="AF9" s="11">
        <v>1095874.972534897</v>
      </c>
      <c r="AG9" s="12">
        <v>0.40143489947407507</v>
      </c>
      <c r="AH9" s="13">
        <v>56652675.306268021</v>
      </c>
      <c r="AI9" s="12">
        <v>0.52762902958045521</v>
      </c>
      <c r="AJ9" s="14"/>
    </row>
    <row r="10" spans="1:36" x14ac:dyDescent="0.3">
      <c r="A10" s="15" t="s">
        <v>23</v>
      </c>
      <c r="B10" s="16">
        <v>0</v>
      </c>
      <c r="C10" s="14"/>
      <c r="D10" s="16">
        <v>352271.8004330814</v>
      </c>
      <c r="E10" s="14">
        <v>0.2590220312402397</v>
      </c>
      <c r="F10" s="16">
        <v>2339380.9255896681</v>
      </c>
      <c r="G10" s="14">
        <v>0.22346554020910608</v>
      </c>
      <c r="H10" s="16">
        <v>211138.131575737</v>
      </c>
      <c r="I10" s="14">
        <v>5.9060795624212813E-2</v>
      </c>
      <c r="J10" s="16">
        <v>0</v>
      </c>
      <c r="K10" s="14"/>
      <c r="L10" s="16">
        <v>1823341.1784625479</v>
      </c>
      <c r="M10" s="14">
        <v>0.25714251700334251</v>
      </c>
      <c r="N10" s="16">
        <v>5001563.5883688461</v>
      </c>
      <c r="O10" s="14">
        <v>0.19784056356988297</v>
      </c>
      <c r="P10" s="16">
        <v>0</v>
      </c>
      <c r="Q10" s="14"/>
      <c r="R10" s="16">
        <v>454007.25250199996</v>
      </c>
      <c r="S10" s="14">
        <v>0.26725169897967965</v>
      </c>
      <c r="T10" s="16">
        <v>1267623.3904364516</v>
      </c>
      <c r="U10" s="14">
        <v>0.28642681531318992</v>
      </c>
      <c r="V10" s="16">
        <v>2228802.8085053731</v>
      </c>
      <c r="W10" s="14">
        <v>0.17556428650543968</v>
      </c>
      <c r="X10" s="16">
        <v>30.880605025200001</v>
      </c>
      <c r="Y10" s="14">
        <v>9.7949793255215983E-6</v>
      </c>
      <c r="Z10" s="16">
        <v>0</v>
      </c>
      <c r="AA10" s="14"/>
      <c r="AB10" s="16">
        <v>1664279.7784363707</v>
      </c>
      <c r="AC10" s="14">
        <v>0.26646325114020225</v>
      </c>
      <c r="AD10" s="16">
        <v>4261238.0859007947</v>
      </c>
      <c r="AE10" s="14">
        <v>0.20334954563337926</v>
      </c>
      <c r="AF10" s="16">
        <v>0</v>
      </c>
      <c r="AG10" s="14"/>
      <c r="AH10" s="17">
        <v>19603677.820815891</v>
      </c>
      <c r="AI10" s="14">
        <v>0.18257689418703549</v>
      </c>
      <c r="AJ10" s="14"/>
    </row>
    <row r="11" spans="1:36" x14ac:dyDescent="0.3">
      <c r="A11" s="18" t="s">
        <v>24</v>
      </c>
      <c r="B11" s="19">
        <v>0</v>
      </c>
      <c r="C11" s="20"/>
      <c r="D11" s="19">
        <v>352271.8004330814</v>
      </c>
      <c r="E11" s="20">
        <v>0.2590220312402397</v>
      </c>
      <c r="F11" s="19">
        <v>2339380.9255896681</v>
      </c>
      <c r="G11" s="20">
        <v>0.22346554020910608</v>
      </c>
      <c r="H11" s="19">
        <v>211138.131575737</v>
      </c>
      <c r="I11" s="20">
        <v>5.9060795624212813E-2</v>
      </c>
      <c r="J11" s="19">
        <v>0</v>
      </c>
      <c r="K11" s="20"/>
      <c r="L11" s="19">
        <v>1803980.8357788881</v>
      </c>
      <c r="M11" s="20">
        <v>0.25441216280165579</v>
      </c>
      <c r="N11" s="19">
        <v>4920389.5121590355</v>
      </c>
      <c r="O11" s="20">
        <v>0.19462966267841778</v>
      </c>
      <c r="P11" s="19">
        <v>0</v>
      </c>
      <c r="Q11" s="20"/>
      <c r="R11" s="19">
        <v>0</v>
      </c>
      <c r="S11" s="20"/>
      <c r="T11" s="19">
        <v>1267623.3904364516</v>
      </c>
      <c r="U11" s="20">
        <v>0.28642681531318992</v>
      </c>
      <c r="V11" s="19">
        <v>2228802.8085053731</v>
      </c>
      <c r="W11" s="20">
        <v>0.17556428650543968</v>
      </c>
      <c r="X11" s="19">
        <v>30.880605025200001</v>
      </c>
      <c r="Y11" s="20">
        <v>9.7949793255215983E-6</v>
      </c>
      <c r="Z11" s="19">
        <v>0</v>
      </c>
      <c r="AA11" s="20"/>
      <c r="AB11" s="19">
        <v>1664279.7784363707</v>
      </c>
      <c r="AC11" s="20">
        <v>0.26646325114020225</v>
      </c>
      <c r="AD11" s="19">
        <v>4255710.6587895146</v>
      </c>
      <c r="AE11" s="20">
        <v>0.20308577257753443</v>
      </c>
      <c r="AF11" s="19">
        <v>0</v>
      </c>
      <c r="AG11" s="20"/>
      <c r="AH11" s="21">
        <v>19043608.722309142</v>
      </c>
      <c r="AI11" s="20">
        <v>0.17736074661155776</v>
      </c>
      <c r="AJ11" s="20"/>
    </row>
    <row r="12" spans="1:36" x14ac:dyDescent="0.3">
      <c r="A12" s="18" t="s">
        <v>25</v>
      </c>
      <c r="B12" s="19">
        <v>0</v>
      </c>
      <c r="C12" s="20"/>
      <c r="D12" s="19">
        <v>0</v>
      </c>
      <c r="E12" s="20"/>
      <c r="F12" s="19">
        <v>0</v>
      </c>
      <c r="G12" s="20"/>
      <c r="H12" s="19">
        <v>0</v>
      </c>
      <c r="I12" s="20"/>
      <c r="J12" s="19">
        <v>0</v>
      </c>
      <c r="K12" s="20"/>
      <c r="L12" s="19">
        <v>0</v>
      </c>
      <c r="M12" s="20"/>
      <c r="N12" s="19">
        <v>0</v>
      </c>
      <c r="O12" s="20"/>
      <c r="P12" s="19">
        <v>0</v>
      </c>
      <c r="Q12" s="20"/>
      <c r="R12" s="19">
        <v>454007.25250199996</v>
      </c>
      <c r="S12" s="20">
        <v>0.26725169897967965</v>
      </c>
      <c r="T12" s="19">
        <v>0</v>
      </c>
      <c r="U12" s="20"/>
      <c r="V12" s="19">
        <v>0</v>
      </c>
      <c r="W12" s="20"/>
      <c r="X12" s="19">
        <v>0</v>
      </c>
      <c r="Y12" s="20"/>
      <c r="Z12" s="19">
        <v>0</v>
      </c>
      <c r="AA12" s="20"/>
      <c r="AB12" s="19">
        <v>0</v>
      </c>
      <c r="AC12" s="20"/>
      <c r="AD12" s="19">
        <v>0</v>
      </c>
      <c r="AE12" s="20"/>
      <c r="AF12" s="19">
        <v>0</v>
      </c>
      <c r="AG12" s="20"/>
      <c r="AH12" s="21">
        <v>454007.25250199996</v>
      </c>
      <c r="AI12" s="20">
        <v>4.2283511725635216E-3</v>
      </c>
      <c r="AJ12" s="20"/>
    </row>
    <row r="13" spans="1:36" x14ac:dyDescent="0.3">
      <c r="A13" s="18" t="s">
        <v>26</v>
      </c>
      <c r="B13" s="19">
        <v>0</v>
      </c>
      <c r="C13" s="20"/>
      <c r="D13" s="19">
        <v>0</v>
      </c>
      <c r="E13" s="20"/>
      <c r="F13" s="19">
        <v>0</v>
      </c>
      <c r="G13" s="20"/>
      <c r="H13" s="19">
        <v>0</v>
      </c>
      <c r="I13" s="20"/>
      <c r="J13" s="19">
        <v>0</v>
      </c>
      <c r="K13" s="20"/>
      <c r="L13" s="19">
        <v>19360.342683660001</v>
      </c>
      <c r="M13" s="20">
        <v>2.7303542016866903E-3</v>
      </c>
      <c r="N13" s="19">
        <v>81174.076209810009</v>
      </c>
      <c r="O13" s="20">
        <v>3.2109008914652055E-3</v>
      </c>
      <c r="P13" s="19">
        <v>0</v>
      </c>
      <c r="Q13" s="20"/>
      <c r="R13" s="19">
        <v>0</v>
      </c>
      <c r="S13" s="20"/>
      <c r="T13" s="19">
        <v>0</v>
      </c>
      <c r="U13" s="20"/>
      <c r="V13" s="19">
        <v>0</v>
      </c>
      <c r="W13" s="20"/>
      <c r="X13" s="19">
        <v>0</v>
      </c>
      <c r="Y13" s="20"/>
      <c r="Z13" s="19">
        <v>0</v>
      </c>
      <c r="AA13" s="20"/>
      <c r="AB13" s="19">
        <v>0</v>
      </c>
      <c r="AC13" s="20"/>
      <c r="AD13" s="19">
        <v>5527.4271112799997</v>
      </c>
      <c r="AE13" s="20">
        <v>2.6377305584482607E-4</v>
      </c>
      <c r="AF13" s="19">
        <v>0</v>
      </c>
      <c r="AG13" s="20"/>
      <c r="AH13" s="21">
        <v>106061.84600475</v>
      </c>
      <c r="AI13" s="20">
        <v>9.8779640291420394E-4</v>
      </c>
      <c r="AJ13" s="20"/>
    </row>
    <row r="14" spans="1:36" x14ac:dyDescent="0.3">
      <c r="A14" s="15" t="s">
        <v>27</v>
      </c>
      <c r="B14" s="16">
        <v>206414.53915501694</v>
      </c>
      <c r="C14" s="14">
        <v>0.92557723443001483</v>
      </c>
      <c r="D14" s="16">
        <v>140250.36046370308</v>
      </c>
      <c r="E14" s="14">
        <v>0.10312472700006864</v>
      </c>
      <c r="F14" s="16">
        <v>1106310.6198794665</v>
      </c>
      <c r="G14" s="14">
        <v>0.10567851417704482</v>
      </c>
      <c r="H14" s="16">
        <v>189868.95616802978</v>
      </c>
      <c r="I14" s="14">
        <v>5.3111257222621312E-2</v>
      </c>
      <c r="J14" s="16">
        <v>2540845.9893332883</v>
      </c>
      <c r="K14" s="14">
        <v>0.98702192451976511</v>
      </c>
      <c r="L14" s="16">
        <v>339940.98560273077</v>
      </c>
      <c r="M14" s="14">
        <v>4.7941263929656107E-2</v>
      </c>
      <c r="N14" s="16">
        <v>2199749.6278153434</v>
      </c>
      <c r="O14" s="14">
        <v>8.7012730797162374E-2</v>
      </c>
      <c r="P14" s="16">
        <v>145872.36616734142</v>
      </c>
      <c r="Q14" s="14">
        <v>4.8328682955023329E-2</v>
      </c>
      <c r="R14" s="16">
        <v>1246049.6427163966</v>
      </c>
      <c r="S14" s="14">
        <v>0.73348802732509855</v>
      </c>
      <c r="T14" s="16">
        <v>283921.59551253996</v>
      </c>
      <c r="U14" s="14">
        <v>6.4153721850538345E-2</v>
      </c>
      <c r="V14" s="16">
        <v>1006482.1745498085</v>
      </c>
      <c r="W14" s="14">
        <v>7.928127341771278E-2</v>
      </c>
      <c r="X14" s="16">
        <v>220010.58741512042</v>
      </c>
      <c r="Y14" s="14">
        <v>6.9784874790127571E-2</v>
      </c>
      <c r="Z14" s="16">
        <v>1855592.8777140491</v>
      </c>
      <c r="AA14" s="14">
        <v>0.98793228285251211</v>
      </c>
      <c r="AB14" s="16">
        <v>146482.1098043567</v>
      </c>
      <c r="AC14" s="14">
        <v>2.3452847122264829E-2</v>
      </c>
      <c r="AD14" s="16">
        <v>2516607.8287383718</v>
      </c>
      <c r="AE14" s="14">
        <v>0.12009445334786374</v>
      </c>
      <c r="AF14" s="16">
        <v>146325.8069941026</v>
      </c>
      <c r="AG14" s="14">
        <v>5.3601265740440072E-2</v>
      </c>
      <c r="AH14" s="17">
        <v>14290726.068029659</v>
      </c>
      <c r="AI14" s="14">
        <v>0.13309524901536926</v>
      </c>
      <c r="AJ14" s="20"/>
    </row>
    <row r="15" spans="1:36" x14ac:dyDescent="0.3">
      <c r="A15" s="18" t="s">
        <v>28</v>
      </c>
      <c r="B15" s="19">
        <v>0</v>
      </c>
      <c r="C15" s="20"/>
      <c r="D15" s="19">
        <v>11875.573420403998</v>
      </c>
      <c r="E15" s="20">
        <v>8.7319937210812229E-3</v>
      </c>
      <c r="F15" s="19">
        <v>551442.65146038251</v>
      </c>
      <c r="G15" s="20">
        <v>5.2675658185883073E-2</v>
      </c>
      <c r="H15" s="19">
        <v>177851.42100322081</v>
      </c>
      <c r="I15" s="20">
        <v>4.9749641852727899E-2</v>
      </c>
      <c r="J15" s="19">
        <v>0</v>
      </c>
      <c r="K15" s="20"/>
      <c r="L15" s="19">
        <v>31148.0103891906</v>
      </c>
      <c r="M15" s="20">
        <v>4.3927477126778722E-3</v>
      </c>
      <c r="N15" s="19">
        <v>1413324.3398466706</v>
      </c>
      <c r="O15" s="20">
        <v>5.5905094269427844E-2</v>
      </c>
      <c r="P15" s="19">
        <v>136073.1231174914</v>
      </c>
      <c r="Q15" s="20">
        <v>4.5082115267130123E-2</v>
      </c>
      <c r="R15" s="19">
        <v>0</v>
      </c>
      <c r="S15" s="20"/>
      <c r="T15" s="19">
        <v>10911.926309999999</v>
      </c>
      <c r="U15" s="20">
        <v>2.4656126776182209E-3</v>
      </c>
      <c r="V15" s="19">
        <v>639471.44979162572</v>
      </c>
      <c r="W15" s="20">
        <v>5.0371593393025479E-2</v>
      </c>
      <c r="X15" s="19">
        <v>210184.13039172042</v>
      </c>
      <c r="Y15" s="20">
        <v>6.6668033545962027E-2</v>
      </c>
      <c r="Z15" s="19">
        <v>0</v>
      </c>
      <c r="AA15" s="20"/>
      <c r="AB15" s="19">
        <v>53998.242649612803</v>
      </c>
      <c r="AC15" s="20">
        <v>8.6455098948517717E-3</v>
      </c>
      <c r="AD15" s="19">
        <v>1245368.8735768942</v>
      </c>
      <c r="AE15" s="20">
        <v>5.9429956618882666E-2</v>
      </c>
      <c r="AF15" s="19">
        <v>116317.0877482526</v>
      </c>
      <c r="AG15" s="20">
        <v>4.2608636566750346E-2</v>
      </c>
      <c r="AH15" s="21">
        <v>4597966.8297054647</v>
      </c>
      <c r="AI15" s="20">
        <v>4.2822704546350038E-2</v>
      </c>
      <c r="AJ15" s="20"/>
    </row>
    <row r="16" spans="1:36" x14ac:dyDescent="0.3">
      <c r="A16" s="18" t="s">
        <v>29</v>
      </c>
      <c r="B16" s="19">
        <v>0</v>
      </c>
      <c r="C16" s="20"/>
      <c r="D16" s="19">
        <v>50943.029735767203</v>
      </c>
      <c r="E16" s="20">
        <v>3.7457914665516859E-2</v>
      </c>
      <c r="F16" s="19">
        <v>141573.85232178718</v>
      </c>
      <c r="G16" s="20">
        <v>1.352361090171663E-2</v>
      </c>
      <c r="H16" s="19">
        <v>0</v>
      </c>
      <c r="I16" s="20"/>
      <c r="J16" s="19">
        <v>0</v>
      </c>
      <c r="K16" s="20"/>
      <c r="L16" s="19">
        <v>81232.6275681892</v>
      </c>
      <c r="M16" s="20">
        <v>1.1456090918372431E-2</v>
      </c>
      <c r="N16" s="19">
        <v>204848.09383445198</v>
      </c>
      <c r="O16" s="20">
        <v>8.1029185402482027E-3</v>
      </c>
      <c r="P16" s="19">
        <v>0</v>
      </c>
      <c r="Q16" s="20"/>
      <c r="R16" s="19">
        <v>0</v>
      </c>
      <c r="S16" s="20"/>
      <c r="T16" s="19">
        <v>124588.01024674</v>
      </c>
      <c r="U16" s="20">
        <v>2.8151379400544262E-2</v>
      </c>
      <c r="V16" s="19">
        <v>127828.96221640479</v>
      </c>
      <c r="W16" s="20">
        <v>1.0069172768722223E-2</v>
      </c>
      <c r="X16" s="19">
        <v>0</v>
      </c>
      <c r="Y16" s="20"/>
      <c r="Z16" s="19">
        <v>0</v>
      </c>
      <c r="AA16" s="20"/>
      <c r="AB16" s="19">
        <v>38306.240252993906</v>
      </c>
      <c r="AC16" s="20">
        <v>6.1331066140576096E-3</v>
      </c>
      <c r="AD16" s="19">
        <v>135464.04649541742</v>
      </c>
      <c r="AE16" s="20">
        <v>6.4644480663133275E-3</v>
      </c>
      <c r="AF16" s="19">
        <v>0</v>
      </c>
      <c r="AG16" s="20"/>
      <c r="AH16" s="21">
        <v>904784.86267175188</v>
      </c>
      <c r="AI16" s="20">
        <v>8.4266233940370212E-3</v>
      </c>
      <c r="AJ16" s="20"/>
    </row>
    <row r="17" spans="1:36" x14ac:dyDescent="0.3">
      <c r="A17" s="18" t="s">
        <v>30</v>
      </c>
      <c r="B17" s="19">
        <v>68139.623782701601</v>
      </c>
      <c r="C17" s="20">
        <v>0.30554284012198507</v>
      </c>
      <c r="D17" s="19">
        <v>0</v>
      </c>
      <c r="E17" s="20"/>
      <c r="F17" s="19">
        <v>0</v>
      </c>
      <c r="G17" s="20"/>
      <c r="H17" s="19">
        <v>0</v>
      </c>
      <c r="I17" s="20"/>
      <c r="J17" s="19">
        <v>368011.64056530979</v>
      </c>
      <c r="K17" s="20">
        <v>0.14295851037069743</v>
      </c>
      <c r="L17" s="19">
        <v>0</v>
      </c>
      <c r="M17" s="20"/>
      <c r="N17" s="19">
        <v>0</v>
      </c>
      <c r="O17" s="20"/>
      <c r="P17" s="19">
        <v>0</v>
      </c>
      <c r="Q17" s="20"/>
      <c r="R17" s="19">
        <v>96139.885056524901</v>
      </c>
      <c r="S17" s="20">
        <v>5.6592813175278978E-2</v>
      </c>
      <c r="T17" s="19">
        <v>0</v>
      </c>
      <c r="U17" s="20"/>
      <c r="V17" s="19">
        <v>0</v>
      </c>
      <c r="W17" s="20"/>
      <c r="X17" s="19">
        <v>0</v>
      </c>
      <c r="Y17" s="20"/>
      <c r="Z17" s="19">
        <v>826920.11378148745</v>
      </c>
      <c r="AA17" s="20">
        <v>0.4402587903609621</v>
      </c>
      <c r="AB17" s="19">
        <v>0</v>
      </c>
      <c r="AC17" s="20"/>
      <c r="AD17" s="19">
        <v>0</v>
      </c>
      <c r="AE17" s="20"/>
      <c r="AF17" s="19">
        <v>0</v>
      </c>
      <c r="AG17" s="20"/>
      <c r="AH17" s="21">
        <v>1359211.2631860238</v>
      </c>
      <c r="AI17" s="20">
        <v>1.2658878259723064E-2</v>
      </c>
      <c r="AJ17" s="20"/>
    </row>
    <row r="18" spans="1:36" x14ac:dyDescent="0.3">
      <c r="A18" s="18" t="s">
        <v>31</v>
      </c>
      <c r="B18" s="19">
        <v>2783.0972700000007</v>
      </c>
      <c r="C18" s="20">
        <v>1.2479602865483094E-2</v>
      </c>
      <c r="D18" s="19">
        <v>895.7162421500002</v>
      </c>
      <c r="E18" s="20">
        <v>6.5861144767005199E-4</v>
      </c>
      <c r="F18" s="19">
        <v>6590.5837073999992</v>
      </c>
      <c r="G18" s="20">
        <v>6.2955473918649906E-4</v>
      </c>
      <c r="H18" s="19">
        <v>1367.6451016499998</v>
      </c>
      <c r="I18" s="20">
        <v>3.8256570346712588E-4</v>
      </c>
      <c r="J18" s="19">
        <v>11870.977479999998</v>
      </c>
      <c r="K18" s="20">
        <v>4.6114227652636567E-3</v>
      </c>
      <c r="L18" s="19">
        <v>4925.2223651499999</v>
      </c>
      <c r="M18" s="20">
        <v>6.9459522481894124E-4</v>
      </c>
      <c r="N18" s="19">
        <v>21786.3264127</v>
      </c>
      <c r="O18" s="20">
        <v>8.6177432705832708E-4</v>
      </c>
      <c r="P18" s="19">
        <v>4299.2430498499998</v>
      </c>
      <c r="Q18" s="20">
        <v>1.4243736477437508E-3</v>
      </c>
      <c r="R18" s="19">
        <v>10490.927280000002</v>
      </c>
      <c r="S18" s="20">
        <v>6.1754919640626639E-3</v>
      </c>
      <c r="T18" s="19">
        <v>976.71481824999989</v>
      </c>
      <c r="U18" s="20">
        <v>2.2069434579005849E-4</v>
      </c>
      <c r="V18" s="19">
        <v>8758.6062812999971</v>
      </c>
      <c r="W18" s="20">
        <v>6.899212692529186E-4</v>
      </c>
      <c r="X18" s="19">
        <v>1014.5070234000001</v>
      </c>
      <c r="Y18" s="20">
        <v>3.2179017579773273E-4</v>
      </c>
      <c r="Z18" s="19">
        <v>348.97895</v>
      </c>
      <c r="AA18" s="20">
        <v>1.8579914531990468E-4</v>
      </c>
      <c r="AB18" s="19">
        <v>590.96407075000013</v>
      </c>
      <c r="AC18" s="20">
        <v>9.4617629583314673E-5</v>
      </c>
      <c r="AD18" s="19">
        <v>9244.6303102000002</v>
      </c>
      <c r="AE18" s="20">
        <v>4.4116083993235512E-4</v>
      </c>
      <c r="AF18" s="19">
        <v>333.21924585000005</v>
      </c>
      <c r="AG18" s="20">
        <v>1.2206304351599947E-4</v>
      </c>
      <c r="AH18" s="21">
        <v>86277.359608649946</v>
      </c>
      <c r="AI18" s="20">
        <v>8.0353556613132029E-4</v>
      </c>
      <c r="AJ18" s="20"/>
    </row>
    <row r="19" spans="1:36" x14ac:dyDescent="0.3">
      <c r="A19" s="18" t="s">
        <v>32</v>
      </c>
      <c r="B19" s="19">
        <v>115271.39490499998</v>
      </c>
      <c r="C19" s="20">
        <v>0.51688499919540054</v>
      </c>
      <c r="D19" s="19">
        <v>1910</v>
      </c>
      <c r="E19" s="20">
        <v>1.4044044373141317E-3</v>
      </c>
      <c r="F19" s="19">
        <v>103340</v>
      </c>
      <c r="G19" s="20">
        <v>9.8713846353980072E-3</v>
      </c>
      <c r="H19" s="19">
        <v>7729.7749999999996</v>
      </c>
      <c r="I19" s="20">
        <v>2.1622179664519282E-3</v>
      </c>
      <c r="J19" s="19">
        <v>1963288.2714199999</v>
      </c>
      <c r="K19" s="20">
        <v>0.76266274153536062</v>
      </c>
      <c r="L19" s="19">
        <v>31027.5</v>
      </c>
      <c r="M19" s="20">
        <v>4.3757523498968625E-3</v>
      </c>
      <c r="N19" s="19">
        <v>191500</v>
      </c>
      <c r="O19" s="20">
        <v>7.5749247718728801E-3</v>
      </c>
      <c r="P19" s="19">
        <v>5500</v>
      </c>
      <c r="Q19" s="20">
        <v>1.8221940401494535E-3</v>
      </c>
      <c r="R19" s="19">
        <v>1048845.002478</v>
      </c>
      <c r="S19" s="20">
        <v>0.61740337259779143</v>
      </c>
      <c r="T19" s="19">
        <v>99092.05</v>
      </c>
      <c r="U19" s="20">
        <v>2.2390420150406848E-2</v>
      </c>
      <c r="V19" s="19">
        <v>102127.8874727083</v>
      </c>
      <c r="W19" s="20">
        <v>8.0446819377788126E-3</v>
      </c>
      <c r="X19" s="19">
        <v>8811.9500000000007</v>
      </c>
      <c r="Y19" s="20">
        <v>2.7950510683678238E-3</v>
      </c>
      <c r="Z19" s="19">
        <v>991690.13583000004</v>
      </c>
      <c r="AA19" s="20">
        <v>0.52798364961380673</v>
      </c>
      <c r="AB19" s="19">
        <v>33638.5</v>
      </c>
      <c r="AC19" s="20">
        <v>5.3857675792354084E-3</v>
      </c>
      <c r="AD19" s="19">
        <v>976349.5</v>
      </c>
      <c r="AE19" s="20">
        <v>4.6592146038797806E-2</v>
      </c>
      <c r="AF19" s="19">
        <v>29675.5</v>
      </c>
      <c r="AG19" s="20">
        <v>1.0870566130173726E-2</v>
      </c>
      <c r="AH19" s="21">
        <v>5709797.4671057053</v>
      </c>
      <c r="AI19" s="20">
        <v>5.3177628071107284E-2</v>
      </c>
      <c r="AJ19" s="20"/>
    </row>
    <row r="20" spans="1:36" x14ac:dyDescent="0.3">
      <c r="A20" s="18" t="s">
        <v>33</v>
      </c>
      <c r="B20" s="19">
        <v>0</v>
      </c>
      <c r="C20" s="20"/>
      <c r="D20" s="19">
        <v>74626.041065381898</v>
      </c>
      <c r="E20" s="20">
        <v>5.4871802728486366E-2</v>
      </c>
      <c r="F20" s="19">
        <v>303363.5323898971</v>
      </c>
      <c r="G20" s="20">
        <v>2.8978305714860614E-2</v>
      </c>
      <c r="H20" s="19">
        <v>2920.1150631590003</v>
      </c>
      <c r="I20" s="20">
        <v>8.1683169997435838E-4</v>
      </c>
      <c r="J20" s="19">
        <v>0</v>
      </c>
      <c r="K20" s="20"/>
      <c r="L20" s="19">
        <v>191607.625280201</v>
      </c>
      <c r="M20" s="20">
        <v>2.7022077723890002E-2</v>
      </c>
      <c r="N20" s="19">
        <v>368290.86772152089</v>
      </c>
      <c r="O20" s="20">
        <v>1.4568018888555127E-2</v>
      </c>
      <c r="P20" s="19">
        <v>0</v>
      </c>
      <c r="Q20" s="20"/>
      <c r="R20" s="19">
        <v>0</v>
      </c>
      <c r="S20" s="20"/>
      <c r="T20" s="19">
        <v>48352.894137550007</v>
      </c>
      <c r="U20" s="20">
        <v>1.0925615276178953E-2</v>
      </c>
      <c r="V20" s="19">
        <v>128295.26878777001</v>
      </c>
      <c r="W20" s="20">
        <v>1.0105904048933337E-2</v>
      </c>
      <c r="X20" s="19">
        <v>0</v>
      </c>
      <c r="Y20" s="20"/>
      <c r="Z20" s="19">
        <v>0</v>
      </c>
      <c r="AA20" s="20"/>
      <c r="AB20" s="19">
        <v>19948.162831000001</v>
      </c>
      <c r="AC20" s="20">
        <v>3.1938454045367251E-3</v>
      </c>
      <c r="AD20" s="19">
        <v>150180.77835586001</v>
      </c>
      <c r="AE20" s="20">
        <v>7.1667417839375684E-3</v>
      </c>
      <c r="AF20" s="19">
        <v>0</v>
      </c>
      <c r="AG20" s="20"/>
      <c r="AH20" s="21">
        <v>1287585.28563234</v>
      </c>
      <c r="AI20" s="20">
        <v>1.1991796876097388E-2</v>
      </c>
      <c r="AJ20" s="20"/>
    </row>
    <row r="21" spans="1:36" x14ac:dyDescent="0.3">
      <c r="A21" s="18" t="s">
        <v>34</v>
      </c>
      <c r="B21" s="19">
        <v>20220.423197315504</v>
      </c>
      <c r="C21" s="20">
        <v>9.0669792247146053E-2</v>
      </c>
      <c r="D21" s="19">
        <v>0</v>
      </c>
      <c r="E21" s="20"/>
      <c r="F21" s="19">
        <v>0</v>
      </c>
      <c r="G21" s="20"/>
      <c r="H21" s="19">
        <v>0</v>
      </c>
      <c r="I21" s="20"/>
      <c r="J21" s="19">
        <v>197675.09986797898</v>
      </c>
      <c r="K21" s="20">
        <v>7.678924984844343E-2</v>
      </c>
      <c r="L21" s="19">
        <v>0</v>
      </c>
      <c r="M21" s="20"/>
      <c r="N21" s="19">
        <v>0</v>
      </c>
      <c r="O21" s="20"/>
      <c r="P21" s="19">
        <v>0</v>
      </c>
      <c r="Q21" s="20"/>
      <c r="R21" s="19">
        <v>90573.827901871889</v>
      </c>
      <c r="S21" s="20">
        <v>5.331634958796555E-2</v>
      </c>
      <c r="T21" s="19">
        <v>0</v>
      </c>
      <c r="U21" s="20"/>
      <c r="V21" s="19">
        <v>0</v>
      </c>
      <c r="W21" s="20"/>
      <c r="X21" s="19">
        <v>0</v>
      </c>
      <c r="Y21" s="20"/>
      <c r="Z21" s="19">
        <v>36633.649152561607</v>
      </c>
      <c r="AA21" s="20">
        <v>1.9504043732423388E-2</v>
      </c>
      <c r="AB21" s="19">
        <v>0</v>
      </c>
      <c r="AC21" s="20"/>
      <c r="AD21" s="19">
        <v>0</v>
      </c>
      <c r="AE21" s="20"/>
      <c r="AF21" s="19">
        <v>0</v>
      </c>
      <c r="AG21" s="20"/>
      <c r="AH21" s="21">
        <v>345103.00011972804</v>
      </c>
      <c r="AI21" s="20">
        <v>3.2140823019231679E-3</v>
      </c>
      <c r="AJ21" s="20"/>
    </row>
    <row r="22" spans="1:36" x14ac:dyDescent="0.3">
      <c r="A22" s="15" t="s">
        <v>35</v>
      </c>
      <c r="B22" s="16">
        <v>7937.3242465000003</v>
      </c>
      <c r="C22" s="14">
        <v>3.5591517220269431E-2</v>
      </c>
      <c r="D22" s="16">
        <v>107027.70365361669</v>
      </c>
      <c r="E22" s="14">
        <v>7.8696430328105332E-2</v>
      </c>
      <c r="F22" s="16">
        <v>1409299.5222873457</v>
      </c>
      <c r="G22" s="14">
        <v>0.13462103397504407</v>
      </c>
      <c r="H22" s="16">
        <v>1206098.2498174764</v>
      </c>
      <c r="I22" s="14">
        <v>0.33737687126230365</v>
      </c>
      <c r="J22" s="16">
        <v>33356.763120672498</v>
      </c>
      <c r="K22" s="14">
        <v>1.2957832418546242E-2</v>
      </c>
      <c r="L22" s="16">
        <v>997419.44661640201</v>
      </c>
      <c r="M22" s="14">
        <v>0.14066426516363062</v>
      </c>
      <c r="N22" s="16">
        <v>4363318.2171512973</v>
      </c>
      <c r="O22" s="14">
        <v>0.17259429373714663</v>
      </c>
      <c r="P22" s="16">
        <v>971246.04876053159</v>
      </c>
      <c r="Q22" s="14">
        <v>0.32178159301275377</v>
      </c>
      <c r="R22" s="16">
        <v>0</v>
      </c>
      <c r="S22" s="14"/>
      <c r="T22" s="16">
        <v>453190.66377567389</v>
      </c>
      <c r="U22" s="14">
        <v>0.10240104398061305</v>
      </c>
      <c r="V22" s="16">
        <v>1952701.1531594673</v>
      </c>
      <c r="W22" s="14">
        <v>0.15381557462352988</v>
      </c>
      <c r="X22" s="16">
        <v>1033347.7891031326</v>
      </c>
      <c r="Y22" s="14">
        <v>0.32776625399919879</v>
      </c>
      <c r="Z22" s="16">
        <v>26122.755302267</v>
      </c>
      <c r="AA22" s="14">
        <v>1.3907960948825758E-2</v>
      </c>
      <c r="AB22" s="16">
        <v>799721.9243539942</v>
      </c>
      <c r="AC22" s="14">
        <v>0.12804127450954991</v>
      </c>
      <c r="AD22" s="16">
        <v>3683539.0323092174</v>
      </c>
      <c r="AE22" s="14">
        <v>0.17578130426959099</v>
      </c>
      <c r="AF22" s="16">
        <v>768916.97042008257</v>
      </c>
      <c r="AG22" s="14">
        <v>0.2816654403654309</v>
      </c>
      <c r="AH22" s="17">
        <v>17813243.564077668</v>
      </c>
      <c r="AI22" s="14">
        <v>0.16590186367341267</v>
      </c>
      <c r="AJ22" s="20"/>
    </row>
    <row r="23" spans="1:36" x14ac:dyDescent="0.3">
      <c r="A23" s="18" t="s">
        <v>28</v>
      </c>
      <c r="B23" s="19">
        <v>0</v>
      </c>
      <c r="C23" s="20"/>
      <c r="D23" s="19">
        <v>36570.0897505666</v>
      </c>
      <c r="E23" s="20">
        <v>2.6889631580456427E-2</v>
      </c>
      <c r="F23" s="19">
        <v>642236.43565953383</v>
      </c>
      <c r="G23" s="20">
        <v>6.1348586058276595E-2</v>
      </c>
      <c r="H23" s="19">
        <v>702629.90825624578</v>
      </c>
      <c r="I23" s="20">
        <v>0.19654375598230533</v>
      </c>
      <c r="J23" s="19">
        <v>0</v>
      </c>
      <c r="K23" s="20"/>
      <c r="L23" s="19">
        <v>215314.0358586277</v>
      </c>
      <c r="M23" s="20">
        <v>3.0365350040260013E-2</v>
      </c>
      <c r="N23" s="19">
        <v>1874574.3989241072</v>
      </c>
      <c r="O23" s="20">
        <v>7.4150183034615874E-2</v>
      </c>
      <c r="P23" s="19">
        <v>568396.42424965755</v>
      </c>
      <c r="Q23" s="20">
        <v>0.18831428667454295</v>
      </c>
      <c r="R23" s="19">
        <v>0</v>
      </c>
      <c r="S23" s="20"/>
      <c r="T23" s="19">
        <v>79452.428864424393</v>
      </c>
      <c r="U23" s="20">
        <v>1.7952734495297804E-2</v>
      </c>
      <c r="V23" s="19">
        <v>701068.9327784254</v>
      </c>
      <c r="W23" s="20">
        <v>5.5223668287152382E-2</v>
      </c>
      <c r="X23" s="19">
        <v>585837.05440890428</v>
      </c>
      <c r="Y23" s="20">
        <v>0.18582090057422784</v>
      </c>
      <c r="Z23" s="19">
        <v>0</v>
      </c>
      <c r="AA23" s="20"/>
      <c r="AB23" s="19">
        <v>127954.10038275691</v>
      </c>
      <c r="AC23" s="20">
        <v>2.0486378568357246E-2</v>
      </c>
      <c r="AD23" s="19">
        <v>1432806.705951879</v>
      </c>
      <c r="AE23" s="20">
        <v>6.8374633560091713E-2</v>
      </c>
      <c r="AF23" s="19">
        <v>311041.40182317997</v>
      </c>
      <c r="AG23" s="20">
        <v>0.11393897753166138</v>
      </c>
      <c r="AH23" s="21">
        <v>7277881.9169083089</v>
      </c>
      <c r="AI23" s="20">
        <v>6.7781825879538196E-2</v>
      </c>
      <c r="AJ23" s="20"/>
    </row>
    <row r="24" spans="1:36" x14ac:dyDescent="0.3">
      <c r="A24" s="18" t="s">
        <v>36</v>
      </c>
      <c r="B24" s="19">
        <v>0</v>
      </c>
      <c r="C24" s="20"/>
      <c r="D24" s="19">
        <v>876.41165699999999</v>
      </c>
      <c r="E24" s="20">
        <v>6.4441697382441399E-4</v>
      </c>
      <c r="F24" s="19">
        <v>56308.193445900004</v>
      </c>
      <c r="G24" s="20">
        <v>5.3787481674944454E-3</v>
      </c>
      <c r="H24" s="19">
        <v>47804.530170100006</v>
      </c>
      <c r="I24" s="20">
        <v>1.3372163356835543E-2</v>
      </c>
      <c r="J24" s="19">
        <v>0</v>
      </c>
      <c r="K24" s="20"/>
      <c r="L24" s="19">
        <v>5615.8531813999998</v>
      </c>
      <c r="M24" s="20">
        <v>7.9199364290345102E-4</v>
      </c>
      <c r="N24" s="19">
        <v>95496.9621243</v>
      </c>
      <c r="O24" s="20">
        <v>3.7774532847726703E-3</v>
      </c>
      <c r="P24" s="19">
        <v>31276.361736400002</v>
      </c>
      <c r="Q24" s="20">
        <v>1.0362109082477545E-2</v>
      </c>
      <c r="R24" s="19">
        <v>0</v>
      </c>
      <c r="S24" s="20"/>
      <c r="T24" s="19">
        <v>0</v>
      </c>
      <c r="U24" s="20"/>
      <c r="V24" s="19">
        <v>113455.99245623699</v>
      </c>
      <c r="W24" s="20">
        <v>8.9370043367377489E-3</v>
      </c>
      <c r="X24" s="19">
        <v>59802.295459635803</v>
      </c>
      <c r="Y24" s="20">
        <v>1.8968613055601009E-2</v>
      </c>
      <c r="Z24" s="19">
        <v>0</v>
      </c>
      <c r="AA24" s="20"/>
      <c r="AB24" s="19">
        <v>20368.129464099999</v>
      </c>
      <c r="AC24" s="20">
        <v>3.2610851053827979E-3</v>
      </c>
      <c r="AD24" s="19">
        <v>316816.62829079997</v>
      </c>
      <c r="AE24" s="20">
        <v>1.5118732188467831E-2</v>
      </c>
      <c r="AF24" s="19">
        <v>56202.097210600004</v>
      </c>
      <c r="AG24" s="20">
        <v>2.0587643489824253E-2</v>
      </c>
      <c r="AH24" s="21">
        <v>804023.45519647282</v>
      </c>
      <c r="AI24" s="20">
        <v>7.4881920956397134E-3</v>
      </c>
      <c r="AJ24" s="20"/>
    </row>
    <row r="25" spans="1:36" x14ac:dyDescent="0.3">
      <c r="A25" s="18" t="s">
        <v>37</v>
      </c>
      <c r="B25" s="19">
        <v>0</v>
      </c>
      <c r="C25" s="20"/>
      <c r="D25" s="19">
        <v>12185.168342559398</v>
      </c>
      <c r="E25" s="20">
        <v>8.9596358584869661E-3</v>
      </c>
      <c r="F25" s="19">
        <v>225474.47385865182</v>
      </c>
      <c r="G25" s="20">
        <v>2.1538080674692713E-2</v>
      </c>
      <c r="H25" s="19">
        <v>249295.53646019378</v>
      </c>
      <c r="I25" s="20">
        <v>6.9734408555294641E-2</v>
      </c>
      <c r="J25" s="19">
        <v>0</v>
      </c>
      <c r="K25" s="20"/>
      <c r="L25" s="19">
        <v>59930.479702642398</v>
      </c>
      <c r="M25" s="20">
        <v>8.4518874349942385E-3</v>
      </c>
      <c r="N25" s="19">
        <v>631486.88381374755</v>
      </c>
      <c r="O25" s="20">
        <v>2.4978932842368497E-2</v>
      </c>
      <c r="P25" s="19">
        <v>210751.67191551899</v>
      </c>
      <c r="Q25" s="20">
        <v>6.9823716457453028E-2</v>
      </c>
      <c r="R25" s="19">
        <v>0</v>
      </c>
      <c r="S25" s="20"/>
      <c r="T25" s="19">
        <v>17747.076748555399</v>
      </c>
      <c r="U25" s="20">
        <v>4.010054336767396E-3</v>
      </c>
      <c r="V25" s="19">
        <v>294966.81316223001</v>
      </c>
      <c r="W25" s="20">
        <v>2.3234732968744554E-2</v>
      </c>
      <c r="X25" s="19">
        <v>226893.575140787</v>
      </c>
      <c r="Y25" s="20">
        <v>7.1968080799715367E-2</v>
      </c>
      <c r="Z25" s="19">
        <v>0</v>
      </c>
      <c r="AA25" s="20"/>
      <c r="AB25" s="19">
        <v>75878.085626600398</v>
      </c>
      <c r="AC25" s="20">
        <v>1.2148631286834808E-2</v>
      </c>
      <c r="AD25" s="19">
        <v>723966.89095806004</v>
      </c>
      <c r="AE25" s="20">
        <v>3.4548254606339576E-2</v>
      </c>
      <c r="AF25" s="19">
        <v>206628.279959626</v>
      </c>
      <c r="AG25" s="20">
        <v>7.5690936350361906E-2</v>
      </c>
      <c r="AH25" s="21">
        <v>2935204.9356891732</v>
      </c>
      <c r="AI25" s="20">
        <v>2.7336737823325578E-2</v>
      </c>
      <c r="AJ25" s="20"/>
    </row>
    <row r="26" spans="1:36" x14ac:dyDescent="0.3">
      <c r="A26" s="18" t="s">
        <v>38</v>
      </c>
      <c r="B26" s="19">
        <v>0</v>
      </c>
      <c r="C26" s="20"/>
      <c r="D26" s="19">
        <v>6597.6485734916996</v>
      </c>
      <c r="E26" s="20">
        <v>4.8511868756287921E-3</v>
      </c>
      <c r="F26" s="19">
        <v>308188.89157856768</v>
      </c>
      <c r="G26" s="20">
        <v>2.9439240266392639E-2</v>
      </c>
      <c r="H26" s="19">
        <v>202343.446829828</v>
      </c>
      <c r="I26" s="20">
        <v>5.6600694862303812E-2</v>
      </c>
      <c r="J26" s="19">
        <v>0</v>
      </c>
      <c r="K26" s="20"/>
      <c r="L26" s="19">
        <v>22471.426857918697</v>
      </c>
      <c r="M26" s="20">
        <v>3.1691047902368298E-3</v>
      </c>
      <c r="N26" s="19">
        <v>609855.89700311515</v>
      </c>
      <c r="O26" s="20">
        <v>2.412330308867704E-2</v>
      </c>
      <c r="P26" s="19">
        <v>160821.59085895499</v>
      </c>
      <c r="Q26" s="20">
        <v>5.3281480798280295E-2</v>
      </c>
      <c r="R26" s="19">
        <v>0</v>
      </c>
      <c r="S26" s="20"/>
      <c r="T26" s="19">
        <v>2900.3052876756001</v>
      </c>
      <c r="U26" s="20">
        <v>6.5534070549053407E-4</v>
      </c>
      <c r="V26" s="19">
        <v>271799.0044342567</v>
      </c>
      <c r="W26" s="20">
        <v>2.1409789194580548E-2</v>
      </c>
      <c r="X26" s="19">
        <v>141106.1240610466</v>
      </c>
      <c r="Y26" s="20">
        <v>4.4757269708755834E-2</v>
      </c>
      <c r="Z26" s="19">
        <v>0</v>
      </c>
      <c r="AA26" s="20"/>
      <c r="AB26" s="19">
        <v>22388.667779995903</v>
      </c>
      <c r="AC26" s="20">
        <v>3.5845879296572177E-3</v>
      </c>
      <c r="AD26" s="19">
        <v>390783.40022970404</v>
      </c>
      <c r="AE26" s="20">
        <v>1.8648483205082139E-2</v>
      </c>
      <c r="AF26" s="19">
        <v>123711.8551672717</v>
      </c>
      <c r="AG26" s="20">
        <v>4.5317447142669914E-2</v>
      </c>
      <c r="AH26" s="21">
        <v>2262968.2586618266</v>
      </c>
      <c r="AI26" s="20">
        <v>2.1075928715355963E-2</v>
      </c>
      <c r="AJ26" s="20"/>
    </row>
    <row r="27" spans="1:36" x14ac:dyDescent="0.3">
      <c r="A27" s="18" t="s">
        <v>39</v>
      </c>
      <c r="B27" s="19">
        <v>0</v>
      </c>
      <c r="C27" s="20"/>
      <c r="D27" s="19">
        <v>50798.385329999001</v>
      </c>
      <c r="E27" s="20">
        <v>3.7351559039708743E-2</v>
      </c>
      <c r="F27" s="19">
        <v>177091.52774469234</v>
      </c>
      <c r="G27" s="20">
        <v>1.6916378808187686E-2</v>
      </c>
      <c r="H27" s="19">
        <v>4024.8281011090003</v>
      </c>
      <c r="I27" s="20">
        <v>1.1258485055643246E-3</v>
      </c>
      <c r="J27" s="19">
        <v>0</v>
      </c>
      <c r="K27" s="20"/>
      <c r="L27" s="19">
        <v>672389.37560574804</v>
      </c>
      <c r="M27" s="20">
        <v>9.4825860618887661E-2</v>
      </c>
      <c r="N27" s="19">
        <v>903919.10777682683</v>
      </c>
      <c r="O27" s="20">
        <v>3.5755191860406883E-2</v>
      </c>
      <c r="P27" s="19">
        <v>0</v>
      </c>
      <c r="Q27" s="20"/>
      <c r="R27" s="19">
        <v>0</v>
      </c>
      <c r="S27" s="20"/>
      <c r="T27" s="19">
        <v>319670.57439409604</v>
      </c>
      <c r="U27" s="20">
        <v>7.2231409789238379E-2</v>
      </c>
      <c r="V27" s="19">
        <v>447665.81332194875</v>
      </c>
      <c r="W27" s="20">
        <v>3.5262935244347732E-2</v>
      </c>
      <c r="X27" s="19">
        <v>12007.8809579792</v>
      </c>
      <c r="Y27" s="20">
        <v>3.8087642917212891E-3</v>
      </c>
      <c r="Z27" s="19">
        <v>0</v>
      </c>
      <c r="AA27" s="20"/>
      <c r="AB27" s="19">
        <v>550894.9447037708</v>
      </c>
      <c r="AC27" s="20">
        <v>8.820227218069332E-2</v>
      </c>
      <c r="AD27" s="19">
        <v>672764.89650572883</v>
      </c>
      <c r="AE27" s="20">
        <v>3.2104856209555707E-2</v>
      </c>
      <c r="AF27" s="19">
        <v>30126.8414743586</v>
      </c>
      <c r="AG27" s="20">
        <v>1.1035899059502811E-2</v>
      </c>
      <c r="AH27" s="21">
        <v>3841354.1759162578</v>
      </c>
      <c r="AI27" s="20">
        <v>3.577606821136791E-2</v>
      </c>
      <c r="AJ27" s="20"/>
    </row>
    <row r="28" spans="1:36" x14ac:dyDescent="0.3">
      <c r="A28" s="18" t="s">
        <v>40</v>
      </c>
      <c r="B28" s="19">
        <v>0</v>
      </c>
      <c r="C28" s="20"/>
      <c r="D28" s="19">
        <v>0</v>
      </c>
      <c r="E28" s="20"/>
      <c r="F28" s="19">
        <v>0</v>
      </c>
      <c r="G28" s="20"/>
      <c r="H28" s="19">
        <v>0</v>
      </c>
      <c r="I28" s="20"/>
      <c r="J28" s="19">
        <v>0</v>
      </c>
      <c r="K28" s="20"/>
      <c r="L28" s="19">
        <v>21698.2754100651</v>
      </c>
      <c r="M28" s="20">
        <v>3.0600686363484548E-3</v>
      </c>
      <c r="N28" s="19">
        <v>247984.967509201</v>
      </c>
      <c r="O28" s="20">
        <v>9.8092296263056818E-3</v>
      </c>
      <c r="P28" s="19">
        <v>0</v>
      </c>
      <c r="Q28" s="20"/>
      <c r="R28" s="19">
        <v>0</v>
      </c>
      <c r="S28" s="20"/>
      <c r="T28" s="19">
        <v>33420.2784809226</v>
      </c>
      <c r="U28" s="20">
        <v>7.5515046538189258E-3</v>
      </c>
      <c r="V28" s="19">
        <v>123744.59700636899</v>
      </c>
      <c r="W28" s="20">
        <v>9.7474445919669018E-3</v>
      </c>
      <c r="X28" s="19">
        <v>7700.8590747797998</v>
      </c>
      <c r="Y28" s="20">
        <v>2.4426255691774616E-3</v>
      </c>
      <c r="Z28" s="19">
        <v>0</v>
      </c>
      <c r="AA28" s="20"/>
      <c r="AB28" s="19">
        <v>2237.9963967702001</v>
      </c>
      <c r="AC28" s="20">
        <v>3.5831943862451085E-4</v>
      </c>
      <c r="AD28" s="19">
        <v>146400.51037304601</v>
      </c>
      <c r="AE28" s="20">
        <v>6.9863445000540201E-3</v>
      </c>
      <c r="AF28" s="19">
        <v>41206.4947850463</v>
      </c>
      <c r="AG28" s="20">
        <v>1.5094536791410576E-2</v>
      </c>
      <c r="AH28" s="21">
        <v>624393.97903620009</v>
      </c>
      <c r="AI28" s="20">
        <v>5.8152309216419158E-3</v>
      </c>
      <c r="AJ28" s="20"/>
    </row>
    <row r="29" spans="1:36" x14ac:dyDescent="0.3">
      <c r="A29" s="18" t="s">
        <v>34</v>
      </c>
      <c r="B29" s="19">
        <v>7937.3242465000003</v>
      </c>
      <c r="C29" s="20">
        <v>3.5591517220269431E-2</v>
      </c>
      <c r="D29" s="19">
        <v>0</v>
      </c>
      <c r="E29" s="20"/>
      <c r="F29" s="19">
        <v>0</v>
      </c>
      <c r="G29" s="20"/>
      <c r="H29" s="19">
        <v>0</v>
      </c>
      <c r="I29" s="20"/>
      <c r="J29" s="19">
        <v>33356.763120672498</v>
      </c>
      <c r="K29" s="20">
        <v>1.2957832418546242E-2</v>
      </c>
      <c r="L29" s="19">
        <v>0</v>
      </c>
      <c r="M29" s="20"/>
      <c r="N29" s="19">
        <v>0</v>
      </c>
      <c r="O29" s="20"/>
      <c r="P29" s="19">
        <v>0</v>
      </c>
      <c r="Q29" s="20"/>
      <c r="R29" s="19">
        <v>0</v>
      </c>
      <c r="S29" s="20"/>
      <c r="T29" s="19">
        <v>0</v>
      </c>
      <c r="U29" s="20"/>
      <c r="V29" s="19">
        <v>0</v>
      </c>
      <c r="W29" s="20"/>
      <c r="X29" s="19">
        <v>0</v>
      </c>
      <c r="Y29" s="20"/>
      <c r="Z29" s="19">
        <v>26122.755302267</v>
      </c>
      <c r="AA29" s="20">
        <v>1.3907960948825758E-2</v>
      </c>
      <c r="AB29" s="19">
        <v>0</v>
      </c>
      <c r="AC29" s="20"/>
      <c r="AD29" s="19">
        <v>0</v>
      </c>
      <c r="AE29" s="20"/>
      <c r="AF29" s="19">
        <v>0</v>
      </c>
      <c r="AG29" s="20"/>
      <c r="AH29" s="21">
        <v>67416.842669439488</v>
      </c>
      <c r="AI29" s="20">
        <v>6.2788002654340694E-4</v>
      </c>
      <c r="AJ29" s="20"/>
    </row>
    <row r="30" spans="1:36" x14ac:dyDescent="0.3">
      <c r="A30" s="15" t="s">
        <v>41</v>
      </c>
      <c r="B30" s="16">
        <v>9178.9139864000008</v>
      </c>
      <c r="C30" s="14">
        <v>4.1158892476187259E-2</v>
      </c>
      <c r="D30" s="16">
        <v>68005.251498999802</v>
      </c>
      <c r="E30" s="14">
        <v>5.0003600505685239E-2</v>
      </c>
      <c r="F30" s="16">
        <v>211347.16757586921</v>
      </c>
      <c r="G30" s="14">
        <v>2.0188592827011062E-2</v>
      </c>
      <c r="H30" s="16">
        <v>76366.649555407217</v>
      </c>
      <c r="I30" s="14">
        <v>2.1361726791069544E-2</v>
      </c>
      <c r="J30" s="16">
        <v>0</v>
      </c>
      <c r="K30" s="14"/>
      <c r="L30" s="16">
        <v>70334.6133806828</v>
      </c>
      <c r="M30" s="14">
        <v>9.9191636380504423E-3</v>
      </c>
      <c r="N30" s="16">
        <v>964002.09011612227</v>
      </c>
      <c r="O30" s="14">
        <v>3.8131818864531854E-2</v>
      </c>
      <c r="P30" s="16">
        <v>242175.13200132005</v>
      </c>
      <c r="Q30" s="14">
        <v>8.023456040094773E-2</v>
      </c>
      <c r="R30" s="16">
        <v>0</v>
      </c>
      <c r="S30" s="14"/>
      <c r="T30" s="16">
        <v>194190.26102613157</v>
      </c>
      <c r="U30" s="14">
        <v>4.3878409352639917E-2</v>
      </c>
      <c r="V30" s="16">
        <v>746905.61537081155</v>
      </c>
      <c r="W30" s="14">
        <v>5.8834254402890918E-2</v>
      </c>
      <c r="X30" s="16">
        <v>133502.41563654121</v>
      </c>
      <c r="Y30" s="14">
        <v>4.234545922918307E-2</v>
      </c>
      <c r="Z30" s="16">
        <v>0</v>
      </c>
      <c r="AA30" s="14"/>
      <c r="AB30" s="16">
        <v>112446.39810005251</v>
      </c>
      <c r="AC30" s="14">
        <v>1.8003483071155395E-2</v>
      </c>
      <c r="AD30" s="16">
        <v>832397.22411371244</v>
      </c>
      <c r="AE30" s="14">
        <v>3.972263316383734E-2</v>
      </c>
      <c r="AF30" s="16">
        <v>180632.19512071199</v>
      </c>
      <c r="AG30" s="14">
        <v>6.616819336820419E-2</v>
      </c>
      <c r="AH30" s="17">
        <v>3841483.9274827638</v>
      </c>
      <c r="AI30" s="14">
        <v>3.5777276639615149E-2</v>
      </c>
      <c r="AJ30" s="20"/>
    </row>
    <row r="31" spans="1:36" x14ac:dyDescent="0.3">
      <c r="A31" s="18" t="s">
        <v>42</v>
      </c>
      <c r="B31" s="19">
        <v>0</v>
      </c>
      <c r="C31" s="20"/>
      <c r="D31" s="19">
        <v>0</v>
      </c>
      <c r="E31" s="20"/>
      <c r="F31" s="19">
        <v>0</v>
      </c>
      <c r="G31" s="20"/>
      <c r="H31" s="19">
        <v>0</v>
      </c>
      <c r="I31" s="20"/>
      <c r="J31" s="19">
        <v>0</v>
      </c>
      <c r="K31" s="20"/>
      <c r="L31" s="19">
        <v>0</v>
      </c>
      <c r="M31" s="20"/>
      <c r="N31" s="19">
        <v>0</v>
      </c>
      <c r="O31" s="20"/>
      <c r="P31" s="19">
        <v>0</v>
      </c>
      <c r="Q31" s="20"/>
      <c r="R31" s="19">
        <v>0</v>
      </c>
      <c r="S31" s="20"/>
      <c r="T31" s="19">
        <v>0</v>
      </c>
      <c r="U31" s="20"/>
      <c r="V31" s="19">
        <v>148.00290837749998</v>
      </c>
      <c r="W31" s="20">
        <v>1.1658287988003092E-5</v>
      </c>
      <c r="X31" s="19">
        <v>119.18684772499999</v>
      </c>
      <c r="Y31" s="20">
        <v>3.7804722685575201E-5</v>
      </c>
      <c r="Z31" s="19">
        <v>0</v>
      </c>
      <c r="AA31" s="20"/>
      <c r="AB31" s="19">
        <v>0</v>
      </c>
      <c r="AC31" s="20"/>
      <c r="AD31" s="19">
        <v>0</v>
      </c>
      <c r="AE31" s="20"/>
      <c r="AF31" s="19">
        <v>0</v>
      </c>
      <c r="AG31" s="20"/>
      <c r="AH31" s="21">
        <v>267.18975610250004</v>
      </c>
      <c r="AI31" s="20">
        <v>2.4884450904404669E-6</v>
      </c>
      <c r="AJ31" s="20"/>
    </row>
    <row r="32" spans="1:36" x14ac:dyDescent="0.3">
      <c r="A32" s="18" t="s">
        <v>43</v>
      </c>
      <c r="B32" s="19">
        <v>0</v>
      </c>
      <c r="C32" s="20"/>
      <c r="D32" s="19">
        <v>0</v>
      </c>
      <c r="E32" s="20"/>
      <c r="F32" s="19">
        <v>0</v>
      </c>
      <c r="G32" s="20"/>
      <c r="H32" s="19">
        <v>0</v>
      </c>
      <c r="I32" s="20"/>
      <c r="J32" s="19">
        <v>0</v>
      </c>
      <c r="K32" s="20"/>
      <c r="L32" s="19">
        <v>0</v>
      </c>
      <c r="M32" s="20"/>
      <c r="N32" s="19">
        <v>71814.234411270896</v>
      </c>
      <c r="O32" s="20">
        <v>2.8406653953787042E-3</v>
      </c>
      <c r="P32" s="19">
        <v>44695.648758513998</v>
      </c>
      <c r="Q32" s="20">
        <v>1.4808026325159552E-2</v>
      </c>
      <c r="R32" s="19">
        <v>0</v>
      </c>
      <c r="S32" s="20"/>
      <c r="T32" s="19">
        <v>0</v>
      </c>
      <c r="U32" s="20"/>
      <c r="V32" s="19">
        <v>56377.533555552902</v>
      </c>
      <c r="W32" s="20">
        <v>4.4408959894727575E-3</v>
      </c>
      <c r="X32" s="19">
        <v>24161.796910265701</v>
      </c>
      <c r="Y32" s="20">
        <v>7.6638492351550486E-3</v>
      </c>
      <c r="Z32" s="19">
        <v>0</v>
      </c>
      <c r="AA32" s="20"/>
      <c r="AB32" s="19">
        <v>0</v>
      </c>
      <c r="AC32" s="20"/>
      <c r="AD32" s="19">
        <v>53692.885734007999</v>
      </c>
      <c r="AE32" s="20">
        <v>2.5622656368066805E-3</v>
      </c>
      <c r="AF32" s="19">
        <v>53692.885734007999</v>
      </c>
      <c r="AG32" s="20">
        <v>1.966848292670369E-2</v>
      </c>
      <c r="AH32" s="21">
        <v>304434.98510361952</v>
      </c>
      <c r="AI32" s="20">
        <v>2.8353248084436208E-3</v>
      </c>
      <c r="AJ32" s="20"/>
    </row>
    <row r="33" spans="1:36" x14ac:dyDescent="0.3">
      <c r="A33" s="18" t="s">
        <v>44</v>
      </c>
      <c r="B33" s="19">
        <v>9178.9139864000008</v>
      </c>
      <c r="C33" s="20">
        <v>4.1158892476187259E-2</v>
      </c>
      <c r="D33" s="19">
        <v>68005.251498999802</v>
      </c>
      <c r="E33" s="20">
        <v>5.0003600505685239E-2</v>
      </c>
      <c r="F33" s="19">
        <v>174071.37540686919</v>
      </c>
      <c r="G33" s="20">
        <v>1.6627883691251861E-2</v>
      </c>
      <c r="H33" s="19">
        <v>76366.649555407217</v>
      </c>
      <c r="I33" s="20">
        <v>2.1361726791069544E-2</v>
      </c>
      <c r="J33" s="19">
        <v>0</v>
      </c>
      <c r="K33" s="20"/>
      <c r="L33" s="19">
        <v>70334.6133806828</v>
      </c>
      <c r="M33" s="20">
        <v>9.9191636380504423E-3</v>
      </c>
      <c r="N33" s="19">
        <v>149243.37387163902</v>
      </c>
      <c r="O33" s="20">
        <v>5.9034325314786642E-3</v>
      </c>
      <c r="P33" s="19">
        <v>22101.204000000002</v>
      </c>
      <c r="Q33" s="20">
        <v>7.3223058561685938E-3</v>
      </c>
      <c r="R33" s="19">
        <v>0</v>
      </c>
      <c r="S33" s="20"/>
      <c r="T33" s="19">
        <v>194177.06845638956</v>
      </c>
      <c r="U33" s="20">
        <v>4.3875428415426618E-2</v>
      </c>
      <c r="V33" s="19">
        <v>316542.6635787086</v>
      </c>
      <c r="W33" s="20">
        <v>2.4934277122970264E-2</v>
      </c>
      <c r="X33" s="19">
        <v>0</v>
      </c>
      <c r="Y33" s="20"/>
      <c r="Z33" s="19">
        <v>0</v>
      </c>
      <c r="AA33" s="20"/>
      <c r="AB33" s="19">
        <v>112446.39810005251</v>
      </c>
      <c r="AC33" s="20">
        <v>1.8003483071155395E-2</v>
      </c>
      <c r="AD33" s="19">
        <v>346545.73301860451</v>
      </c>
      <c r="AE33" s="20">
        <v>1.6537427839032084E-2</v>
      </c>
      <c r="AF33" s="19">
        <v>1992.287143</v>
      </c>
      <c r="AG33" s="20">
        <v>7.298036810930356E-4</v>
      </c>
      <c r="AH33" s="21">
        <v>1541005.5319967531</v>
      </c>
      <c r="AI33" s="20">
        <v>1.4352001013720903E-2</v>
      </c>
      <c r="AJ33" s="20"/>
    </row>
    <row r="34" spans="1:36" x14ac:dyDescent="0.3">
      <c r="A34" s="18" t="s">
        <v>45</v>
      </c>
      <c r="B34" s="19">
        <v>0</v>
      </c>
      <c r="C34" s="20"/>
      <c r="D34" s="19">
        <v>0</v>
      </c>
      <c r="E34" s="20"/>
      <c r="F34" s="19">
        <v>37275.792169</v>
      </c>
      <c r="G34" s="20">
        <v>3.5607091357592021E-3</v>
      </c>
      <c r="H34" s="19">
        <v>0</v>
      </c>
      <c r="I34" s="20"/>
      <c r="J34" s="19">
        <v>0</v>
      </c>
      <c r="K34" s="20"/>
      <c r="L34" s="19">
        <v>0</v>
      </c>
      <c r="M34" s="20"/>
      <c r="N34" s="19">
        <v>605670.78150021238</v>
      </c>
      <c r="O34" s="20">
        <v>2.3957757735694866E-2</v>
      </c>
      <c r="P34" s="19">
        <v>175378.27924280602</v>
      </c>
      <c r="Q34" s="20">
        <v>5.810422821961958E-2</v>
      </c>
      <c r="R34" s="19">
        <v>0</v>
      </c>
      <c r="S34" s="20"/>
      <c r="T34" s="19">
        <v>13.192569742</v>
      </c>
      <c r="U34" s="20">
        <v>2.9809372132973779E-6</v>
      </c>
      <c r="V34" s="19">
        <v>373837.41532817256</v>
      </c>
      <c r="W34" s="20">
        <v>2.944742300245989E-2</v>
      </c>
      <c r="X34" s="19">
        <v>109221.43187855052</v>
      </c>
      <c r="Y34" s="20">
        <v>3.4643805271342448E-2</v>
      </c>
      <c r="Z34" s="19">
        <v>0</v>
      </c>
      <c r="AA34" s="20"/>
      <c r="AB34" s="19">
        <v>0</v>
      </c>
      <c r="AC34" s="20"/>
      <c r="AD34" s="19">
        <v>344969.36953510001</v>
      </c>
      <c r="AE34" s="20">
        <v>1.6462202566080473E-2</v>
      </c>
      <c r="AF34" s="19">
        <v>124947.02224370399</v>
      </c>
      <c r="AG34" s="20">
        <v>4.5769906760407458E-2</v>
      </c>
      <c r="AH34" s="21">
        <v>1771313.2844672871</v>
      </c>
      <c r="AI34" s="20">
        <v>1.6496949249332978E-2</v>
      </c>
      <c r="AJ34" s="20"/>
    </row>
    <row r="35" spans="1:36" x14ac:dyDescent="0.3">
      <c r="A35" s="18" t="s">
        <v>46</v>
      </c>
      <c r="B35" s="19">
        <v>0</v>
      </c>
      <c r="C35" s="20"/>
      <c r="D35" s="19">
        <v>0</v>
      </c>
      <c r="E35" s="20"/>
      <c r="F35" s="19">
        <v>0</v>
      </c>
      <c r="G35" s="20"/>
      <c r="H35" s="19">
        <v>0</v>
      </c>
      <c r="I35" s="20"/>
      <c r="J35" s="19">
        <v>0</v>
      </c>
      <c r="K35" s="20"/>
      <c r="L35" s="19">
        <v>0</v>
      </c>
      <c r="M35" s="20"/>
      <c r="N35" s="19">
        <v>137273.70033300002</v>
      </c>
      <c r="O35" s="20">
        <v>5.4299632019796148E-3</v>
      </c>
      <c r="P35" s="19">
        <v>0</v>
      </c>
      <c r="Q35" s="20"/>
      <c r="R35" s="19">
        <v>0</v>
      </c>
      <c r="S35" s="20"/>
      <c r="T35" s="19">
        <v>0</v>
      </c>
      <c r="U35" s="20"/>
      <c r="V35" s="19">
        <v>0</v>
      </c>
      <c r="W35" s="20"/>
      <c r="X35" s="19">
        <v>0</v>
      </c>
      <c r="Y35" s="20"/>
      <c r="Z35" s="19">
        <v>0</v>
      </c>
      <c r="AA35" s="20"/>
      <c r="AB35" s="19">
        <v>0</v>
      </c>
      <c r="AC35" s="20"/>
      <c r="AD35" s="19">
        <v>87189.235826000004</v>
      </c>
      <c r="AE35" s="20">
        <v>4.1607371219180974E-3</v>
      </c>
      <c r="AF35" s="19">
        <v>0</v>
      </c>
      <c r="AG35" s="20"/>
      <c r="AH35" s="21">
        <v>224462.936159</v>
      </c>
      <c r="AI35" s="20">
        <v>2.0905131230272087E-3</v>
      </c>
      <c r="AJ35" s="20"/>
    </row>
    <row r="36" spans="1:36" x14ac:dyDescent="0.3">
      <c r="A36" s="15" t="s">
        <v>47</v>
      </c>
      <c r="B36" s="16">
        <v>0</v>
      </c>
      <c r="C36" s="14"/>
      <c r="D36" s="16">
        <v>53133.603353778999</v>
      </c>
      <c r="E36" s="14">
        <v>3.9068622157348826E-2</v>
      </c>
      <c r="F36" s="16">
        <v>275641.23834410001</v>
      </c>
      <c r="G36" s="14">
        <v>2.6330178876253423E-2</v>
      </c>
      <c r="H36" s="16">
        <v>18133.593784591001</v>
      </c>
      <c r="I36" s="14">
        <v>5.0724351326375825E-3</v>
      </c>
      <c r="J36" s="16">
        <v>0</v>
      </c>
      <c r="K36" s="14"/>
      <c r="L36" s="16">
        <v>178327.6643155287</v>
      </c>
      <c r="M36" s="14">
        <v>2.5149228786730923E-2</v>
      </c>
      <c r="N36" s="16">
        <v>217033.3642305799</v>
      </c>
      <c r="O36" s="14">
        <v>8.5849159636194744E-3</v>
      </c>
      <c r="P36" s="16">
        <v>0</v>
      </c>
      <c r="Q36" s="14"/>
      <c r="R36" s="16">
        <v>0</v>
      </c>
      <c r="S36" s="14"/>
      <c r="T36" s="16">
        <v>137196.86672857983</v>
      </c>
      <c r="U36" s="14">
        <v>3.1000423236498549E-2</v>
      </c>
      <c r="V36" s="16">
        <v>134706.78014246168</v>
      </c>
      <c r="W36" s="14">
        <v>1.0610943082495404E-2</v>
      </c>
      <c r="X36" s="16">
        <v>54.280872500400001</v>
      </c>
      <c r="Y36" s="14">
        <v>1.7217280020220344E-5</v>
      </c>
      <c r="Z36" s="16">
        <v>0</v>
      </c>
      <c r="AA36" s="14"/>
      <c r="AB36" s="16">
        <v>25940.049542599998</v>
      </c>
      <c r="AC36" s="14">
        <v>4.1531898815433321E-3</v>
      </c>
      <c r="AD36" s="16">
        <v>63376.484547330096</v>
      </c>
      <c r="AE36" s="14">
        <v>3.0243743899646762E-3</v>
      </c>
      <c r="AF36" s="16">
        <v>0</v>
      </c>
      <c r="AG36" s="14"/>
      <c r="AH36" s="17">
        <v>1103543.9258620501</v>
      </c>
      <c r="AI36" s="14">
        <v>1.0277746065022604E-2</v>
      </c>
      <c r="AJ36" s="20"/>
    </row>
    <row r="37" spans="1:36" x14ac:dyDescent="0.3">
      <c r="A37" s="18" t="s">
        <v>48</v>
      </c>
      <c r="B37" s="19">
        <v>0</v>
      </c>
      <c r="C37" s="20"/>
      <c r="D37" s="19">
        <v>53133.603353778999</v>
      </c>
      <c r="E37" s="20">
        <v>3.9068622157348826E-2</v>
      </c>
      <c r="F37" s="19">
        <v>275641.23834410001</v>
      </c>
      <c r="G37" s="20">
        <v>2.6330178876253423E-2</v>
      </c>
      <c r="H37" s="19">
        <v>18133.593784591001</v>
      </c>
      <c r="I37" s="20">
        <v>5.0724351326375825E-3</v>
      </c>
      <c r="J37" s="19">
        <v>0</v>
      </c>
      <c r="K37" s="20"/>
      <c r="L37" s="19">
        <v>178327.6643155287</v>
      </c>
      <c r="M37" s="20">
        <v>2.5149228786730923E-2</v>
      </c>
      <c r="N37" s="19">
        <v>217033.3642305799</v>
      </c>
      <c r="O37" s="20">
        <v>8.5849159636194744E-3</v>
      </c>
      <c r="P37" s="19">
        <v>0</v>
      </c>
      <c r="Q37" s="20"/>
      <c r="R37" s="19">
        <v>0</v>
      </c>
      <c r="S37" s="20"/>
      <c r="T37" s="19">
        <v>137196.86672857983</v>
      </c>
      <c r="U37" s="20">
        <v>3.1000423236498549E-2</v>
      </c>
      <c r="V37" s="19">
        <v>134706.78014246168</v>
      </c>
      <c r="W37" s="20">
        <v>1.0610943082495404E-2</v>
      </c>
      <c r="X37" s="19">
        <v>54.280872500400001</v>
      </c>
      <c r="Y37" s="20">
        <v>1.7217280020220344E-5</v>
      </c>
      <c r="Z37" s="19">
        <v>0</v>
      </c>
      <c r="AA37" s="20"/>
      <c r="AB37" s="19">
        <v>25940.049542599998</v>
      </c>
      <c r="AC37" s="20">
        <v>4.1531898815433321E-3</v>
      </c>
      <c r="AD37" s="19">
        <v>63376.484547330096</v>
      </c>
      <c r="AE37" s="20">
        <v>3.0243743899646762E-3</v>
      </c>
      <c r="AF37" s="19">
        <v>0</v>
      </c>
      <c r="AG37" s="20"/>
      <c r="AH37" s="21">
        <v>1103543.9258620501</v>
      </c>
      <c r="AI37" s="20">
        <v>1.0277746065022604E-2</v>
      </c>
      <c r="AJ37" s="20"/>
    </row>
    <row r="38" spans="1:36" x14ac:dyDescent="0.3">
      <c r="A38" s="10" t="s">
        <v>49</v>
      </c>
      <c r="B38" s="11">
        <v>0</v>
      </c>
      <c r="C38" s="12"/>
      <c r="D38" s="11">
        <v>657550.71089989657</v>
      </c>
      <c r="E38" s="12">
        <v>0.4834906471973176</v>
      </c>
      <c r="F38" s="11">
        <v>5182467.4531939011</v>
      </c>
      <c r="G38" s="12">
        <v>0.49504673496137541</v>
      </c>
      <c r="H38" s="11">
        <v>1874583.1164275743</v>
      </c>
      <c r="I38" s="12">
        <v>0.52436937607461376</v>
      </c>
      <c r="J38" s="11">
        <v>0</v>
      </c>
      <c r="K38" s="12"/>
      <c r="L38" s="11">
        <v>3635539.3612692729</v>
      </c>
      <c r="M38" s="12">
        <v>0.51271355743184466</v>
      </c>
      <c r="N38" s="11">
        <v>12951996.612063888</v>
      </c>
      <c r="O38" s="12">
        <v>0.51232584846964169</v>
      </c>
      <c r="P38" s="11">
        <v>1703371.4228062744</v>
      </c>
      <c r="Q38" s="12">
        <v>0.5643405917815435</v>
      </c>
      <c r="R38" s="11">
        <v>0</v>
      </c>
      <c r="S38" s="12"/>
      <c r="T38" s="11">
        <v>1986005.8301152419</v>
      </c>
      <c r="U38" s="12">
        <v>0.44874947039079122</v>
      </c>
      <c r="V38" s="11">
        <v>6823759.0424458729</v>
      </c>
      <c r="W38" s="12">
        <v>0.53751205938915325</v>
      </c>
      <c r="X38" s="11">
        <v>1791769.8542520395</v>
      </c>
      <c r="Y38" s="12">
        <v>0.56832917179471332</v>
      </c>
      <c r="Z38" s="11">
        <v>0</v>
      </c>
      <c r="AA38" s="12"/>
      <c r="AB38" s="11">
        <v>3341602.4869636004</v>
      </c>
      <c r="AC38" s="12">
        <v>0.5350147698910761</v>
      </c>
      <c r="AD38" s="11">
        <v>9784870.3605899084</v>
      </c>
      <c r="AE38" s="12">
        <v>0.46694150896918479</v>
      </c>
      <c r="AF38" s="11">
        <v>1657322.0058803689</v>
      </c>
      <c r="AG38" s="12">
        <v>0.60710109227863773</v>
      </c>
      <c r="AH38" s="13">
        <v>51390838.256907828</v>
      </c>
      <c r="AI38" s="12">
        <v>0.47862343609072905</v>
      </c>
      <c r="AJ38" s="20"/>
    </row>
    <row r="39" spans="1:36" x14ac:dyDescent="0.3">
      <c r="A39" s="15" t="s">
        <v>23</v>
      </c>
      <c r="B39" s="16">
        <v>0</v>
      </c>
      <c r="C39" s="14"/>
      <c r="D39" s="16">
        <v>114859.67563892822</v>
      </c>
      <c r="E39" s="14">
        <v>8.4455203212446414E-2</v>
      </c>
      <c r="F39" s="16">
        <v>0</v>
      </c>
      <c r="G39" s="14"/>
      <c r="H39" s="16">
        <v>0</v>
      </c>
      <c r="I39" s="14"/>
      <c r="J39" s="16">
        <v>0</v>
      </c>
      <c r="K39" s="14"/>
      <c r="L39" s="16">
        <v>652162.43704691145</v>
      </c>
      <c r="M39" s="14">
        <v>9.1973291964305454E-2</v>
      </c>
      <c r="N39" s="16">
        <v>185.5462505095</v>
      </c>
      <c r="O39" s="14">
        <v>7.3394197875328602E-6</v>
      </c>
      <c r="P39" s="16">
        <v>0</v>
      </c>
      <c r="Q39" s="14"/>
      <c r="R39" s="16">
        <v>0</v>
      </c>
      <c r="S39" s="14"/>
      <c r="T39" s="16">
        <v>0</v>
      </c>
      <c r="U39" s="14"/>
      <c r="V39" s="16">
        <v>8.4134083299999995E-2</v>
      </c>
      <c r="W39" s="14">
        <v>6.6272979596876343E-9</v>
      </c>
      <c r="X39" s="16">
        <v>0</v>
      </c>
      <c r="Y39" s="14"/>
      <c r="Z39" s="16">
        <v>0</v>
      </c>
      <c r="AA39" s="14"/>
      <c r="AB39" s="16">
        <v>699631.21200564678</v>
      </c>
      <c r="AC39" s="14">
        <v>0.11201602625090856</v>
      </c>
      <c r="AD39" s="16">
        <v>478393.92594923254</v>
      </c>
      <c r="AE39" s="14">
        <v>2.2829324603433985E-2</v>
      </c>
      <c r="AF39" s="16">
        <v>0</v>
      </c>
      <c r="AG39" s="14"/>
      <c r="AH39" s="17">
        <v>1945232.881025312</v>
      </c>
      <c r="AI39" s="14">
        <v>1.8116732030302236E-2</v>
      </c>
      <c r="AJ39" s="20"/>
    </row>
    <row r="40" spans="1:36" x14ac:dyDescent="0.3">
      <c r="A40" s="18" t="s">
        <v>50</v>
      </c>
      <c r="B40" s="19">
        <v>0</v>
      </c>
      <c r="C40" s="20"/>
      <c r="D40" s="19">
        <v>114859.67563892822</v>
      </c>
      <c r="E40" s="20">
        <v>8.4455203212446414E-2</v>
      </c>
      <c r="F40" s="19">
        <v>0</v>
      </c>
      <c r="G40" s="20"/>
      <c r="H40" s="19">
        <v>0</v>
      </c>
      <c r="I40" s="20"/>
      <c r="J40" s="19">
        <v>0</v>
      </c>
      <c r="K40" s="20"/>
      <c r="L40" s="19">
        <v>652162.43704691145</v>
      </c>
      <c r="M40" s="20">
        <v>9.1973291964305454E-2</v>
      </c>
      <c r="N40" s="19">
        <v>185.5462505095</v>
      </c>
      <c r="O40" s="20">
        <v>7.3394197875328602E-6</v>
      </c>
      <c r="P40" s="19">
        <v>0</v>
      </c>
      <c r="Q40" s="20"/>
      <c r="R40" s="19">
        <v>0</v>
      </c>
      <c r="S40" s="20"/>
      <c r="T40" s="19">
        <v>0</v>
      </c>
      <c r="U40" s="20"/>
      <c r="V40" s="19">
        <v>8.4134083299999995E-2</v>
      </c>
      <c r="W40" s="20">
        <v>6.6272979596876343E-9</v>
      </c>
      <c r="X40" s="19">
        <v>0</v>
      </c>
      <c r="Y40" s="20"/>
      <c r="Z40" s="19">
        <v>0</v>
      </c>
      <c r="AA40" s="20"/>
      <c r="AB40" s="19">
        <v>699631.21200564678</v>
      </c>
      <c r="AC40" s="20">
        <v>0.11201602625090856</v>
      </c>
      <c r="AD40" s="19">
        <v>478393.92594923254</v>
      </c>
      <c r="AE40" s="20">
        <v>2.2829324603433985E-2</v>
      </c>
      <c r="AF40" s="19">
        <v>0</v>
      </c>
      <c r="AG40" s="20"/>
      <c r="AH40" s="21">
        <v>1945232.881025312</v>
      </c>
      <c r="AI40" s="20">
        <v>1.8116732030302236E-2</v>
      </c>
      <c r="AJ40" s="20"/>
    </row>
    <row r="41" spans="1:36" x14ac:dyDescent="0.3">
      <c r="A41" s="15" t="s">
        <v>27</v>
      </c>
      <c r="B41" s="16">
        <v>0</v>
      </c>
      <c r="C41" s="14"/>
      <c r="D41" s="16">
        <v>2159.0022029388997</v>
      </c>
      <c r="E41" s="14">
        <v>1.5874933371614536E-3</v>
      </c>
      <c r="F41" s="16">
        <v>12891.378021299099</v>
      </c>
      <c r="G41" s="14">
        <v>1.2314278200944405E-3</v>
      </c>
      <c r="H41" s="16">
        <v>4728.0765307981001</v>
      </c>
      <c r="I41" s="14">
        <v>1.3225652779869214E-3</v>
      </c>
      <c r="J41" s="16">
        <v>0</v>
      </c>
      <c r="K41" s="14"/>
      <c r="L41" s="16">
        <v>352228.68454995193</v>
      </c>
      <c r="M41" s="14">
        <v>4.9674175944582476E-2</v>
      </c>
      <c r="N41" s="16">
        <v>427978.95220275706</v>
      </c>
      <c r="O41" s="14">
        <v>1.6929025414521487E-2</v>
      </c>
      <c r="P41" s="16">
        <v>51619.472716365599</v>
      </c>
      <c r="Q41" s="14">
        <v>1.7101944643530678E-2</v>
      </c>
      <c r="R41" s="16">
        <v>0</v>
      </c>
      <c r="S41" s="14"/>
      <c r="T41" s="16">
        <v>104105.30753936818</v>
      </c>
      <c r="U41" s="14">
        <v>2.3523194602329565E-2</v>
      </c>
      <c r="V41" s="16">
        <v>71564.491453793598</v>
      </c>
      <c r="W41" s="14">
        <v>5.6371828109977092E-3</v>
      </c>
      <c r="X41" s="16">
        <v>18640.626266029798</v>
      </c>
      <c r="Y41" s="14">
        <v>5.9125962312441532E-3</v>
      </c>
      <c r="Z41" s="16">
        <v>0</v>
      </c>
      <c r="AA41" s="14"/>
      <c r="AB41" s="16">
        <v>477954.83819803171</v>
      </c>
      <c r="AC41" s="14">
        <v>7.6524032638365713E-2</v>
      </c>
      <c r="AD41" s="16">
        <v>369348.63821109547</v>
      </c>
      <c r="AE41" s="14">
        <v>1.7625599942195345E-2</v>
      </c>
      <c r="AF41" s="16">
        <v>47294.539566356194</v>
      </c>
      <c r="AG41" s="14">
        <v>1.732467590949412E-2</v>
      </c>
      <c r="AH41" s="17">
        <v>1940514.007458786</v>
      </c>
      <c r="AI41" s="14">
        <v>1.8072783272945956E-2</v>
      </c>
      <c r="AJ41" s="20"/>
    </row>
    <row r="42" spans="1:36" x14ac:dyDescent="0.3">
      <c r="A42" s="18" t="s">
        <v>51</v>
      </c>
      <c r="B42" s="19">
        <v>0</v>
      </c>
      <c r="C42" s="20"/>
      <c r="D42" s="19">
        <v>0</v>
      </c>
      <c r="E42" s="20"/>
      <c r="F42" s="19">
        <v>0</v>
      </c>
      <c r="G42" s="20"/>
      <c r="H42" s="19">
        <v>0</v>
      </c>
      <c r="I42" s="20"/>
      <c r="J42" s="19">
        <v>0</v>
      </c>
      <c r="K42" s="20"/>
      <c r="L42" s="19">
        <v>193657.94212165778</v>
      </c>
      <c r="M42" s="20">
        <v>2.7311230209170406E-2</v>
      </c>
      <c r="N42" s="19">
        <v>266444.94426981692</v>
      </c>
      <c r="O42" s="20">
        <v>1.0539427721617364E-2</v>
      </c>
      <c r="P42" s="19">
        <v>0</v>
      </c>
      <c r="Q42" s="20"/>
      <c r="R42" s="19">
        <v>0</v>
      </c>
      <c r="S42" s="20"/>
      <c r="T42" s="19">
        <v>79748.006232311993</v>
      </c>
      <c r="U42" s="20">
        <v>1.8019521906134036E-2</v>
      </c>
      <c r="V42" s="19">
        <v>33966.743395244004</v>
      </c>
      <c r="W42" s="20">
        <v>2.6755830737212535E-3</v>
      </c>
      <c r="X42" s="19">
        <v>0</v>
      </c>
      <c r="Y42" s="20"/>
      <c r="Z42" s="19">
        <v>0</v>
      </c>
      <c r="AA42" s="20"/>
      <c r="AB42" s="19">
        <v>342924.04385228956</v>
      </c>
      <c r="AC42" s="20">
        <v>5.4904624092036294E-2</v>
      </c>
      <c r="AD42" s="19">
        <v>292762.06113466964</v>
      </c>
      <c r="AE42" s="20">
        <v>1.3970829817607302E-2</v>
      </c>
      <c r="AF42" s="19">
        <v>0</v>
      </c>
      <c r="AG42" s="20"/>
      <c r="AH42" s="21">
        <v>1209503.7410059897</v>
      </c>
      <c r="AI42" s="20">
        <v>1.1264592213711642E-2</v>
      </c>
      <c r="AJ42" s="20"/>
    </row>
    <row r="43" spans="1:36" x14ac:dyDescent="0.3">
      <c r="A43" s="18" t="s">
        <v>52</v>
      </c>
      <c r="B43" s="19">
        <v>0</v>
      </c>
      <c r="C43" s="20"/>
      <c r="D43" s="19">
        <v>2159.0022029388997</v>
      </c>
      <c r="E43" s="20">
        <v>1.5874933371614536E-3</v>
      </c>
      <c r="F43" s="19">
        <v>12891.378021299099</v>
      </c>
      <c r="G43" s="20">
        <v>1.2314278200944405E-3</v>
      </c>
      <c r="H43" s="19">
        <v>4728.0765307981001</v>
      </c>
      <c r="I43" s="20">
        <v>1.3225652779869214E-3</v>
      </c>
      <c r="J43" s="19">
        <v>0</v>
      </c>
      <c r="K43" s="20"/>
      <c r="L43" s="19">
        <v>30078.968740168497</v>
      </c>
      <c r="M43" s="20">
        <v>4.2419826975188656E-3</v>
      </c>
      <c r="N43" s="19">
        <v>22932.182562690199</v>
      </c>
      <c r="O43" s="20">
        <v>9.0709951836675368E-4</v>
      </c>
      <c r="P43" s="19">
        <v>9741.6729404655998</v>
      </c>
      <c r="Q43" s="20">
        <v>3.2274942496730214E-3</v>
      </c>
      <c r="R43" s="19">
        <v>0</v>
      </c>
      <c r="S43" s="20"/>
      <c r="T43" s="19">
        <v>24357.301307056197</v>
      </c>
      <c r="U43" s="20">
        <v>5.5036726961955303E-3</v>
      </c>
      <c r="V43" s="19">
        <v>37597.748058549609</v>
      </c>
      <c r="W43" s="20">
        <v>2.9615997372764561E-3</v>
      </c>
      <c r="X43" s="19">
        <v>18640.626266029798</v>
      </c>
      <c r="Y43" s="20">
        <v>5.9125962312441532E-3</v>
      </c>
      <c r="Z43" s="19">
        <v>0</v>
      </c>
      <c r="AA43" s="20"/>
      <c r="AB43" s="19">
        <v>135030.79434574221</v>
      </c>
      <c r="AC43" s="20">
        <v>2.1619408546329419E-2</v>
      </c>
      <c r="AD43" s="19">
        <v>76586.57707642579</v>
      </c>
      <c r="AE43" s="20">
        <v>3.6547701245880442E-3</v>
      </c>
      <c r="AF43" s="19">
        <v>47294.539566356194</v>
      </c>
      <c r="AG43" s="20">
        <v>1.732467590949412E-2</v>
      </c>
      <c r="AH43" s="21">
        <v>422038.86761852022</v>
      </c>
      <c r="AI43" s="20">
        <v>3.9306168148807042E-3</v>
      </c>
      <c r="AJ43" s="20"/>
    </row>
    <row r="44" spans="1:36" x14ac:dyDescent="0.3">
      <c r="A44" s="18" t="s">
        <v>53</v>
      </c>
      <c r="B44" s="19">
        <v>0</v>
      </c>
      <c r="C44" s="20"/>
      <c r="D44" s="19">
        <v>0</v>
      </c>
      <c r="E44" s="20"/>
      <c r="F44" s="19">
        <v>0</v>
      </c>
      <c r="G44" s="20"/>
      <c r="H44" s="19">
        <v>0</v>
      </c>
      <c r="I44" s="20"/>
      <c r="J44" s="19">
        <v>0</v>
      </c>
      <c r="K44" s="20"/>
      <c r="L44" s="19">
        <v>128491.77368812561</v>
      </c>
      <c r="M44" s="20">
        <v>1.8120963037893206E-2</v>
      </c>
      <c r="N44" s="19">
        <v>138601.82537024998</v>
      </c>
      <c r="O44" s="20">
        <v>5.4824981745373678E-3</v>
      </c>
      <c r="P44" s="19">
        <v>41877.799775899999</v>
      </c>
      <c r="Q44" s="20">
        <v>1.3874450393857655E-2</v>
      </c>
      <c r="R44" s="19">
        <v>0</v>
      </c>
      <c r="S44" s="20"/>
      <c r="T44" s="19">
        <v>0</v>
      </c>
      <c r="U44" s="20"/>
      <c r="V44" s="19">
        <v>0</v>
      </c>
      <c r="W44" s="20"/>
      <c r="X44" s="19">
        <v>0</v>
      </c>
      <c r="Y44" s="20"/>
      <c r="Z44" s="19">
        <v>0</v>
      </c>
      <c r="AA44" s="20"/>
      <c r="AB44" s="19">
        <v>0</v>
      </c>
      <c r="AC44" s="20"/>
      <c r="AD44" s="19">
        <v>0</v>
      </c>
      <c r="AE44" s="20"/>
      <c r="AF44" s="19">
        <v>0</v>
      </c>
      <c r="AG44" s="20"/>
      <c r="AH44" s="21">
        <v>308971.39883427561</v>
      </c>
      <c r="AI44" s="20">
        <v>2.8775742443536093E-3</v>
      </c>
      <c r="AJ44" s="20"/>
    </row>
    <row r="45" spans="1:36" x14ac:dyDescent="0.3">
      <c r="A45" s="15" t="s">
        <v>35</v>
      </c>
      <c r="B45" s="16">
        <v>0</v>
      </c>
      <c r="C45" s="14"/>
      <c r="D45" s="16">
        <v>119055.0553978402</v>
      </c>
      <c r="E45" s="14">
        <v>8.7540025175605524E-2</v>
      </c>
      <c r="F45" s="16">
        <v>211887.3272338571</v>
      </c>
      <c r="G45" s="14">
        <v>2.0240190695682666E-2</v>
      </c>
      <c r="H45" s="16">
        <v>8730.9312730199999</v>
      </c>
      <c r="I45" s="14">
        <v>2.4422672668196481E-3</v>
      </c>
      <c r="J45" s="16">
        <v>0</v>
      </c>
      <c r="K45" s="14"/>
      <c r="L45" s="16">
        <v>382434.9844048837</v>
      </c>
      <c r="M45" s="14">
        <v>5.3934115919504963E-2</v>
      </c>
      <c r="N45" s="16">
        <v>691101.49266652681</v>
      </c>
      <c r="O45" s="14">
        <v>2.7337032985263698E-2</v>
      </c>
      <c r="P45" s="16">
        <v>20488.437429704099</v>
      </c>
      <c r="Q45" s="14">
        <v>6.7879833775239644E-3</v>
      </c>
      <c r="R45" s="16">
        <v>0</v>
      </c>
      <c r="S45" s="14"/>
      <c r="T45" s="16">
        <v>155643.38294555389</v>
      </c>
      <c r="U45" s="14">
        <v>3.5168519954745306E-2</v>
      </c>
      <c r="V45" s="16">
        <v>156532.91684021449</v>
      </c>
      <c r="W45" s="14">
        <v>1.2330202454337642E-2</v>
      </c>
      <c r="X45" s="16">
        <v>24811.7198054</v>
      </c>
      <c r="Y45" s="14">
        <v>7.8699974409893788E-3</v>
      </c>
      <c r="Z45" s="16">
        <v>0</v>
      </c>
      <c r="AA45" s="14"/>
      <c r="AB45" s="16">
        <v>400596.33241265407</v>
      </c>
      <c r="AC45" s="14">
        <v>6.4138375357661107E-2</v>
      </c>
      <c r="AD45" s="16">
        <v>609347.71837546385</v>
      </c>
      <c r="AE45" s="14">
        <v>2.9078539890641464E-2</v>
      </c>
      <c r="AF45" s="16">
        <v>0</v>
      </c>
      <c r="AG45" s="14"/>
      <c r="AH45" s="17">
        <v>2780630.2987851175</v>
      </c>
      <c r="AI45" s="14">
        <v>2.5897122390752814E-2</v>
      </c>
      <c r="AJ45" s="20"/>
    </row>
    <row r="46" spans="1:36" x14ac:dyDescent="0.3">
      <c r="A46" s="18" t="s">
        <v>54</v>
      </c>
      <c r="B46" s="19">
        <v>0</v>
      </c>
      <c r="C46" s="20"/>
      <c r="D46" s="19">
        <v>0</v>
      </c>
      <c r="E46" s="20"/>
      <c r="F46" s="19">
        <v>0</v>
      </c>
      <c r="G46" s="20"/>
      <c r="H46" s="19">
        <v>8730.9312730199999</v>
      </c>
      <c r="I46" s="20">
        <v>2.4422672668196481E-3</v>
      </c>
      <c r="J46" s="19">
        <v>0</v>
      </c>
      <c r="K46" s="20"/>
      <c r="L46" s="19">
        <v>13130.5328049</v>
      </c>
      <c r="M46" s="20">
        <v>1.8517753533619861E-3</v>
      </c>
      <c r="N46" s="19">
        <v>252061.49200166581</v>
      </c>
      <c r="O46" s="20">
        <v>9.9704795811940278E-3</v>
      </c>
      <c r="P46" s="19">
        <v>20488.437429704099</v>
      </c>
      <c r="Q46" s="20">
        <v>6.7879833775239644E-3</v>
      </c>
      <c r="R46" s="19">
        <v>0</v>
      </c>
      <c r="S46" s="20"/>
      <c r="T46" s="19">
        <v>0</v>
      </c>
      <c r="U46" s="20"/>
      <c r="V46" s="19">
        <v>53498.215194600001</v>
      </c>
      <c r="W46" s="20">
        <v>4.2140901582284496E-3</v>
      </c>
      <c r="X46" s="19">
        <v>24811.7198054</v>
      </c>
      <c r="Y46" s="20">
        <v>7.8699974409893788E-3</v>
      </c>
      <c r="Z46" s="19">
        <v>0</v>
      </c>
      <c r="AA46" s="20"/>
      <c r="AB46" s="19">
        <v>0</v>
      </c>
      <c r="AC46" s="20"/>
      <c r="AD46" s="19">
        <v>0</v>
      </c>
      <c r="AE46" s="20"/>
      <c r="AF46" s="19">
        <v>0</v>
      </c>
      <c r="AG46" s="20"/>
      <c r="AH46" s="21">
        <v>372721.32850928995</v>
      </c>
      <c r="AI46" s="20">
        <v>3.471302843195764E-3</v>
      </c>
      <c r="AJ46" s="20"/>
    </row>
    <row r="47" spans="1:36" x14ac:dyDescent="0.3">
      <c r="A47" s="18" t="s">
        <v>55</v>
      </c>
      <c r="B47" s="19">
        <v>0</v>
      </c>
      <c r="C47" s="20"/>
      <c r="D47" s="19">
        <v>34370.698688309705</v>
      </c>
      <c r="E47" s="20">
        <v>2.5272440707565E-2</v>
      </c>
      <c r="F47" s="19">
        <v>113674.0356804914</v>
      </c>
      <c r="G47" s="20">
        <v>1.0858526507258444E-2</v>
      </c>
      <c r="H47" s="19">
        <v>0</v>
      </c>
      <c r="I47" s="20"/>
      <c r="J47" s="19">
        <v>0</v>
      </c>
      <c r="K47" s="20"/>
      <c r="L47" s="19">
        <v>25207.493079999997</v>
      </c>
      <c r="M47" s="20">
        <v>3.5549672735418229E-3</v>
      </c>
      <c r="N47" s="19">
        <v>0</v>
      </c>
      <c r="O47" s="20"/>
      <c r="P47" s="19">
        <v>0</v>
      </c>
      <c r="Q47" s="20"/>
      <c r="R47" s="19">
        <v>0</v>
      </c>
      <c r="S47" s="20"/>
      <c r="T47" s="19">
        <v>0</v>
      </c>
      <c r="U47" s="20"/>
      <c r="V47" s="19">
        <v>0</v>
      </c>
      <c r="W47" s="20"/>
      <c r="X47" s="19">
        <v>0</v>
      </c>
      <c r="Y47" s="20"/>
      <c r="Z47" s="19">
        <v>0</v>
      </c>
      <c r="AA47" s="20"/>
      <c r="AB47" s="19">
        <v>47318.843816749999</v>
      </c>
      <c r="AC47" s="20">
        <v>7.5760897458315921E-3</v>
      </c>
      <c r="AD47" s="19">
        <v>188421.07873215</v>
      </c>
      <c r="AE47" s="20">
        <v>8.991598210554879E-3</v>
      </c>
      <c r="AF47" s="19">
        <v>0</v>
      </c>
      <c r="AG47" s="20"/>
      <c r="AH47" s="21">
        <v>408992.14999770105</v>
      </c>
      <c r="AI47" s="20">
        <v>3.8091075142118727E-3</v>
      </c>
      <c r="AJ47" s="20"/>
    </row>
    <row r="48" spans="1:36" x14ac:dyDescent="0.3">
      <c r="A48" s="18" t="s">
        <v>56</v>
      </c>
      <c r="B48" s="19">
        <v>0</v>
      </c>
      <c r="C48" s="20"/>
      <c r="D48" s="19">
        <v>84684.356709530504</v>
      </c>
      <c r="E48" s="20">
        <v>6.2267584468040524E-2</v>
      </c>
      <c r="F48" s="19">
        <v>98213.291553365707</v>
      </c>
      <c r="G48" s="20">
        <v>9.381664188424222E-3</v>
      </c>
      <c r="H48" s="19">
        <v>0</v>
      </c>
      <c r="I48" s="20"/>
      <c r="J48" s="19">
        <v>0</v>
      </c>
      <c r="K48" s="20"/>
      <c r="L48" s="19">
        <v>344096.95851998363</v>
      </c>
      <c r="M48" s="20">
        <v>4.852737329260115E-2</v>
      </c>
      <c r="N48" s="19">
        <v>439040.000664861</v>
      </c>
      <c r="O48" s="20">
        <v>1.736655340406967E-2</v>
      </c>
      <c r="P48" s="19">
        <v>0</v>
      </c>
      <c r="Q48" s="20"/>
      <c r="R48" s="19">
        <v>0</v>
      </c>
      <c r="S48" s="20"/>
      <c r="T48" s="19">
        <v>155643.38294555389</v>
      </c>
      <c r="U48" s="20">
        <v>3.5168519954745306E-2</v>
      </c>
      <c r="V48" s="19">
        <v>103034.70164561451</v>
      </c>
      <c r="W48" s="20">
        <v>8.1161122961091927E-3</v>
      </c>
      <c r="X48" s="19">
        <v>0</v>
      </c>
      <c r="Y48" s="20"/>
      <c r="Z48" s="19">
        <v>0</v>
      </c>
      <c r="AA48" s="20"/>
      <c r="AB48" s="19">
        <v>353277.48859590408</v>
      </c>
      <c r="AC48" s="20">
        <v>5.6562285611829514E-2</v>
      </c>
      <c r="AD48" s="19">
        <v>420926.63964331389</v>
      </c>
      <c r="AE48" s="20">
        <v>2.0086941680086585E-2</v>
      </c>
      <c r="AF48" s="19">
        <v>0</v>
      </c>
      <c r="AG48" s="20"/>
      <c r="AH48" s="21">
        <v>1998916.8202781274</v>
      </c>
      <c r="AI48" s="20">
        <v>1.8616712033345174E-2</v>
      </c>
      <c r="AJ48" s="20"/>
    </row>
    <row r="49" spans="1:36" x14ac:dyDescent="0.3">
      <c r="A49" s="15" t="s">
        <v>41</v>
      </c>
      <c r="B49" s="16">
        <v>0</v>
      </c>
      <c r="C49" s="14"/>
      <c r="D49" s="16">
        <v>421476.97766018932</v>
      </c>
      <c r="E49" s="14">
        <v>0.30990792547210422</v>
      </c>
      <c r="F49" s="16">
        <v>4957688.7479387457</v>
      </c>
      <c r="G49" s="14">
        <v>0.47357511644559824</v>
      </c>
      <c r="H49" s="16">
        <v>1861124.1086237561</v>
      </c>
      <c r="I49" s="14">
        <v>0.52060454352980723</v>
      </c>
      <c r="J49" s="16">
        <v>0</v>
      </c>
      <c r="K49" s="14"/>
      <c r="L49" s="16">
        <v>2248713.2552675251</v>
      </c>
      <c r="M49" s="14">
        <v>0.31713197360345174</v>
      </c>
      <c r="N49" s="16">
        <v>11832730.620944096</v>
      </c>
      <c r="O49" s="14">
        <v>0.46805245065006895</v>
      </c>
      <c r="P49" s="16">
        <v>1631263.5126602047</v>
      </c>
      <c r="Q49" s="14">
        <v>0.54045066376048889</v>
      </c>
      <c r="R49" s="16">
        <v>0</v>
      </c>
      <c r="S49" s="14"/>
      <c r="T49" s="16">
        <v>1726257.13963032</v>
      </c>
      <c r="U49" s="14">
        <v>0.39005775583371632</v>
      </c>
      <c r="V49" s="16">
        <v>6595661.5500177834</v>
      </c>
      <c r="W49" s="14">
        <v>0.51954466749651995</v>
      </c>
      <c r="X49" s="16">
        <v>1748317.5081806097</v>
      </c>
      <c r="Y49" s="14">
        <v>0.55454657812247987</v>
      </c>
      <c r="Z49" s="16">
        <v>0</v>
      </c>
      <c r="AA49" s="14"/>
      <c r="AB49" s="16">
        <v>1763420.104347267</v>
      </c>
      <c r="AC49" s="14">
        <v>0.28233633564414079</v>
      </c>
      <c r="AD49" s="16">
        <v>8327780.078054118</v>
      </c>
      <c r="AE49" s="14">
        <v>0.39740804453291401</v>
      </c>
      <c r="AF49" s="16">
        <v>1610027.4663140127</v>
      </c>
      <c r="AG49" s="14">
        <v>0.58977641636914357</v>
      </c>
      <c r="AH49" s="17">
        <v>44724461.069638558</v>
      </c>
      <c r="AI49" s="14">
        <v>0.41653679839672808</v>
      </c>
      <c r="AJ49" s="20"/>
    </row>
    <row r="50" spans="1:36" x14ac:dyDescent="0.3">
      <c r="A50" s="18" t="s">
        <v>57</v>
      </c>
      <c r="B50" s="19">
        <v>0</v>
      </c>
      <c r="C50" s="20"/>
      <c r="D50" s="19">
        <v>0</v>
      </c>
      <c r="E50" s="20"/>
      <c r="F50" s="19">
        <v>2680936.5658999826</v>
      </c>
      <c r="G50" s="20">
        <v>0.25609208462455757</v>
      </c>
      <c r="H50" s="19">
        <v>539196.43665820942</v>
      </c>
      <c r="I50" s="20">
        <v>0.1508271874393807</v>
      </c>
      <c r="J50" s="19">
        <v>0</v>
      </c>
      <c r="K50" s="20"/>
      <c r="L50" s="19">
        <v>0</v>
      </c>
      <c r="M50" s="20"/>
      <c r="N50" s="19">
        <v>6197470.4762499779</v>
      </c>
      <c r="O50" s="20">
        <v>0.2451455489999832</v>
      </c>
      <c r="P50" s="19">
        <v>616113.952425453</v>
      </c>
      <c r="Q50" s="20">
        <v>0.20412348584774262</v>
      </c>
      <c r="R50" s="19">
        <v>0</v>
      </c>
      <c r="S50" s="20"/>
      <c r="T50" s="19">
        <v>0</v>
      </c>
      <c r="U50" s="20"/>
      <c r="V50" s="19">
        <v>3197769.2876080838</v>
      </c>
      <c r="W50" s="20">
        <v>0.25189042352490737</v>
      </c>
      <c r="X50" s="19">
        <v>559109.63391992566</v>
      </c>
      <c r="Y50" s="20">
        <v>0.17734326450134547</v>
      </c>
      <c r="Z50" s="19">
        <v>0</v>
      </c>
      <c r="AA50" s="20"/>
      <c r="AB50" s="19">
        <v>0</v>
      </c>
      <c r="AC50" s="20"/>
      <c r="AD50" s="19">
        <v>2382382.9651614595</v>
      </c>
      <c r="AE50" s="20">
        <v>0.11368914003965473</v>
      </c>
      <c r="AF50" s="19">
        <v>228035.02780448538</v>
      </c>
      <c r="AG50" s="20">
        <v>8.353253861753511E-2</v>
      </c>
      <c r="AH50" s="21">
        <v>16401014.345727582</v>
      </c>
      <c r="AI50" s="20">
        <v>0.15274920798689853</v>
      </c>
      <c r="AJ50" s="20"/>
    </row>
    <row r="51" spans="1:36" x14ac:dyDescent="0.3">
      <c r="A51" s="18" t="s">
        <v>58</v>
      </c>
      <c r="B51" s="19">
        <v>0</v>
      </c>
      <c r="C51" s="20"/>
      <c r="D51" s="19">
        <v>421476.97766018932</v>
      </c>
      <c r="E51" s="20">
        <v>0.30990792547210422</v>
      </c>
      <c r="F51" s="19">
        <v>2276752.1820387649</v>
      </c>
      <c r="G51" s="20">
        <v>0.2174830318210407</v>
      </c>
      <c r="H51" s="19">
        <v>1321927.6719655474</v>
      </c>
      <c r="I51" s="20">
        <v>0.36977735609042656</v>
      </c>
      <c r="J51" s="19">
        <v>0</v>
      </c>
      <c r="K51" s="20"/>
      <c r="L51" s="19">
        <v>2248713.2552675251</v>
      </c>
      <c r="M51" s="20">
        <v>0.31713197360345174</v>
      </c>
      <c r="N51" s="19">
        <v>5635260.1446941169</v>
      </c>
      <c r="O51" s="20">
        <v>0.22290690165008575</v>
      </c>
      <c r="P51" s="19">
        <v>1015149.5602347523</v>
      </c>
      <c r="Q51" s="20">
        <v>0.33632717791274624</v>
      </c>
      <c r="R51" s="19">
        <v>0</v>
      </c>
      <c r="S51" s="20"/>
      <c r="T51" s="19">
        <v>1726257.13963032</v>
      </c>
      <c r="U51" s="20">
        <v>0.39005775583371632</v>
      </c>
      <c r="V51" s="19">
        <v>3397892.2624096959</v>
      </c>
      <c r="W51" s="20">
        <v>0.26765424397161258</v>
      </c>
      <c r="X51" s="19">
        <v>1189207.8742606835</v>
      </c>
      <c r="Y51" s="20">
        <v>0.37720331362113435</v>
      </c>
      <c r="Z51" s="19">
        <v>0</v>
      </c>
      <c r="AA51" s="20"/>
      <c r="AB51" s="19">
        <v>1763420.104347267</v>
      </c>
      <c r="AC51" s="20">
        <v>0.28233633564414079</v>
      </c>
      <c r="AD51" s="19">
        <v>5945397.1128926584</v>
      </c>
      <c r="AE51" s="20">
        <v>0.28371890449325926</v>
      </c>
      <c r="AF51" s="19">
        <v>1381992.4385095271</v>
      </c>
      <c r="AG51" s="20">
        <v>0.50624387775160851</v>
      </c>
      <c r="AH51" s="21">
        <v>28323446.723911043</v>
      </c>
      <c r="AI51" s="20">
        <v>0.26378759040982952</v>
      </c>
      <c r="AJ51" s="20"/>
    </row>
    <row r="52" spans="1:36" x14ac:dyDescent="0.3">
      <c r="A52" s="22" t="s">
        <v>59</v>
      </c>
      <c r="B52" s="21">
        <v>-519.09184000000005</v>
      </c>
      <c r="C52" s="20">
        <v>-2.3276441264709702E-3</v>
      </c>
      <c r="D52" s="21">
        <v>-18232.334588682297</v>
      </c>
      <c r="E52" s="20">
        <v>-1.3406058428765098E-2</v>
      </c>
      <c r="F52" s="21">
        <v>-55804.095404618187</v>
      </c>
      <c r="G52" s="20">
        <v>-5.3305950258315526E-3</v>
      </c>
      <c r="H52" s="21">
        <v>-1260.026893198803</v>
      </c>
      <c r="I52" s="20">
        <v>-3.5246210745940899E-4</v>
      </c>
      <c r="J52" s="21">
        <v>52.110800000000381</v>
      </c>
      <c r="K52" s="20">
        <v>2.0243061688977795E-5</v>
      </c>
      <c r="L52" s="21">
        <v>45877.37936428457</v>
      </c>
      <c r="M52" s="20">
        <v>6.4700040467449149E-3</v>
      </c>
      <c r="N52" s="21">
        <v>-416884.3808463341</v>
      </c>
      <c r="O52" s="20">
        <v>-1.6490171401983209E-2</v>
      </c>
      <c r="P52" s="21">
        <v>-44325.605861300006</v>
      </c>
      <c r="Q52" s="20">
        <v>-1.4685428150268097E-2</v>
      </c>
      <c r="R52" s="21">
        <v>-1256.6472299999996</v>
      </c>
      <c r="S52" s="20">
        <v>-7.3972630477776077E-4</v>
      </c>
      <c r="T52" s="21">
        <v>103516.34834424907</v>
      </c>
      <c r="U52" s="20">
        <v>2.3390115875729769E-2</v>
      </c>
      <c r="V52" s="21">
        <v>-198276.74156773521</v>
      </c>
      <c r="W52" s="20">
        <v>-1.5618391421225175E-2</v>
      </c>
      <c r="X52" s="21">
        <v>-26018.492358829593</v>
      </c>
      <c r="Y52" s="20">
        <v>-8.2527720725681306E-3</v>
      </c>
      <c r="Z52" s="21">
        <v>-3456.4548100000002</v>
      </c>
      <c r="AA52" s="20">
        <v>-1.8402438013377983E-3</v>
      </c>
      <c r="AB52" s="21">
        <v>155340.77986093907</v>
      </c>
      <c r="AC52" s="20">
        <v>2.4871184384208281E-2</v>
      </c>
      <c r="AD52" s="21">
        <v>-186791.21309444902</v>
      </c>
      <c r="AE52" s="20">
        <v>-8.9138197738215345E-3</v>
      </c>
      <c r="AF52" s="21">
        <v>-23302.357965930292</v>
      </c>
      <c r="AG52" s="20">
        <v>-8.5359917527127044E-3</v>
      </c>
      <c r="AH52" s="21">
        <v>-671340.82409160468</v>
      </c>
      <c r="AI52" s="20">
        <v>-6.2524656711843898E-3</v>
      </c>
      <c r="AJ52" s="20"/>
    </row>
    <row r="53" spans="1:36" x14ac:dyDescent="0.3">
      <c r="A53" s="24" t="s">
        <v>19</v>
      </c>
      <c r="B53" s="25">
        <v>223011.685547917</v>
      </c>
      <c r="C53" s="26">
        <v>1</v>
      </c>
      <c r="D53" s="25">
        <v>1360007.095714394</v>
      </c>
      <c r="E53" s="26">
        <v>1</v>
      </c>
      <c r="F53" s="25">
        <v>10468642.831465701</v>
      </c>
      <c r="G53" s="26">
        <v>1</v>
      </c>
      <c r="H53" s="25">
        <v>3574928.67043562</v>
      </c>
      <c r="I53" s="26">
        <v>1</v>
      </c>
      <c r="J53" s="25">
        <v>2574254.8632539613</v>
      </c>
      <c r="K53" s="26">
        <v>1</v>
      </c>
      <c r="L53" s="25">
        <v>7090780.6290114475</v>
      </c>
      <c r="M53" s="26">
        <v>1</v>
      </c>
      <c r="N53" s="25">
        <v>25280779.118899699</v>
      </c>
      <c r="O53" s="26">
        <v>1</v>
      </c>
      <c r="P53" s="25">
        <v>3018339.3638741667</v>
      </c>
      <c r="Q53" s="26">
        <v>1</v>
      </c>
      <c r="R53" s="25">
        <v>1698800.2479883959</v>
      </c>
      <c r="S53" s="26">
        <v>1</v>
      </c>
      <c r="T53" s="25">
        <v>4425644.9559388654</v>
      </c>
      <c r="U53" s="26">
        <v>1</v>
      </c>
      <c r="V53" s="25">
        <v>12695080.8326061</v>
      </c>
      <c r="W53" s="26">
        <v>1</v>
      </c>
      <c r="X53" s="25">
        <v>3152697.315525529</v>
      </c>
      <c r="Y53" s="26">
        <v>1</v>
      </c>
      <c r="Z53" s="25">
        <v>1878259.178206316</v>
      </c>
      <c r="AA53" s="26">
        <v>1</v>
      </c>
      <c r="AB53" s="25">
        <v>6245813.5270619113</v>
      </c>
      <c r="AC53" s="26">
        <v>1</v>
      </c>
      <c r="AD53" s="25">
        <v>20955237.8031049</v>
      </c>
      <c r="AE53" s="26">
        <v>1</v>
      </c>
      <c r="AF53" s="25">
        <v>2729894.6204493353</v>
      </c>
      <c r="AG53" s="26">
        <v>1</v>
      </c>
      <c r="AH53" s="25">
        <v>107372172.73908426</v>
      </c>
      <c r="AI53" s="26">
        <v>1</v>
      </c>
      <c r="AJ53" s="20"/>
    </row>
    <row r="55" spans="1:36" x14ac:dyDescent="0.3">
      <c r="AI55" s="160"/>
    </row>
  </sheetData>
  <mergeCells count="20">
    <mergeCell ref="AD7:AE7"/>
    <mergeCell ref="AF7:AG7"/>
    <mergeCell ref="AH7:AI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 ref="Z7:AA7"/>
    <mergeCell ref="AB7:AC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0689-0F54-488F-9F71-3DEEABE94C38}">
  <dimension ref="A1:AN200"/>
  <sheetViews>
    <sheetView zoomScale="80" zoomScaleNormal="80" workbookViewId="0">
      <selection activeCell="A2" sqref="A2:AK2"/>
    </sheetView>
  </sheetViews>
  <sheetFormatPr baseColWidth="10" defaultRowHeight="14.4" x14ac:dyDescent="0.3"/>
  <cols>
    <col min="2" max="2" width="13.5546875" customWidth="1"/>
    <col min="3" max="3" width="38.5546875" bestFit="1" customWidth="1"/>
    <col min="39" max="40" width="13.21875" bestFit="1" customWidth="1"/>
  </cols>
  <sheetData>
    <row r="1" spans="1:4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0" x14ac:dyDescent="0.3">
      <c r="A2" s="168" t="s">
        <v>60</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1:40"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40" x14ac:dyDescent="0.3">
      <c r="A4" s="168" t="s">
        <v>1</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row>
    <row r="5" spans="1:40" x14ac:dyDescent="0.3">
      <c r="A5" s="168" t="str">
        <f>'1'!A5:AA5</f>
        <v>Al 28-02-2025</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row>
    <row r="6" spans="1:40"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40" x14ac:dyDescent="0.3">
      <c r="A7" s="6"/>
      <c r="B7" s="6"/>
      <c r="C7" s="6"/>
      <c r="D7" s="167" t="s">
        <v>3</v>
      </c>
      <c r="E7" s="167"/>
      <c r="F7" s="167" t="s">
        <v>4</v>
      </c>
      <c r="G7" s="167"/>
      <c r="H7" s="167" t="s">
        <v>5</v>
      </c>
      <c r="I7" s="167"/>
      <c r="J7" s="167" t="s">
        <v>6</v>
      </c>
      <c r="K7" s="167"/>
      <c r="L7" s="167" t="s">
        <v>7</v>
      </c>
      <c r="M7" s="167"/>
      <c r="N7" s="167" t="s">
        <v>8</v>
      </c>
      <c r="O7" s="167"/>
      <c r="P7" s="167" t="s">
        <v>9</v>
      </c>
      <c r="Q7" s="167"/>
      <c r="R7" s="167" t="s">
        <v>10</v>
      </c>
      <c r="S7" s="167"/>
      <c r="T7" s="167" t="s">
        <v>11</v>
      </c>
      <c r="U7" s="167"/>
      <c r="V7" s="167" t="s">
        <v>12</v>
      </c>
      <c r="W7" s="167"/>
      <c r="X7" s="167" t="s">
        <v>13</v>
      </c>
      <c r="Y7" s="167"/>
      <c r="Z7" s="167" t="s">
        <v>14</v>
      </c>
      <c r="AA7" s="167"/>
      <c r="AB7" s="167" t="s">
        <v>15</v>
      </c>
      <c r="AC7" s="167"/>
      <c r="AD7" s="167" t="s">
        <v>16</v>
      </c>
      <c r="AE7" s="167"/>
      <c r="AF7" s="167" t="s">
        <v>17</v>
      </c>
      <c r="AG7" s="167"/>
      <c r="AH7" s="167" t="s">
        <v>18</v>
      </c>
      <c r="AI7" s="167"/>
      <c r="AJ7" s="167" t="s">
        <v>19</v>
      </c>
      <c r="AK7" s="167"/>
    </row>
    <row r="8" spans="1:40" x14ac:dyDescent="0.3">
      <c r="A8" s="8"/>
      <c r="B8" s="8"/>
      <c r="C8" s="8"/>
      <c r="D8" s="7" t="s">
        <v>20</v>
      </c>
      <c r="E8" s="6" t="s">
        <v>21</v>
      </c>
      <c r="F8" s="7" t="s">
        <v>20</v>
      </c>
      <c r="G8" s="6" t="s">
        <v>21</v>
      </c>
      <c r="H8" s="7" t="s">
        <v>20</v>
      </c>
      <c r="I8" s="6" t="s">
        <v>21</v>
      </c>
      <c r="J8" s="7" t="s">
        <v>20</v>
      </c>
      <c r="K8" s="6" t="s">
        <v>21</v>
      </c>
      <c r="L8" s="7" t="s">
        <v>20</v>
      </c>
      <c r="M8" s="6" t="s">
        <v>21</v>
      </c>
      <c r="N8" s="7" t="s">
        <v>20</v>
      </c>
      <c r="O8" s="6" t="s">
        <v>21</v>
      </c>
      <c r="P8" s="7" t="s">
        <v>20</v>
      </c>
      <c r="Q8" s="6" t="s">
        <v>21</v>
      </c>
      <c r="R8" s="7" t="s">
        <v>20</v>
      </c>
      <c r="S8" s="6" t="s">
        <v>21</v>
      </c>
      <c r="T8" s="7" t="s">
        <v>20</v>
      </c>
      <c r="U8" s="6" t="s">
        <v>21</v>
      </c>
      <c r="V8" s="7" t="s">
        <v>20</v>
      </c>
      <c r="W8" s="6" t="s">
        <v>21</v>
      </c>
      <c r="X8" s="7" t="s">
        <v>20</v>
      </c>
      <c r="Y8" s="6" t="s">
        <v>21</v>
      </c>
      <c r="Z8" s="7" t="s">
        <v>20</v>
      </c>
      <c r="AA8" s="6" t="s">
        <v>21</v>
      </c>
      <c r="AB8" s="7" t="s">
        <v>20</v>
      </c>
      <c r="AC8" s="6" t="s">
        <v>21</v>
      </c>
      <c r="AD8" s="7" t="s">
        <v>20</v>
      </c>
      <c r="AE8" s="6" t="s">
        <v>21</v>
      </c>
      <c r="AF8" s="7" t="s">
        <v>20</v>
      </c>
      <c r="AG8" s="6" t="s">
        <v>21</v>
      </c>
      <c r="AH8" s="7" t="s">
        <v>20</v>
      </c>
      <c r="AI8" s="6" t="s">
        <v>21</v>
      </c>
      <c r="AJ8" s="8" t="s">
        <v>20</v>
      </c>
      <c r="AK8" s="8" t="s">
        <v>21</v>
      </c>
    </row>
    <row r="9" spans="1:40" x14ac:dyDescent="0.3">
      <c r="A9" s="27" t="s">
        <v>61</v>
      </c>
      <c r="B9" s="28"/>
      <c r="C9" s="29"/>
      <c r="D9" s="30">
        <v>223530.77738791704</v>
      </c>
      <c r="E9" s="31">
        <v>1.002327644126471</v>
      </c>
      <c r="F9" s="30">
        <v>720688.71940318006</v>
      </c>
      <c r="G9" s="31">
        <v>0.52991541123144759</v>
      </c>
      <c r="H9" s="30">
        <v>5341979.4736764487</v>
      </c>
      <c r="I9" s="31">
        <v>0.51028386006445769</v>
      </c>
      <c r="J9" s="30">
        <v>1701605.5809012414</v>
      </c>
      <c r="K9" s="31">
        <v>0.47598308603284517</v>
      </c>
      <c r="L9" s="30">
        <v>2574202.7524539614</v>
      </c>
      <c r="M9" s="31">
        <v>0.99997975693831109</v>
      </c>
      <c r="N9" s="30">
        <v>3409363.8883778928</v>
      </c>
      <c r="O9" s="31">
        <v>0.48081643852141059</v>
      </c>
      <c r="P9" s="30">
        <v>12745666.887682188</v>
      </c>
      <c r="Q9" s="31">
        <v>0.50416432293234248</v>
      </c>
      <c r="R9" s="30">
        <v>1359293.5469291927</v>
      </c>
      <c r="S9" s="31">
        <v>0.45034483636872463</v>
      </c>
      <c r="T9" s="30">
        <v>1700056.8952183966</v>
      </c>
      <c r="U9" s="31">
        <v>1.0007397263047777</v>
      </c>
      <c r="V9" s="30">
        <v>2336122.7774793771</v>
      </c>
      <c r="W9" s="31">
        <v>0.52786041373347936</v>
      </c>
      <c r="X9" s="30">
        <v>6069598.5317279212</v>
      </c>
      <c r="Y9" s="31">
        <v>0.47810633203207009</v>
      </c>
      <c r="Z9" s="30">
        <v>1386945.95363232</v>
      </c>
      <c r="AA9" s="31">
        <v>0.4399236002778551</v>
      </c>
      <c r="AB9" s="30">
        <v>1881715.6330163162</v>
      </c>
      <c r="AC9" s="31">
        <v>1.0018402438013378</v>
      </c>
      <c r="AD9" s="30">
        <v>2748870.2602373739</v>
      </c>
      <c r="AE9" s="31">
        <v>0.44011404572471557</v>
      </c>
      <c r="AF9" s="30">
        <v>11357158.655609425</v>
      </c>
      <c r="AG9" s="31">
        <v>0.54197231080463637</v>
      </c>
      <c r="AH9" s="30">
        <v>1095874.9725348973</v>
      </c>
      <c r="AI9" s="31">
        <v>0.40143489947407501</v>
      </c>
      <c r="AJ9" s="30">
        <v>56652675.306268051</v>
      </c>
      <c r="AK9" s="31">
        <v>0.5276290295804551</v>
      </c>
      <c r="AM9" s="32"/>
      <c r="AN9" s="32"/>
    </row>
    <row r="10" spans="1:40" x14ac:dyDescent="0.3">
      <c r="A10" s="33"/>
      <c r="B10" s="27" t="s">
        <v>62</v>
      </c>
      <c r="C10" s="33"/>
      <c r="D10" s="34">
        <v>211568.76613151704</v>
      </c>
      <c r="E10" s="35">
        <v>0.94868914878480071</v>
      </c>
      <c r="F10" s="34">
        <v>1910</v>
      </c>
      <c r="G10" s="35">
        <v>1.4044044373141312E-3</v>
      </c>
      <c r="H10" s="34">
        <v>103340</v>
      </c>
      <c r="I10" s="35">
        <v>9.8713846353979742E-3</v>
      </c>
      <c r="J10" s="34">
        <v>7729.7749999999996</v>
      </c>
      <c r="K10" s="35">
        <v>2.162217966451929E-3</v>
      </c>
      <c r="L10" s="34">
        <v>2562331.7749739615</v>
      </c>
      <c r="M10" s="35">
        <v>0.99536833417304749</v>
      </c>
      <c r="N10" s="34">
        <v>31027.5</v>
      </c>
      <c r="O10" s="35">
        <v>4.3757523498968625E-3</v>
      </c>
      <c r="P10" s="34">
        <v>191500</v>
      </c>
      <c r="Q10" s="35">
        <v>7.5749247718728688E-3</v>
      </c>
      <c r="R10" s="34">
        <v>5500</v>
      </c>
      <c r="S10" s="35">
        <v>1.8221940401494528E-3</v>
      </c>
      <c r="T10" s="34">
        <v>1235558.7154363967</v>
      </c>
      <c r="U10" s="35">
        <v>0.72731253536103557</v>
      </c>
      <c r="V10" s="34">
        <v>99092.05</v>
      </c>
      <c r="W10" s="35">
        <v>2.2390420150406834E-2</v>
      </c>
      <c r="X10" s="34">
        <v>102127.8874727083</v>
      </c>
      <c r="Y10" s="35">
        <v>8.0446819377788387E-3</v>
      </c>
      <c r="Z10" s="34">
        <v>8811.9500000000007</v>
      </c>
      <c r="AA10" s="35">
        <v>2.7950510683678233E-3</v>
      </c>
      <c r="AB10" s="34">
        <v>1881366.6540663163</v>
      </c>
      <c r="AC10" s="35">
        <v>1.0016544446560181</v>
      </c>
      <c r="AD10" s="34">
        <v>33638.5</v>
      </c>
      <c r="AE10" s="35">
        <v>5.3857675792354075E-3</v>
      </c>
      <c r="AF10" s="34">
        <v>976349.5</v>
      </c>
      <c r="AG10" s="35">
        <v>4.6592146038797841E-2</v>
      </c>
      <c r="AH10" s="34">
        <v>29675.5</v>
      </c>
      <c r="AI10" s="35">
        <v>1.0870566130173722E-2</v>
      </c>
      <c r="AJ10" s="34">
        <v>7481528.5730809001</v>
      </c>
      <c r="AK10" s="35">
        <v>6.9678468659296916E-2</v>
      </c>
    </row>
    <row r="11" spans="1:40" x14ac:dyDescent="0.3">
      <c r="A11" s="33"/>
      <c r="B11" s="33"/>
      <c r="C11" s="36" t="s">
        <v>63</v>
      </c>
      <c r="D11" s="37">
        <v>211568.76613151704</v>
      </c>
      <c r="E11" s="38">
        <v>0.94868914878480071</v>
      </c>
      <c r="F11" s="37">
        <v>1910</v>
      </c>
      <c r="G11" s="38">
        <v>1.4044044373141312E-3</v>
      </c>
      <c r="H11" s="37">
        <v>103340</v>
      </c>
      <c r="I11" s="38">
        <v>9.8713846353979742E-3</v>
      </c>
      <c r="J11" s="37">
        <v>7729.7749999999996</v>
      </c>
      <c r="K11" s="38">
        <v>2.162217966451929E-3</v>
      </c>
      <c r="L11" s="37">
        <v>2562331.7749739615</v>
      </c>
      <c r="M11" s="38">
        <v>0.99536833417304749</v>
      </c>
      <c r="N11" s="37">
        <v>31027.5</v>
      </c>
      <c r="O11" s="38">
        <v>4.3757523498968625E-3</v>
      </c>
      <c r="P11" s="37">
        <v>191500</v>
      </c>
      <c r="Q11" s="38">
        <v>7.5749247718728688E-3</v>
      </c>
      <c r="R11" s="37">
        <v>5500</v>
      </c>
      <c r="S11" s="38">
        <v>1.8221940401494528E-3</v>
      </c>
      <c r="T11" s="37">
        <v>1235558.7154363967</v>
      </c>
      <c r="U11" s="38">
        <v>0.72731253536103557</v>
      </c>
      <c r="V11" s="37">
        <v>99092.05</v>
      </c>
      <c r="W11" s="38">
        <v>2.2390420150406834E-2</v>
      </c>
      <c r="X11" s="37">
        <v>102127.8874727083</v>
      </c>
      <c r="Y11" s="38">
        <v>8.0446819377788387E-3</v>
      </c>
      <c r="Z11" s="37">
        <v>8811.9500000000007</v>
      </c>
      <c r="AA11" s="38">
        <v>2.7950510683678233E-3</v>
      </c>
      <c r="AB11" s="37">
        <v>1881366.6540663163</v>
      </c>
      <c r="AC11" s="38">
        <v>1.0016544446560181</v>
      </c>
      <c r="AD11" s="37">
        <v>33638.5</v>
      </c>
      <c r="AE11" s="38">
        <v>5.3857675792354075E-3</v>
      </c>
      <c r="AF11" s="37">
        <v>976349.5</v>
      </c>
      <c r="AG11" s="38">
        <v>4.6592146038797841E-2</v>
      </c>
      <c r="AH11" s="37">
        <v>29675.5</v>
      </c>
      <c r="AI11" s="38">
        <v>1.0870566130173722E-2</v>
      </c>
      <c r="AJ11" s="37">
        <v>7481528.5730809001</v>
      </c>
      <c r="AK11" s="38">
        <v>6.9678468659296916E-2</v>
      </c>
    </row>
    <row r="12" spans="1:40" x14ac:dyDescent="0.3">
      <c r="A12" s="33"/>
      <c r="B12" s="33"/>
      <c r="C12" s="36" t="s">
        <v>64</v>
      </c>
      <c r="D12" s="37">
        <v>0</v>
      </c>
      <c r="E12" s="38">
        <v>0</v>
      </c>
      <c r="F12" s="37">
        <v>0</v>
      </c>
      <c r="G12" s="38">
        <v>0</v>
      </c>
      <c r="H12" s="37">
        <v>0</v>
      </c>
      <c r="I12" s="38">
        <v>0</v>
      </c>
      <c r="J12" s="37">
        <v>0</v>
      </c>
      <c r="K12" s="38">
        <v>0</v>
      </c>
      <c r="L12" s="37">
        <v>0</v>
      </c>
      <c r="M12" s="38">
        <v>0</v>
      </c>
      <c r="N12" s="37">
        <v>0</v>
      </c>
      <c r="O12" s="38">
        <v>0</v>
      </c>
      <c r="P12" s="37">
        <v>0</v>
      </c>
      <c r="Q12" s="38">
        <v>0</v>
      </c>
      <c r="R12" s="37">
        <v>0</v>
      </c>
      <c r="S12" s="38">
        <v>0</v>
      </c>
      <c r="T12" s="37">
        <v>0</v>
      </c>
      <c r="U12" s="38">
        <v>0</v>
      </c>
      <c r="V12" s="37">
        <v>0</v>
      </c>
      <c r="W12" s="38">
        <v>0</v>
      </c>
      <c r="X12" s="37">
        <v>0</v>
      </c>
      <c r="Y12" s="38">
        <v>0</v>
      </c>
      <c r="Z12" s="37">
        <v>0</v>
      </c>
      <c r="AA12" s="38">
        <v>0</v>
      </c>
      <c r="AB12" s="37">
        <v>0</v>
      </c>
      <c r="AC12" s="38">
        <v>0</v>
      </c>
      <c r="AD12" s="37">
        <v>0</v>
      </c>
      <c r="AE12" s="38">
        <v>0</v>
      </c>
      <c r="AF12" s="37">
        <v>0</v>
      </c>
      <c r="AG12" s="38">
        <v>0</v>
      </c>
      <c r="AH12" s="37">
        <v>0</v>
      </c>
      <c r="AI12" s="38">
        <v>0</v>
      </c>
      <c r="AJ12" s="37">
        <v>0</v>
      </c>
      <c r="AK12" s="38">
        <v>0</v>
      </c>
    </row>
    <row r="13" spans="1:40" x14ac:dyDescent="0.3">
      <c r="A13" s="33"/>
      <c r="B13" s="33"/>
      <c r="C13" s="36" t="s">
        <v>65</v>
      </c>
      <c r="D13" s="37">
        <v>0</v>
      </c>
      <c r="E13" s="38">
        <v>0</v>
      </c>
      <c r="F13" s="37">
        <v>0</v>
      </c>
      <c r="G13" s="38">
        <v>0</v>
      </c>
      <c r="H13" s="37">
        <v>0</v>
      </c>
      <c r="I13" s="38">
        <v>0</v>
      </c>
      <c r="J13" s="37">
        <v>0</v>
      </c>
      <c r="K13" s="38">
        <v>0</v>
      </c>
      <c r="L13" s="37"/>
      <c r="M13" s="38">
        <v>0</v>
      </c>
      <c r="N13" s="37"/>
      <c r="O13" s="38">
        <v>0</v>
      </c>
      <c r="P13" s="37"/>
      <c r="Q13" s="38">
        <v>0</v>
      </c>
      <c r="R13" s="37"/>
      <c r="S13" s="38">
        <v>0</v>
      </c>
      <c r="T13" s="37"/>
      <c r="U13" s="38">
        <v>0</v>
      </c>
      <c r="V13" s="37"/>
      <c r="W13" s="38">
        <v>0</v>
      </c>
      <c r="X13" s="37"/>
      <c r="Y13" s="38">
        <v>0</v>
      </c>
      <c r="Z13" s="37"/>
      <c r="AA13" s="38">
        <v>0</v>
      </c>
      <c r="AB13" s="37"/>
      <c r="AC13" s="38">
        <v>0</v>
      </c>
      <c r="AD13" s="37"/>
      <c r="AE13" s="38">
        <v>0</v>
      </c>
      <c r="AF13" s="37"/>
      <c r="AG13" s="38">
        <v>0</v>
      </c>
      <c r="AH13" s="37"/>
      <c r="AI13" s="38">
        <v>0</v>
      </c>
      <c r="AJ13" s="37">
        <v>0</v>
      </c>
      <c r="AK13" s="38">
        <v>0</v>
      </c>
    </row>
    <row r="14" spans="1:40" x14ac:dyDescent="0.3">
      <c r="A14" s="33"/>
      <c r="B14" s="33"/>
      <c r="C14" s="36" t="s">
        <v>66</v>
      </c>
      <c r="D14" s="37">
        <v>0</v>
      </c>
      <c r="E14" s="38">
        <v>0</v>
      </c>
      <c r="F14" s="37">
        <v>0</v>
      </c>
      <c r="G14" s="38">
        <v>0</v>
      </c>
      <c r="H14" s="37">
        <v>0</v>
      </c>
      <c r="I14" s="38">
        <v>0</v>
      </c>
      <c r="J14" s="37">
        <v>0</v>
      </c>
      <c r="K14" s="38">
        <v>0</v>
      </c>
      <c r="L14" s="37"/>
      <c r="M14" s="38">
        <v>0</v>
      </c>
      <c r="N14" s="37"/>
      <c r="O14" s="38">
        <v>0</v>
      </c>
      <c r="P14" s="37"/>
      <c r="Q14" s="38">
        <v>0</v>
      </c>
      <c r="R14" s="37"/>
      <c r="S14" s="38">
        <v>0</v>
      </c>
      <c r="T14" s="37"/>
      <c r="U14" s="38">
        <v>0</v>
      </c>
      <c r="V14" s="37"/>
      <c r="W14" s="38">
        <v>0</v>
      </c>
      <c r="X14" s="37"/>
      <c r="Y14" s="38">
        <v>0</v>
      </c>
      <c r="Z14" s="37"/>
      <c r="AA14" s="38">
        <v>0</v>
      </c>
      <c r="AB14" s="37"/>
      <c r="AC14" s="38">
        <v>0</v>
      </c>
      <c r="AD14" s="37"/>
      <c r="AE14" s="38">
        <v>0</v>
      </c>
      <c r="AF14" s="37"/>
      <c r="AG14" s="38">
        <v>0</v>
      </c>
      <c r="AH14" s="37"/>
      <c r="AI14" s="38">
        <v>0</v>
      </c>
      <c r="AJ14" s="37">
        <v>0</v>
      </c>
      <c r="AK14" s="38">
        <v>0</v>
      </c>
    </row>
    <row r="15" spans="1:40" x14ac:dyDescent="0.3">
      <c r="A15" s="33"/>
      <c r="B15" s="33"/>
      <c r="C15" s="36" t="s">
        <v>67</v>
      </c>
      <c r="D15" s="37">
        <v>0</v>
      </c>
      <c r="E15" s="38">
        <v>0</v>
      </c>
      <c r="F15" s="37">
        <v>0</v>
      </c>
      <c r="G15" s="38">
        <v>0</v>
      </c>
      <c r="H15" s="37">
        <v>0</v>
      </c>
      <c r="I15" s="38">
        <v>0</v>
      </c>
      <c r="J15" s="37">
        <v>0</v>
      </c>
      <c r="K15" s="38">
        <v>0</v>
      </c>
      <c r="L15" s="37"/>
      <c r="M15" s="38">
        <v>0</v>
      </c>
      <c r="N15" s="37"/>
      <c r="O15" s="38">
        <v>0</v>
      </c>
      <c r="P15" s="37"/>
      <c r="Q15" s="38">
        <v>0</v>
      </c>
      <c r="R15" s="37"/>
      <c r="S15" s="38">
        <v>0</v>
      </c>
      <c r="T15" s="37"/>
      <c r="U15" s="38">
        <v>0</v>
      </c>
      <c r="V15" s="37"/>
      <c r="W15" s="38">
        <v>0</v>
      </c>
      <c r="X15" s="37"/>
      <c r="Y15" s="38">
        <v>0</v>
      </c>
      <c r="Z15" s="37"/>
      <c r="AA15" s="38">
        <v>0</v>
      </c>
      <c r="AB15" s="37"/>
      <c r="AC15" s="38">
        <v>0</v>
      </c>
      <c r="AD15" s="37"/>
      <c r="AE15" s="38">
        <v>0</v>
      </c>
      <c r="AF15" s="37"/>
      <c r="AG15" s="38">
        <v>0</v>
      </c>
      <c r="AH15" s="37"/>
      <c r="AI15" s="38">
        <v>0</v>
      </c>
      <c r="AJ15" s="37">
        <v>0</v>
      </c>
      <c r="AK15" s="38">
        <v>0</v>
      </c>
    </row>
    <row r="16" spans="1:40" x14ac:dyDescent="0.3">
      <c r="A16" s="39"/>
      <c r="B16" s="28"/>
      <c r="C16" s="40" t="s">
        <v>68</v>
      </c>
      <c r="D16" s="41">
        <v>0</v>
      </c>
      <c r="E16" s="42">
        <v>0</v>
      </c>
      <c r="F16" s="41">
        <v>0</v>
      </c>
      <c r="G16" s="42">
        <v>0</v>
      </c>
      <c r="H16" s="41">
        <v>0</v>
      </c>
      <c r="I16" s="42">
        <v>0</v>
      </c>
      <c r="J16" s="41">
        <v>0</v>
      </c>
      <c r="K16" s="42">
        <v>0</v>
      </c>
      <c r="L16" s="41">
        <v>0</v>
      </c>
      <c r="M16" s="42">
        <v>0</v>
      </c>
      <c r="N16" s="41">
        <v>0</v>
      </c>
      <c r="O16" s="42">
        <v>0</v>
      </c>
      <c r="P16" s="41">
        <v>0</v>
      </c>
      <c r="Q16" s="42">
        <v>0</v>
      </c>
      <c r="R16" s="41">
        <v>0</v>
      </c>
      <c r="S16" s="42">
        <v>0</v>
      </c>
      <c r="T16" s="41">
        <v>0</v>
      </c>
      <c r="U16" s="42">
        <v>0</v>
      </c>
      <c r="V16" s="37">
        <v>0</v>
      </c>
      <c r="W16" s="42">
        <v>0</v>
      </c>
      <c r="X16" s="41">
        <v>0</v>
      </c>
      <c r="Y16" s="42">
        <v>0</v>
      </c>
      <c r="Z16" s="41">
        <v>0</v>
      </c>
      <c r="AA16" s="42">
        <v>0</v>
      </c>
      <c r="AB16" s="41">
        <v>0</v>
      </c>
      <c r="AC16" s="42">
        <v>0</v>
      </c>
      <c r="AD16" s="41">
        <v>0</v>
      </c>
      <c r="AE16" s="42">
        <v>0</v>
      </c>
      <c r="AF16" s="41">
        <v>0</v>
      </c>
      <c r="AG16" s="42">
        <v>0</v>
      </c>
      <c r="AH16" s="41">
        <v>0</v>
      </c>
      <c r="AI16" s="42">
        <v>0</v>
      </c>
      <c r="AJ16" s="41">
        <v>0</v>
      </c>
      <c r="AK16" s="42">
        <v>0</v>
      </c>
    </row>
    <row r="17" spans="1:37" x14ac:dyDescent="0.3">
      <c r="A17" s="33"/>
      <c r="B17" s="27" t="s">
        <v>69</v>
      </c>
      <c r="C17" s="33"/>
      <c r="D17" s="34">
        <v>0</v>
      </c>
      <c r="E17" s="35">
        <v>0</v>
      </c>
      <c r="F17" s="34">
        <v>0</v>
      </c>
      <c r="G17" s="35">
        <v>0</v>
      </c>
      <c r="H17" s="34">
        <v>0</v>
      </c>
      <c r="I17" s="35">
        <v>0</v>
      </c>
      <c r="J17" s="34">
        <v>0</v>
      </c>
      <c r="K17" s="35">
        <v>0</v>
      </c>
      <c r="L17" s="34"/>
      <c r="M17" s="35">
        <v>0</v>
      </c>
      <c r="N17" s="34"/>
      <c r="O17" s="35">
        <v>0</v>
      </c>
      <c r="P17" s="34"/>
      <c r="Q17" s="35">
        <v>0</v>
      </c>
      <c r="R17" s="34"/>
      <c r="S17" s="35">
        <v>0</v>
      </c>
      <c r="T17" s="34"/>
      <c r="U17" s="35">
        <v>0</v>
      </c>
      <c r="V17" s="34"/>
      <c r="W17" s="35">
        <v>0</v>
      </c>
      <c r="X17" s="34"/>
      <c r="Y17" s="35">
        <v>0</v>
      </c>
      <c r="Z17" s="34"/>
      <c r="AA17" s="35">
        <v>0</v>
      </c>
      <c r="AB17" s="34"/>
      <c r="AC17" s="35">
        <v>0</v>
      </c>
      <c r="AD17" s="34"/>
      <c r="AE17" s="35">
        <v>0</v>
      </c>
      <c r="AF17" s="34"/>
      <c r="AG17" s="35">
        <v>0</v>
      </c>
      <c r="AH17" s="34"/>
      <c r="AI17" s="35">
        <v>0</v>
      </c>
      <c r="AJ17" s="34">
        <v>0</v>
      </c>
      <c r="AK17" s="35">
        <v>0</v>
      </c>
    </row>
    <row r="18" spans="1:37" x14ac:dyDescent="0.3">
      <c r="A18" s="33"/>
      <c r="B18" s="33"/>
      <c r="C18" s="36" t="s">
        <v>63</v>
      </c>
      <c r="D18" s="37">
        <v>0</v>
      </c>
      <c r="E18" s="38">
        <v>0</v>
      </c>
      <c r="F18" s="37">
        <v>0</v>
      </c>
      <c r="G18" s="38">
        <v>0</v>
      </c>
      <c r="H18" s="37">
        <v>0</v>
      </c>
      <c r="I18" s="38">
        <v>0</v>
      </c>
      <c r="J18" s="37">
        <v>0</v>
      </c>
      <c r="K18" s="38">
        <v>0</v>
      </c>
      <c r="L18" s="37"/>
      <c r="M18" s="38">
        <v>0</v>
      </c>
      <c r="N18" s="37"/>
      <c r="O18" s="38">
        <v>0</v>
      </c>
      <c r="P18" s="37"/>
      <c r="Q18" s="38">
        <v>0</v>
      </c>
      <c r="R18" s="37"/>
      <c r="S18" s="38">
        <v>0</v>
      </c>
      <c r="T18" s="37"/>
      <c r="U18" s="38">
        <v>0</v>
      </c>
      <c r="V18" s="37"/>
      <c r="W18" s="38">
        <v>0</v>
      </c>
      <c r="X18" s="37"/>
      <c r="Y18" s="38">
        <v>0</v>
      </c>
      <c r="Z18" s="37"/>
      <c r="AA18" s="38">
        <v>0</v>
      </c>
      <c r="AB18" s="37"/>
      <c r="AC18" s="38">
        <v>0</v>
      </c>
      <c r="AD18" s="37"/>
      <c r="AE18" s="38">
        <v>0</v>
      </c>
      <c r="AF18" s="37"/>
      <c r="AG18" s="38">
        <v>0</v>
      </c>
      <c r="AH18" s="37"/>
      <c r="AI18" s="38">
        <v>0</v>
      </c>
      <c r="AJ18" s="37">
        <v>0</v>
      </c>
      <c r="AK18" s="38">
        <v>0</v>
      </c>
    </row>
    <row r="19" spans="1:37" x14ac:dyDescent="0.3">
      <c r="A19" s="33"/>
      <c r="B19" s="33"/>
      <c r="C19" s="36" t="s">
        <v>64</v>
      </c>
      <c r="D19" s="37">
        <v>0</v>
      </c>
      <c r="E19" s="38">
        <v>0</v>
      </c>
      <c r="F19" s="37">
        <v>0</v>
      </c>
      <c r="G19" s="38">
        <v>0</v>
      </c>
      <c r="H19" s="37">
        <v>0</v>
      </c>
      <c r="I19" s="38">
        <v>0</v>
      </c>
      <c r="J19" s="37">
        <v>0</v>
      </c>
      <c r="K19" s="38">
        <v>0</v>
      </c>
      <c r="L19" s="37"/>
      <c r="M19" s="38">
        <v>0</v>
      </c>
      <c r="N19" s="37"/>
      <c r="O19" s="38">
        <v>0</v>
      </c>
      <c r="P19" s="37"/>
      <c r="Q19" s="38">
        <v>0</v>
      </c>
      <c r="R19" s="37"/>
      <c r="S19" s="38">
        <v>0</v>
      </c>
      <c r="T19" s="37"/>
      <c r="U19" s="38">
        <v>0</v>
      </c>
      <c r="V19" s="37"/>
      <c r="W19" s="38">
        <v>0</v>
      </c>
      <c r="X19" s="37"/>
      <c r="Y19" s="38">
        <v>0</v>
      </c>
      <c r="Z19" s="37"/>
      <c r="AA19" s="38">
        <v>0</v>
      </c>
      <c r="AB19" s="37"/>
      <c r="AC19" s="38">
        <v>0</v>
      </c>
      <c r="AD19" s="37"/>
      <c r="AE19" s="38">
        <v>0</v>
      </c>
      <c r="AF19" s="37"/>
      <c r="AG19" s="38">
        <v>0</v>
      </c>
      <c r="AH19" s="37"/>
      <c r="AI19" s="38">
        <v>0</v>
      </c>
      <c r="AJ19" s="37">
        <v>0</v>
      </c>
      <c r="AK19" s="38">
        <v>0</v>
      </c>
    </row>
    <row r="20" spans="1:37" x14ac:dyDescent="0.3">
      <c r="A20" s="33"/>
      <c r="B20" s="33"/>
      <c r="C20" s="36" t="s">
        <v>65</v>
      </c>
      <c r="D20" s="37">
        <v>0</v>
      </c>
      <c r="E20" s="38">
        <v>0</v>
      </c>
      <c r="F20" s="37">
        <v>0</v>
      </c>
      <c r="G20" s="38">
        <v>0</v>
      </c>
      <c r="H20" s="37">
        <v>0</v>
      </c>
      <c r="I20" s="38">
        <v>0</v>
      </c>
      <c r="J20" s="37">
        <v>0</v>
      </c>
      <c r="K20" s="38">
        <v>0</v>
      </c>
      <c r="L20" s="37"/>
      <c r="M20" s="38">
        <v>0</v>
      </c>
      <c r="N20" s="37"/>
      <c r="O20" s="38">
        <v>0</v>
      </c>
      <c r="P20" s="37"/>
      <c r="Q20" s="38">
        <v>0</v>
      </c>
      <c r="R20" s="37"/>
      <c r="S20" s="38">
        <v>0</v>
      </c>
      <c r="T20" s="37"/>
      <c r="U20" s="38">
        <v>0</v>
      </c>
      <c r="V20" s="37"/>
      <c r="W20" s="38">
        <v>0</v>
      </c>
      <c r="X20" s="37"/>
      <c r="Y20" s="38">
        <v>0</v>
      </c>
      <c r="Z20" s="37"/>
      <c r="AA20" s="38">
        <v>0</v>
      </c>
      <c r="AB20" s="37"/>
      <c r="AC20" s="38">
        <v>0</v>
      </c>
      <c r="AD20" s="37"/>
      <c r="AE20" s="38">
        <v>0</v>
      </c>
      <c r="AF20" s="37"/>
      <c r="AG20" s="38">
        <v>0</v>
      </c>
      <c r="AH20" s="37"/>
      <c r="AI20" s="38">
        <v>0</v>
      </c>
      <c r="AJ20" s="37">
        <v>0</v>
      </c>
      <c r="AK20" s="38">
        <v>0</v>
      </c>
    </row>
    <row r="21" spans="1:37" x14ac:dyDescent="0.3">
      <c r="A21" s="33"/>
      <c r="B21" s="33"/>
      <c r="C21" s="36" t="s">
        <v>66</v>
      </c>
      <c r="D21" s="37">
        <v>0</v>
      </c>
      <c r="E21" s="38">
        <v>0</v>
      </c>
      <c r="F21" s="37">
        <v>0</v>
      </c>
      <c r="G21" s="38">
        <v>0</v>
      </c>
      <c r="H21" s="37">
        <v>0</v>
      </c>
      <c r="I21" s="38">
        <v>0</v>
      </c>
      <c r="J21" s="37">
        <v>0</v>
      </c>
      <c r="K21" s="38">
        <v>0</v>
      </c>
      <c r="L21" s="37"/>
      <c r="M21" s="38">
        <v>0</v>
      </c>
      <c r="N21" s="37"/>
      <c r="O21" s="38">
        <v>0</v>
      </c>
      <c r="P21" s="37"/>
      <c r="Q21" s="38">
        <v>0</v>
      </c>
      <c r="R21" s="37"/>
      <c r="S21" s="38">
        <v>0</v>
      </c>
      <c r="T21" s="37"/>
      <c r="U21" s="38">
        <v>0</v>
      </c>
      <c r="V21" s="37"/>
      <c r="W21" s="38">
        <v>0</v>
      </c>
      <c r="X21" s="37"/>
      <c r="Y21" s="38">
        <v>0</v>
      </c>
      <c r="Z21" s="37"/>
      <c r="AA21" s="38">
        <v>0</v>
      </c>
      <c r="AB21" s="37"/>
      <c r="AC21" s="38">
        <v>0</v>
      </c>
      <c r="AD21" s="37"/>
      <c r="AE21" s="38">
        <v>0</v>
      </c>
      <c r="AF21" s="37"/>
      <c r="AG21" s="38">
        <v>0</v>
      </c>
      <c r="AH21" s="37"/>
      <c r="AI21" s="38">
        <v>0</v>
      </c>
      <c r="AJ21" s="37">
        <v>0</v>
      </c>
      <c r="AK21" s="38">
        <v>0</v>
      </c>
    </row>
    <row r="22" spans="1:37" x14ac:dyDescent="0.3">
      <c r="A22" s="33"/>
      <c r="B22" s="28"/>
      <c r="C22" s="40" t="s">
        <v>67</v>
      </c>
      <c r="D22" s="41">
        <v>0</v>
      </c>
      <c r="E22" s="42">
        <v>0</v>
      </c>
      <c r="F22" s="41">
        <v>0</v>
      </c>
      <c r="G22" s="42">
        <v>0</v>
      </c>
      <c r="H22" s="41">
        <v>0</v>
      </c>
      <c r="I22" s="42">
        <v>0</v>
      </c>
      <c r="J22" s="41">
        <v>0</v>
      </c>
      <c r="K22" s="42">
        <v>0</v>
      </c>
      <c r="L22" s="41"/>
      <c r="M22" s="42">
        <v>0</v>
      </c>
      <c r="N22" s="41"/>
      <c r="O22" s="42">
        <v>0</v>
      </c>
      <c r="P22" s="41"/>
      <c r="Q22" s="42">
        <v>0</v>
      </c>
      <c r="R22" s="41"/>
      <c r="S22" s="42">
        <v>0</v>
      </c>
      <c r="T22" s="41"/>
      <c r="U22" s="42">
        <v>0</v>
      </c>
      <c r="V22" s="41"/>
      <c r="W22" s="42">
        <v>0</v>
      </c>
      <c r="X22" s="41"/>
      <c r="Y22" s="42">
        <v>0</v>
      </c>
      <c r="Z22" s="41"/>
      <c r="AA22" s="42">
        <v>0</v>
      </c>
      <c r="AB22" s="41"/>
      <c r="AC22" s="42">
        <v>0</v>
      </c>
      <c r="AD22" s="41"/>
      <c r="AE22" s="42">
        <v>0</v>
      </c>
      <c r="AF22" s="41"/>
      <c r="AG22" s="42">
        <v>0</v>
      </c>
      <c r="AH22" s="41"/>
      <c r="AI22" s="42">
        <v>0</v>
      </c>
      <c r="AJ22" s="41">
        <v>0</v>
      </c>
      <c r="AK22" s="42">
        <v>0</v>
      </c>
    </row>
    <row r="23" spans="1:37" x14ac:dyDescent="0.3">
      <c r="A23" s="33"/>
      <c r="B23" s="43" t="s">
        <v>70</v>
      </c>
      <c r="C23" s="33"/>
      <c r="D23" s="34">
        <v>0</v>
      </c>
      <c r="E23" s="35">
        <v>0</v>
      </c>
      <c r="F23" s="34">
        <v>229501.0594849271</v>
      </c>
      <c r="G23" s="35">
        <v>0.16874989859106074</v>
      </c>
      <c r="H23" s="34">
        <v>897670.15080047667</v>
      </c>
      <c r="I23" s="35">
        <v>8.5748474301018077E-2</v>
      </c>
      <c r="J23" s="34">
        <v>25078.536948859</v>
      </c>
      <c r="K23" s="35">
        <v>7.0151153381762697E-3</v>
      </c>
      <c r="L23" s="34">
        <v>0</v>
      </c>
      <c r="M23" s="35">
        <v>0</v>
      </c>
      <c r="N23" s="34">
        <v>1164615.9108633921</v>
      </c>
      <c r="O23" s="35">
        <v>0.16424368088591612</v>
      </c>
      <c r="P23" s="34">
        <v>2023250.4772823905</v>
      </c>
      <c r="Q23" s="35">
        <v>8.0031175770600441E-2</v>
      </c>
      <c r="R23" s="34">
        <v>0</v>
      </c>
      <c r="S23" s="35">
        <v>0</v>
      </c>
      <c r="T23" s="34">
        <v>0</v>
      </c>
      <c r="U23" s="35">
        <v>0</v>
      </c>
      <c r="V23" s="34">
        <v>663228.62398788845</v>
      </c>
      <c r="W23" s="35">
        <v>0.14986033235627899</v>
      </c>
      <c r="X23" s="34">
        <v>962241.42147495435</v>
      </c>
      <c r="Y23" s="35">
        <v>7.5796399736465833E-2</v>
      </c>
      <c r="Z23" s="34">
        <v>19763.0209052594</v>
      </c>
      <c r="AA23" s="35">
        <v>6.268607140918969E-3</v>
      </c>
      <c r="AB23" s="34">
        <v>0</v>
      </c>
      <c r="AC23" s="35">
        <v>0</v>
      </c>
      <c r="AD23" s="34">
        <v>637327.39372713491</v>
      </c>
      <c r="AE23" s="35">
        <v>0.10204073351945546</v>
      </c>
      <c r="AF23" s="34">
        <v>1173714.1433886623</v>
      </c>
      <c r="AG23" s="35">
        <v>5.6010538005670164E-2</v>
      </c>
      <c r="AH23" s="34">
        <v>71333.336259404896</v>
      </c>
      <c r="AI23" s="35">
        <v>2.6130435850913378E-2</v>
      </c>
      <c r="AJ23" s="34">
        <v>7867724.0751233492</v>
      </c>
      <c r="AK23" s="35">
        <v>7.3275261871081021E-2</v>
      </c>
    </row>
    <row r="24" spans="1:37" x14ac:dyDescent="0.3">
      <c r="A24" s="33"/>
      <c r="B24" s="33"/>
      <c r="C24" s="36" t="s">
        <v>71</v>
      </c>
      <c r="D24" s="37">
        <v>0</v>
      </c>
      <c r="E24" s="38">
        <v>0</v>
      </c>
      <c r="F24" s="37">
        <v>449.8003318895</v>
      </c>
      <c r="G24" s="38">
        <v>3.3073381257119516E-4</v>
      </c>
      <c r="H24" s="37">
        <v>6278.5255527104</v>
      </c>
      <c r="I24" s="38">
        <v>5.9974589388406252E-4</v>
      </c>
      <c r="J24" s="37">
        <v>0</v>
      </c>
      <c r="K24" s="38">
        <v>0</v>
      </c>
      <c r="L24" s="37">
        <v>0</v>
      </c>
      <c r="M24" s="38">
        <v>0</v>
      </c>
      <c r="N24" s="37">
        <v>1175.7744846916999</v>
      </c>
      <c r="O24" s="38">
        <v>1.658173544223182E-4</v>
      </c>
      <c r="P24" s="37">
        <v>66905.255832319293</v>
      </c>
      <c r="Q24" s="38">
        <v>2.6464871006408727E-3</v>
      </c>
      <c r="R24" s="37">
        <v>0</v>
      </c>
      <c r="S24" s="38">
        <v>0</v>
      </c>
      <c r="T24" s="37">
        <v>0</v>
      </c>
      <c r="U24" s="38">
        <v>0</v>
      </c>
      <c r="V24" s="37">
        <v>919.74927642760008</v>
      </c>
      <c r="W24" s="38">
        <v>2.0782265310129966E-4</v>
      </c>
      <c r="X24" s="37">
        <v>873.51996671940003</v>
      </c>
      <c r="Y24" s="38">
        <v>6.8807751461956077E-5</v>
      </c>
      <c r="Z24" s="37">
        <v>54.280872500400001</v>
      </c>
      <c r="AA24" s="38">
        <v>1.7217280020220337E-5</v>
      </c>
      <c r="AB24" s="37">
        <v>0</v>
      </c>
      <c r="AC24" s="38">
        <v>0</v>
      </c>
      <c r="AD24" s="37">
        <v>0</v>
      </c>
      <c r="AE24" s="38">
        <v>0</v>
      </c>
      <c r="AF24" s="37">
        <v>0</v>
      </c>
      <c r="AG24" s="38">
        <v>0</v>
      </c>
      <c r="AH24" s="37">
        <v>0</v>
      </c>
      <c r="AI24" s="38">
        <v>0</v>
      </c>
      <c r="AJ24" s="37">
        <v>76656.906317258297</v>
      </c>
      <c r="AK24" s="38">
        <v>7.1393643587277979E-4</v>
      </c>
    </row>
    <row r="25" spans="1:37" x14ac:dyDescent="0.3">
      <c r="A25" s="33"/>
      <c r="B25" s="33"/>
      <c r="C25" s="36" t="s">
        <v>72</v>
      </c>
      <c r="D25" s="37">
        <v>0</v>
      </c>
      <c r="E25" s="38">
        <v>0</v>
      </c>
      <c r="F25" s="37">
        <v>55425.252457616902</v>
      </c>
      <c r="G25" s="38">
        <v>4.0753649471588028E-2</v>
      </c>
      <c r="H25" s="37">
        <v>157966.83176280026</v>
      </c>
      <c r="I25" s="38">
        <v>1.5089523475573866E-2</v>
      </c>
      <c r="J25" s="37">
        <v>722.15478969000003</v>
      </c>
      <c r="K25" s="38">
        <v>2.0200537025036723E-4</v>
      </c>
      <c r="L25" s="37">
        <v>0</v>
      </c>
      <c r="M25" s="38">
        <v>0</v>
      </c>
      <c r="N25" s="37">
        <v>338898.00908328296</v>
      </c>
      <c r="O25" s="38">
        <v>4.7794174832698204E-2</v>
      </c>
      <c r="P25" s="37">
        <v>469877.61708129273</v>
      </c>
      <c r="Q25" s="38">
        <v>1.8586358231737224E-2</v>
      </c>
      <c r="R25" s="37">
        <v>0</v>
      </c>
      <c r="S25" s="38">
        <v>0</v>
      </c>
      <c r="T25" s="37">
        <v>0</v>
      </c>
      <c r="U25" s="38">
        <v>0</v>
      </c>
      <c r="V25" s="37">
        <v>168161.55577675841</v>
      </c>
      <c r="W25" s="38">
        <v>3.7997073296875926E-2</v>
      </c>
      <c r="X25" s="37">
        <v>267962.93671924609</v>
      </c>
      <c r="Y25" s="38">
        <v>2.1107619577420082E-2</v>
      </c>
      <c r="Z25" s="37">
        <v>7700.8590747797998</v>
      </c>
      <c r="AA25" s="38">
        <v>2.4426255691774607E-3</v>
      </c>
      <c r="AB25" s="37">
        <v>0</v>
      </c>
      <c r="AC25" s="38">
        <v>0</v>
      </c>
      <c r="AD25" s="37">
        <v>114302.02330773302</v>
      </c>
      <c r="AE25" s="38">
        <v>1.8300582111919327E-2</v>
      </c>
      <c r="AF25" s="37">
        <v>344046.80545410729</v>
      </c>
      <c r="AG25" s="38">
        <v>1.6418177101437177E-2</v>
      </c>
      <c r="AH25" s="37">
        <v>41206.4947850463</v>
      </c>
      <c r="AI25" s="38">
        <v>1.5094536791410573E-2</v>
      </c>
      <c r="AJ25" s="37">
        <v>1966270.5402923538</v>
      </c>
      <c r="AK25" s="38">
        <v>1.8312664167376171E-2</v>
      </c>
    </row>
    <row r="26" spans="1:37" x14ac:dyDescent="0.3">
      <c r="A26" s="33"/>
      <c r="B26" s="33"/>
      <c r="C26" s="36" t="s">
        <v>73</v>
      </c>
      <c r="D26" s="37">
        <v>0</v>
      </c>
      <c r="E26" s="38">
        <v>0</v>
      </c>
      <c r="F26" s="37">
        <v>8621.7370784000013</v>
      </c>
      <c r="G26" s="38">
        <v>6.3394794818119032E-3</v>
      </c>
      <c r="H26" s="37">
        <v>6466.3028088000001</v>
      </c>
      <c r="I26" s="38">
        <v>6.1768300943118918E-4</v>
      </c>
      <c r="J26" s="37">
        <v>0</v>
      </c>
      <c r="K26" s="38">
        <v>0</v>
      </c>
      <c r="L26" s="37">
        <v>0</v>
      </c>
      <c r="M26" s="38">
        <v>0</v>
      </c>
      <c r="N26" s="37">
        <v>37796.255416524</v>
      </c>
      <c r="O26" s="38">
        <v>5.3303377151287376E-3</v>
      </c>
      <c r="P26" s="37">
        <v>0</v>
      </c>
      <c r="Q26" s="38">
        <v>0</v>
      </c>
      <c r="R26" s="37">
        <v>0</v>
      </c>
      <c r="S26" s="38">
        <v>0</v>
      </c>
      <c r="T26" s="37">
        <v>0</v>
      </c>
      <c r="U26" s="38">
        <v>0</v>
      </c>
      <c r="V26" s="37">
        <v>0</v>
      </c>
      <c r="W26" s="38">
        <v>0</v>
      </c>
      <c r="X26" s="37">
        <v>23247.932755639002</v>
      </c>
      <c r="Y26" s="38">
        <v>1.8312551973618779E-3</v>
      </c>
      <c r="Z26" s="37">
        <v>0</v>
      </c>
      <c r="AA26" s="38">
        <v>0</v>
      </c>
      <c r="AB26" s="37">
        <v>0</v>
      </c>
      <c r="AC26" s="38">
        <v>0</v>
      </c>
      <c r="AD26" s="37">
        <v>25197.503611016</v>
      </c>
      <c r="AE26" s="38">
        <v>4.0343028977474346E-3</v>
      </c>
      <c r="AF26" s="37">
        <v>2100.2049179999999</v>
      </c>
      <c r="AG26" s="38">
        <v>1.0022338747636725E-4</v>
      </c>
      <c r="AH26" s="37">
        <v>0</v>
      </c>
      <c r="AI26" s="38">
        <v>0</v>
      </c>
      <c r="AJ26" s="37">
        <v>103429.93658837902</v>
      </c>
      <c r="AK26" s="38">
        <v>9.6328437759860767E-4</v>
      </c>
    </row>
    <row r="27" spans="1:37" x14ac:dyDescent="0.3">
      <c r="A27" s="33"/>
      <c r="B27" s="33"/>
      <c r="C27" s="36" t="s">
        <v>74</v>
      </c>
      <c r="D27" s="37">
        <v>0</v>
      </c>
      <c r="E27" s="38">
        <v>0</v>
      </c>
      <c r="F27" s="37">
        <v>0</v>
      </c>
      <c r="G27" s="38">
        <v>0</v>
      </c>
      <c r="H27" s="37">
        <v>0</v>
      </c>
      <c r="I27" s="38">
        <v>0</v>
      </c>
      <c r="J27" s="37">
        <v>0</v>
      </c>
      <c r="K27" s="38">
        <v>0</v>
      </c>
      <c r="L27" s="37">
        <v>0</v>
      </c>
      <c r="M27" s="38">
        <v>0</v>
      </c>
      <c r="N27" s="37">
        <v>19360.342683660001</v>
      </c>
      <c r="O27" s="38">
        <v>2.7303542016866899E-3</v>
      </c>
      <c r="P27" s="37">
        <v>81174.076209810009</v>
      </c>
      <c r="Q27" s="38">
        <v>3.2109008914652007E-3</v>
      </c>
      <c r="R27" s="37">
        <v>0</v>
      </c>
      <c r="S27" s="38">
        <v>0</v>
      </c>
      <c r="T27" s="37">
        <v>0</v>
      </c>
      <c r="U27" s="38">
        <v>0</v>
      </c>
      <c r="V27" s="37">
        <v>0</v>
      </c>
      <c r="W27" s="38">
        <v>0</v>
      </c>
      <c r="X27" s="37">
        <v>0</v>
      </c>
      <c r="Y27" s="38">
        <v>0</v>
      </c>
      <c r="Z27" s="37">
        <v>0</v>
      </c>
      <c r="AA27" s="38">
        <v>0</v>
      </c>
      <c r="AB27" s="37">
        <v>0</v>
      </c>
      <c r="AC27" s="38">
        <v>0</v>
      </c>
      <c r="AD27" s="37">
        <v>0</v>
      </c>
      <c r="AE27" s="38">
        <v>0</v>
      </c>
      <c r="AF27" s="37">
        <v>5527.4271112799997</v>
      </c>
      <c r="AG27" s="38">
        <v>2.6377305584482629E-4</v>
      </c>
      <c r="AH27" s="37">
        <v>0</v>
      </c>
      <c r="AI27" s="38">
        <v>0</v>
      </c>
      <c r="AJ27" s="37">
        <v>106061.84600475</v>
      </c>
      <c r="AK27" s="38">
        <v>9.8779640291420372E-4</v>
      </c>
    </row>
    <row r="28" spans="1:37" x14ac:dyDescent="0.3">
      <c r="A28" s="33"/>
      <c r="B28" s="33"/>
      <c r="C28" s="36" t="s">
        <v>75</v>
      </c>
      <c r="D28" s="37">
        <v>0</v>
      </c>
      <c r="E28" s="38">
        <v>0</v>
      </c>
      <c r="F28" s="37">
        <v>0</v>
      </c>
      <c r="G28" s="38">
        <v>0</v>
      </c>
      <c r="H28" s="37">
        <v>0</v>
      </c>
      <c r="I28" s="38">
        <v>0</v>
      </c>
      <c r="J28" s="37">
        <v>0</v>
      </c>
      <c r="K28" s="38">
        <v>0</v>
      </c>
      <c r="L28" s="37">
        <v>0</v>
      </c>
      <c r="M28" s="38">
        <v>0</v>
      </c>
      <c r="N28" s="37">
        <v>0</v>
      </c>
      <c r="O28" s="38">
        <v>0</v>
      </c>
      <c r="P28" s="37">
        <v>0</v>
      </c>
      <c r="Q28" s="38">
        <v>0</v>
      </c>
      <c r="R28" s="37">
        <v>0</v>
      </c>
      <c r="S28" s="38">
        <v>0</v>
      </c>
      <c r="T28" s="37">
        <v>0</v>
      </c>
      <c r="U28" s="38">
        <v>0</v>
      </c>
      <c r="V28" s="37">
        <v>0</v>
      </c>
      <c r="W28" s="38">
        <v>0</v>
      </c>
      <c r="X28" s="37">
        <v>0</v>
      </c>
      <c r="Y28" s="38">
        <v>0</v>
      </c>
      <c r="Z28" s="37">
        <v>0</v>
      </c>
      <c r="AA28" s="38">
        <v>0</v>
      </c>
      <c r="AB28" s="37">
        <v>0</v>
      </c>
      <c r="AC28" s="38">
        <v>0</v>
      </c>
      <c r="AD28" s="37">
        <v>0</v>
      </c>
      <c r="AE28" s="38">
        <v>0</v>
      </c>
      <c r="AF28" s="37">
        <v>0</v>
      </c>
      <c r="AG28" s="38">
        <v>0</v>
      </c>
      <c r="AH28" s="37">
        <v>0</v>
      </c>
      <c r="AI28" s="38">
        <v>0</v>
      </c>
      <c r="AJ28" s="37">
        <v>0</v>
      </c>
      <c r="AK28" s="38">
        <v>0</v>
      </c>
    </row>
    <row r="29" spans="1:37" x14ac:dyDescent="0.3">
      <c r="A29" s="33"/>
      <c r="B29" s="33"/>
      <c r="C29" s="36" t="s">
        <v>76</v>
      </c>
      <c r="D29" s="37">
        <v>0</v>
      </c>
      <c r="E29" s="38">
        <v>0</v>
      </c>
      <c r="F29" s="37">
        <v>0</v>
      </c>
      <c r="G29" s="38">
        <v>0</v>
      </c>
      <c r="H29" s="37">
        <v>0</v>
      </c>
      <c r="I29" s="38">
        <v>0</v>
      </c>
      <c r="J29" s="37">
        <v>0</v>
      </c>
      <c r="K29" s="38">
        <v>0</v>
      </c>
      <c r="L29" s="37">
        <v>0</v>
      </c>
      <c r="M29" s="38">
        <v>0</v>
      </c>
      <c r="N29" s="37">
        <v>0</v>
      </c>
      <c r="O29" s="38">
        <v>0</v>
      </c>
      <c r="P29" s="37">
        <v>0</v>
      </c>
      <c r="Q29" s="38">
        <v>0</v>
      </c>
      <c r="R29" s="37">
        <v>0</v>
      </c>
      <c r="S29" s="38">
        <v>0</v>
      </c>
      <c r="T29" s="37">
        <v>0</v>
      </c>
      <c r="U29" s="38">
        <v>0</v>
      </c>
      <c r="V29" s="37">
        <v>0</v>
      </c>
      <c r="W29" s="38">
        <v>0</v>
      </c>
      <c r="X29" s="37">
        <v>0</v>
      </c>
      <c r="Y29" s="38">
        <v>0</v>
      </c>
      <c r="Z29" s="37">
        <v>0</v>
      </c>
      <c r="AA29" s="38">
        <v>0</v>
      </c>
      <c r="AB29" s="37">
        <v>0</v>
      </c>
      <c r="AC29" s="38">
        <v>0</v>
      </c>
      <c r="AD29" s="37">
        <v>0</v>
      </c>
      <c r="AE29" s="38">
        <v>0</v>
      </c>
      <c r="AF29" s="37">
        <v>0</v>
      </c>
      <c r="AG29" s="38">
        <v>0</v>
      </c>
      <c r="AH29" s="37">
        <v>0</v>
      </c>
      <c r="AI29" s="38">
        <v>0</v>
      </c>
      <c r="AJ29" s="37">
        <v>0</v>
      </c>
      <c r="AK29" s="38">
        <v>0</v>
      </c>
    </row>
    <row r="30" spans="1:37" x14ac:dyDescent="0.3">
      <c r="A30" s="33"/>
      <c r="B30" s="33"/>
      <c r="C30" s="36" t="s">
        <v>77</v>
      </c>
      <c r="D30" s="37">
        <v>0</v>
      </c>
      <c r="E30" s="38">
        <v>0</v>
      </c>
      <c r="F30" s="37">
        <v>10193.347420399999</v>
      </c>
      <c r="G30" s="38">
        <v>7.4950692923006872E-3</v>
      </c>
      <c r="H30" s="37">
        <v>40773.389681599998</v>
      </c>
      <c r="I30" s="38">
        <v>3.8948114228376288E-3</v>
      </c>
      <c r="J30" s="37">
        <v>0</v>
      </c>
      <c r="K30" s="38">
        <v>0</v>
      </c>
      <c r="L30" s="37">
        <v>0</v>
      </c>
      <c r="M30" s="38">
        <v>0</v>
      </c>
      <c r="N30" s="37">
        <v>158018.55933059999</v>
      </c>
      <c r="O30" s="38">
        <v>2.2285072349309151E-2</v>
      </c>
      <c r="P30" s="37">
        <v>213330.14929139998</v>
      </c>
      <c r="Q30" s="38">
        <v>8.4384325454556815E-3</v>
      </c>
      <c r="R30" s="37">
        <v>0</v>
      </c>
      <c r="S30" s="38">
        <v>0</v>
      </c>
      <c r="T30" s="37">
        <v>0</v>
      </c>
      <c r="U30" s="38">
        <v>0</v>
      </c>
      <c r="V30" s="37">
        <v>100805.58116211199</v>
      </c>
      <c r="W30" s="38">
        <v>2.2777602398230977E-2</v>
      </c>
      <c r="X30" s="37">
        <v>167430.39793852001</v>
      </c>
      <c r="Y30" s="38">
        <v>1.3188604322115981E-2</v>
      </c>
      <c r="Z30" s="37">
        <v>0</v>
      </c>
      <c r="AA30" s="38">
        <v>0</v>
      </c>
      <c r="AB30" s="37">
        <v>0</v>
      </c>
      <c r="AC30" s="38">
        <v>0</v>
      </c>
      <c r="AD30" s="37">
        <v>134512.62150000001</v>
      </c>
      <c r="AE30" s="38">
        <v>2.1536445319281883E-2</v>
      </c>
      <c r="AF30" s="37">
        <v>0</v>
      </c>
      <c r="AG30" s="38">
        <v>0</v>
      </c>
      <c r="AH30" s="37">
        <v>0</v>
      </c>
      <c r="AI30" s="38">
        <v>0</v>
      </c>
      <c r="AJ30" s="37">
        <v>825064.0463246319</v>
      </c>
      <c r="AK30" s="38">
        <v>7.6841515383091639E-3</v>
      </c>
    </row>
    <row r="31" spans="1:37" x14ac:dyDescent="0.3">
      <c r="A31" s="33"/>
      <c r="B31" s="33"/>
      <c r="C31" s="36" t="s">
        <v>78</v>
      </c>
      <c r="D31" s="37">
        <v>0</v>
      </c>
      <c r="E31" s="38">
        <v>0</v>
      </c>
      <c r="F31" s="37">
        <v>0</v>
      </c>
      <c r="G31" s="38">
        <v>0</v>
      </c>
      <c r="H31" s="37">
        <v>0</v>
      </c>
      <c r="I31" s="38">
        <v>0</v>
      </c>
      <c r="J31" s="37">
        <v>0</v>
      </c>
      <c r="K31" s="38">
        <v>0</v>
      </c>
      <c r="L31" s="37">
        <v>0</v>
      </c>
      <c r="M31" s="38">
        <v>0</v>
      </c>
      <c r="N31" s="37">
        <v>0</v>
      </c>
      <c r="O31" s="38">
        <v>0</v>
      </c>
      <c r="P31" s="37">
        <v>0</v>
      </c>
      <c r="Q31" s="38">
        <v>0</v>
      </c>
      <c r="R31" s="37">
        <v>0</v>
      </c>
      <c r="S31" s="38">
        <v>0</v>
      </c>
      <c r="T31" s="37">
        <v>0</v>
      </c>
      <c r="U31" s="38">
        <v>0</v>
      </c>
      <c r="V31" s="37">
        <v>0</v>
      </c>
      <c r="W31" s="38">
        <v>0</v>
      </c>
      <c r="X31" s="37">
        <v>0</v>
      </c>
      <c r="Y31" s="38">
        <v>0</v>
      </c>
      <c r="Z31" s="37">
        <v>0</v>
      </c>
      <c r="AA31" s="38">
        <v>0</v>
      </c>
      <c r="AB31" s="37">
        <v>0</v>
      </c>
      <c r="AC31" s="38">
        <v>0</v>
      </c>
      <c r="AD31" s="37">
        <v>0</v>
      </c>
      <c r="AE31" s="38">
        <v>0</v>
      </c>
      <c r="AF31" s="37">
        <v>0</v>
      </c>
      <c r="AG31" s="38">
        <v>0</v>
      </c>
      <c r="AH31" s="37">
        <v>0</v>
      </c>
      <c r="AI31" s="38">
        <v>0</v>
      </c>
      <c r="AJ31" s="37">
        <v>0</v>
      </c>
      <c r="AK31" s="38">
        <v>0</v>
      </c>
    </row>
    <row r="32" spans="1:37" x14ac:dyDescent="0.3">
      <c r="A32" s="33"/>
      <c r="B32" s="33"/>
      <c r="C32" s="36" t="s">
        <v>79</v>
      </c>
      <c r="D32" s="37">
        <v>0</v>
      </c>
      <c r="E32" s="38">
        <v>0</v>
      </c>
      <c r="F32" s="37">
        <v>0</v>
      </c>
      <c r="G32" s="38">
        <v>0</v>
      </c>
      <c r="H32" s="37">
        <v>0</v>
      </c>
      <c r="I32" s="38">
        <v>0</v>
      </c>
      <c r="J32" s="37">
        <v>0</v>
      </c>
      <c r="K32" s="38">
        <v>0</v>
      </c>
      <c r="L32" s="37">
        <v>0</v>
      </c>
      <c r="M32" s="38">
        <v>0</v>
      </c>
      <c r="N32" s="37">
        <v>0</v>
      </c>
      <c r="O32" s="38">
        <v>0</v>
      </c>
      <c r="P32" s="37">
        <v>0</v>
      </c>
      <c r="Q32" s="38">
        <v>0</v>
      </c>
      <c r="R32" s="37">
        <v>0</v>
      </c>
      <c r="S32" s="38">
        <v>0</v>
      </c>
      <c r="T32" s="37">
        <v>0</v>
      </c>
      <c r="U32" s="38">
        <v>0</v>
      </c>
      <c r="V32" s="37">
        <v>0</v>
      </c>
      <c r="W32" s="38">
        <v>0</v>
      </c>
      <c r="X32" s="37">
        <v>0</v>
      </c>
      <c r="Y32" s="38">
        <v>0</v>
      </c>
      <c r="Z32" s="37">
        <v>0</v>
      </c>
      <c r="AA32" s="38">
        <v>0</v>
      </c>
      <c r="AB32" s="37">
        <v>0</v>
      </c>
      <c r="AC32" s="38">
        <v>0</v>
      </c>
      <c r="AD32" s="37">
        <v>0</v>
      </c>
      <c r="AE32" s="38">
        <v>0</v>
      </c>
      <c r="AF32" s="37">
        <v>0</v>
      </c>
      <c r="AG32" s="38">
        <v>0</v>
      </c>
      <c r="AH32" s="37">
        <v>0</v>
      </c>
      <c r="AI32" s="38">
        <v>0</v>
      </c>
      <c r="AJ32" s="37">
        <v>0</v>
      </c>
      <c r="AK32" s="38">
        <v>0</v>
      </c>
    </row>
    <row r="33" spans="1:37" x14ac:dyDescent="0.3">
      <c r="A33" s="33"/>
      <c r="B33" s="33"/>
      <c r="C33" s="36" t="s">
        <v>80</v>
      </c>
      <c r="D33" s="37">
        <v>0</v>
      </c>
      <c r="E33" s="38">
        <v>0</v>
      </c>
      <c r="F33" s="37">
        <v>64836.299978783492</v>
      </c>
      <c r="G33" s="38">
        <v>4.767350125090767E-2</v>
      </c>
      <c r="H33" s="37">
        <v>263213.73537485249</v>
      </c>
      <c r="I33" s="38">
        <v>2.5143061962502683E-2</v>
      </c>
      <c r="J33" s="37">
        <v>3391.2379965500004</v>
      </c>
      <c r="K33" s="38">
        <v>9.4861696810772062E-4</v>
      </c>
      <c r="L33" s="37">
        <v>0</v>
      </c>
      <c r="M33" s="38">
        <v>0</v>
      </c>
      <c r="N33" s="37">
        <v>115157.51962720099</v>
      </c>
      <c r="O33" s="38">
        <v>1.6240457243317019E-2</v>
      </c>
      <c r="P33" s="37">
        <v>239564.13083778499</v>
      </c>
      <c r="Q33" s="38">
        <v>9.4761371756414137E-3</v>
      </c>
      <c r="R33" s="37">
        <v>0</v>
      </c>
      <c r="S33" s="38">
        <v>0</v>
      </c>
      <c r="T33" s="37">
        <v>0</v>
      </c>
      <c r="U33" s="38">
        <v>0</v>
      </c>
      <c r="V33" s="37">
        <v>27966.199296750001</v>
      </c>
      <c r="W33" s="38">
        <v>6.3191240090829147E-3</v>
      </c>
      <c r="X33" s="37">
        <v>46748.489424569991</v>
      </c>
      <c r="Y33" s="38">
        <v>3.6824097491763206E-3</v>
      </c>
      <c r="Z33" s="37">
        <v>0</v>
      </c>
      <c r="AA33" s="38">
        <v>0</v>
      </c>
      <c r="AB33" s="37">
        <v>0</v>
      </c>
      <c r="AC33" s="38">
        <v>0</v>
      </c>
      <c r="AD33" s="37">
        <v>19948.162831000001</v>
      </c>
      <c r="AE33" s="38">
        <v>3.1938454045367243E-3</v>
      </c>
      <c r="AF33" s="37">
        <v>150180.77835586001</v>
      </c>
      <c r="AG33" s="38">
        <v>7.1667417839375745E-3</v>
      </c>
      <c r="AH33" s="37">
        <v>0</v>
      </c>
      <c r="AI33" s="38">
        <v>0</v>
      </c>
      <c r="AJ33" s="37">
        <v>931006.5537233518</v>
      </c>
      <c r="AK33" s="38">
        <v>8.6708364930428404E-3</v>
      </c>
    </row>
    <row r="34" spans="1:37" x14ac:dyDescent="0.3">
      <c r="A34" s="33"/>
      <c r="B34" s="33"/>
      <c r="C34" s="36" t="s">
        <v>81</v>
      </c>
      <c r="D34" s="37">
        <v>0</v>
      </c>
      <c r="E34" s="38">
        <v>0</v>
      </c>
      <c r="F34" s="37">
        <v>0</v>
      </c>
      <c r="G34" s="38">
        <v>0</v>
      </c>
      <c r="H34" s="37">
        <v>0</v>
      </c>
      <c r="I34" s="38">
        <v>0</v>
      </c>
      <c r="J34" s="37">
        <v>0</v>
      </c>
      <c r="K34" s="38">
        <v>0</v>
      </c>
      <c r="L34" s="37">
        <v>0</v>
      </c>
      <c r="M34" s="38">
        <v>0</v>
      </c>
      <c r="N34" s="37">
        <v>0</v>
      </c>
      <c r="O34" s="38">
        <v>0</v>
      </c>
      <c r="P34" s="37">
        <v>0</v>
      </c>
      <c r="Q34" s="38">
        <v>0</v>
      </c>
      <c r="R34" s="37">
        <v>0</v>
      </c>
      <c r="S34" s="38">
        <v>0</v>
      </c>
      <c r="T34" s="37">
        <v>0</v>
      </c>
      <c r="U34" s="38">
        <v>0</v>
      </c>
      <c r="V34" s="37">
        <v>0</v>
      </c>
      <c r="W34" s="38">
        <v>0</v>
      </c>
      <c r="X34" s="37">
        <v>0</v>
      </c>
      <c r="Y34" s="38">
        <v>0</v>
      </c>
      <c r="Z34" s="37">
        <v>0</v>
      </c>
      <c r="AA34" s="38">
        <v>0</v>
      </c>
      <c r="AB34" s="37">
        <v>0</v>
      </c>
      <c r="AC34" s="38">
        <v>0</v>
      </c>
      <c r="AD34" s="37">
        <v>0</v>
      </c>
      <c r="AE34" s="38">
        <v>0</v>
      </c>
      <c r="AF34" s="37">
        <v>0</v>
      </c>
      <c r="AG34" s="38">
        <v>0</v>
      </c>
      <c r="AH34" s="37">
        <v>0</v>
      </c>
      <c r="AI34" s="38">
        <v>0</v>
      </c>
      <c r="AJ34" s="37">
        <v>0</v>
      </c>
      <c r="AK34" s="38">
        <v>0</v>
      </c>
    </row>
    <row r="35" spans="1:37" x14ac:dyDescent="0.3">
      <c r="A35" s="33"/>
      <c r="B35" s="33"/>
      <c r="C35" s="36" t="s">
        <v>82</v>
      </c>
      <c r="D35" s="37">
        <v>0</v>
      </c>
      <c r="E35" s="38">
        <v>0</v>
      </c>
      <c r="F35" s="37">
        <v>18075.476967459101</v>
      </c>
      <c r="G35" s="38">
        <v>1.3290722544329286E-2</v>
      </c>
      <c r="H35" s="37">
        <v>4093.5321518595001</v>
      </c>
      <c r="I35" s="38">
        <v>3.9102796969589201E-4</v>
      </c>
      <c r="J35" s="37">
        <v>385.81829895000004</v>
      </c>
      <c r="K35" s="38">
        <v>1.0792335582544272E-4</v>
      </c>
      <c r="L35" s="37">
        <v>0</v>
      </c>
      <c r="M35" s="38">
        <v>0</v>
      </c>
      <c r="N35" s="37">
        <v>93093.206234973186</v>
      </c>
      <c r="O35" s="38">
        <v>1.3128766930694293E-2</v>
      </c>
      <c r="P35" s="37">
        <v>264535.56254304299</v>
      </c>
      <c r="Q35" s="38">
        <v>1.0463900708870084E-2</v>
      </c>
      <c r="R35" s="37">
        <v>0</v>
      </c>
      <c r="S35" s="38">
        <v>0</v>
      </c>
      <c r="T35" s="37">
        <v>0</v>
      </c>
      <c r="U35" s="38">
        <v>0</v>
      </c>
      <c r="V35" s="37">
        <v>49477.1169186513</v>
      </c>
      <c r="W35" s="38">
        <v>1.1179639896837384E-2</v>
      </c>
      <c r="X35" s="37">
        <v>159207.37825375501</v>
      </c>
      <c r="Y35" s="38">
        <v>1.2540871566949508E-2</v>
      </c>
      <c r="Z35" s="37">
        <v>0</v>
      </c>
      <c r="AA35" s="38">
        <v>0</v>
      </c>
      <c r="AB35" s="37">
        <v>0</v>
      </c>
      <c r="AC35" s="38">
        <v>0</v>
      </c>
      <c r="AD35" s="37">
        <v>118212.8121077718</v>
      </c>
      <c r="AE35" s="38">
        <v>1.8926727734598275E-2</v>
      </c>
      <c r="AF35" s="37">
        <v>463766.53094697592</v>
      </c>
      <c r="AG35" s="38">
        <v>2.2131294109115802E-2</v>
      </c>
      <c r="AH35" s="37">
        <v>30126.8414743586</v>
      </c>
      <c r="AI35" s="38">
        <v>1.1035899059502807E-2</v>
      </c>
      <c r="AJ35" s="37">
        <v>1200974.2758977974</v>
      </c>
      <c r="AK35" s="38">
        <v>1.1185153892863653E-2</v>
      </c>
    </row>
    <row r="36" spans="1:37" x14ac:dyDescent="0.3">
      <c r="A36" s="33"/>
      <c r="B36" s="33"/>
      <c r="C36" s="36" t="s">
        <v>83</v>
      </c>
      <c r="D36" s="37">
        <v>0</v>
      </c>
      <c r="E36" s="38">
        <v>0</v>
      </c>
      <c r="F36" s="37">
        <v>0</v>
      </c>
      <c r="G36" s="38">
        <v>0</v>
      </c>
      <c r="H36" s="37">
        <v>0</v>
      </c>
      <c r="I36" s="38">
        <v>0</v>
      </c>
      <c r="J36" s="37">
        <v>0</v>
      </c>
      <c r="K36" s="38">
        <v>0</v>
      </c>
      <c r="L36" s="37">
        <v>0</v>
      </c>
      <c r="M36" s="38">
        <v>0</v>
      </c>
      <c r="N36" s="37">
        <v>0</v>
      </c>
      <c r="O36" s="38">
        <v>0</v>
      </c>
      <c r="P36" s="37">
        <v>0</v>
      </c>
      <c r="Q36" s="38">
        <v>0</v>
      </c>
      <c r="R36" s="37">
        <v>0</v>
      </c>
      <c r="S36" s="38">
        <v>0</v>
      </c>
      <c r="T36" s="37">
        <v>0</v>
      </c>
      <c r="U36" s="38">
        <v>0</v>
      </c>
      <c r="V36" s="37">
        <v>0</v>
      </c>
      <c r="W36" s="38">
        <v>0</v>
      </c>
      <c r="X36" s="37">
        <v>0</v>
      </c>
      <c r="Y36" s="38">
        <v>0</v>
      </c>
      <c r="Z36" s="37">
        <v>0</v>
      </c>
      <c r="AA36" s="38">
        <v>0</v>
      </c>
      <c r="AB36" s="37">
        <v>0</v>
      </c>
      <c r="AC36" s="38">
        <v>0</v>
      </c>
      <c r="AD36" s="37">
        <v>0</v>
      </c>
      <c r="AE36" s="38">
        <v>0</v>
      </c>
      <c r="AF36" s="37">
        <v>0</v>
      </c>
      <c r="AG36" s="38">
        <v>0</v>
      </c>
      <c r="AH36" s="37">
        <v>0</v>
      </c>
      <c r="AI36" s="38">
        <v>0</v>
      </c>
      <c r="AJ36" s="37">
        <v>0</v>
      </c>
      <c r="AK36" s="38">
        <v>0</v>
      </c>
    </row>
    <row r="37" spans="1:37" x14ac:dyDescent="0.3">
      <c r="A37" s="33"/>
      <c r="B37" s="33"/>
      <c r="C37" s="36" t="s">
        <v>84</v>
      </c>
      <c r="D37" s="37">
        <v>0</v>
      </c>
      <c r="E37" s="38">
        <v>0</v>
      </c>
      <c r="F37" s="37">
        <v>11072.85252192</v>
      </c>
      <c r="G37" s="38">
        <v>8.1417608458164478E-3</v>
      </c>
      <c r="H37" s="37">
        <v>18838.750463611199</v>
      </c>
      <c r="I37" s="38">
        <v>1.79954085423445E-3</v>
      </c>
      <c r="J37" s="37">
        <v>344.9248092688</v>
      </c>
      <c r="K37" s="38">
        <v>9.6484389219091669E-5</v>
      </c>
      <c r="L37" s="37">
        <v>0</v>
      </c>
      <c r="M37" s="38">
        <v>0</v>
      </c>
      <c r="N37" s="37">
        <v>12890.070340675999</v>
      </c>
      <c r="O37" s="38">
        <v>1.8178633658383319E-3</v>
      </c>
      <c r="P37" s="37">
        <v>5557.9831356529994</v>
      </c>
      <c r="Q37" s="38">
        <v>2.1985015214574176E-4</v>
      </c>
      <c r="R37" s="37">
        <v>0</v>
      </c>
      <c r="S37" s="38">
        <v>0</v>
      </c>
      <c r="T37" s="37">
        <v>0</v>
      </c>
      <c r="U37" s="38">
        <v>0</v>
      </c>
      <c r="V37" s="37">
        <v>1110.2656019893</v>
      </c>
      <c r="W37" s="38">
        <v>2.5087091554857119E-4</v>
      </c>
      <c r="X37" s="37">
        <v>11303.476927702901</v>
      </c>
      <c r="Y37" s="38">
        <v>8.9038243054514782E-4</v>
      </c>
      <c r="Z37" s="37">
        <v>12007.8809579792</v>
      </c>
      <c r="AA37" s="38">
        <v>3.8087642917212874E-3</v>
      </c>
      <c r="AB37" s="37">
        <v>0</v>
      </c>
      <c r="AC37" s="38">
        <v>0</v>
      </c>
      <c r="AD37" s="37">
        <v>0</v>
      </c>
      <c r="AE37" s="38">
        <v>0</v>
      </c>
      <c r="AF37" s="37">
        <v>0</v>
      </c>
      <c r="AG37" s="38">
        <v>0</v>
      </c>
      <c r="AH37" s="37">
        <v>0</v>
      </c>
      <c r="AI37" s="38">
        <v>0</v>
      </c>
      <c r="AJ37" s="37">
        <v>73126.204758800392</v>
      </c>
      <c r="AK37" s="38">
        <v>6.8105359976739941E-4</v>
      </c>
    </row>
    <row r="38" spans="1:37" x14ac:dyDescent="0.3">
      <c r="A38" s="33"/>
      <c r="B38" s="33"/>
      <c r="C38" s="36" t="s">
        <v>85</v>
      </c>
      <c r="D38" s="37">
        <v>0</v>
      </c>
      <c r="E38" s="38">
        <v>0</v>
      </c>
      <c r="F38" s="37">
        <v>0</v>
      </c>
      <c r="G38" s="38">
        <v>0</v>
      </c>
      <c r="H38" s="37">
        <v>0</v>
      </c>
      <c r="I38" s="38">
        <v>0</v>
      </c>
      <c r="J38" s="37">
        <v>0</v>
      </c>
      <c r="K38" s="38">
        <v>0</v>
      </c>
      <c r="L38" s="37">
        <v>0</v>
      </c>
      <c r="M38" s="38">
        <v>0</v>
      </c>
      <c r="N38" s="37">
        <v>0</v>
      </c>
      <c r="O38" s="38">
        <v>0</v>
      </c>
      <c r="P38" s="37">
        <v>0</v>
      </c>
      <c r="Q38" s="38">
        <v>0</v>
      </c>
      <c r="R38" s="37">
        <v>0</v>
      </c>
      <c r="S38" s="38">
        <v>0</v>
      </c>
      <c r="T38" s="37">
        <v>0</v>
      </c>
      <c r="U38" s="38">
        <v>0</v>
      </c>
      <c r="V38" s="37">
        <v>0</v>
      </c>
      <c r="W38" s="38">
        <v>0</v>
      </c>
      <c r="X38" s="37">
        <v>0</v>
      </c>
      <c r="Y38" s="38">
        <v>0</v>
      </c>
      <c r="Z38" s="37">
        <v>0</v>
      </c>
      <c r="AA38" s="38">
        <v>0</v>
      </c>
      <c r="AB38" s="37">
        <v>0</v>
      </c>
      <c r="AC38" s="38">
        <v>0</v>
      </c>
      <c r="AD38" s="37">
        <v>0</v>
      </c>
      <c r="AE38" s="38">
        <v>0</v>
      </c>
      <c r="AF38" s="37">
        <v>0</v>
      </c>
      <c r="AG38" s="38">
        <v>0</v>
      </c>
      <c r="AH38" s="37">
        <v>0</v>
      </c>
      <c r="AI38" s="38">
        <v>0</v>
      </c>
      <c r="AJ38" s="37">
        <v>0</v>
      </c>
      <c r="AK38" s="38">
        <v>0</v>
      </c>
    </row>
    <row r="39" spans="1:37" x14ac:dyDescent="0.3">
      <c r="A39" s="33"/>
      <c r="B39" s="33"/>
      <c r="C39" s="36" t="s">
        <v>86</v>
      </c>
      <c r="D39" s="37">
        <v>0</v>
      </c>
      <c r="E39" s="38">
        <v>0</v>
      </c>
      <c r="F39" s="37">
        <v>0</v>
      </c>
      <c r="G39" s="38">
        <v>0</v>
      </c>
      <c r="H39" s="37">
        <v>0</v>
      </c>
      <c r="I39" s="38">
        <v>0</v>
      </c>
      <c r="J39" s="37">
        <v>0</v>
      </c>
      <c r="K39" s="38">
        <v>0</v>
      </c>
      <c r="L39" s="37">
        <v>0</v>
      </c>
      <c r="M39" s="38">
        <v>0</v>
      </c>
      <c r="N39" s="37">
        <v>0</v>
      </c>
      <c r="O39" s="38">
        <v>0</v>
      </c>
      <c r="P39" s="37">
        <v>0</v>
      </c>
      <c r="Q39" s="38">
        <v>0</v>
      </c>
      <c r="R39" s="37">
        <v>0</v>
      </c>
      <c r="S39" s="38">
        <v>0</v>
      </c>
      <c r="T39" s="37">
        <v>0</v>
      </c>
      <c r="U39" s="38">
        <v>0</v>
      </c>
      <c r="V39" s="37">
        <v>0</v>
      </c>
      <c r="W39" s="38">
        <v>0</v>
      </c>
      <c r="X39" s="37">
        <v>0</v>
      </c>
      <c r="Y39" s="38">
        <v>0</v>
      </c>
      <c r="Z39" s="37">
        <v>0</v>
      </c>
      <c r="AA39" s="38">
        <v>0</v>
      </c>
      <c r="AB39" s="37">
        <v>0</v>
      </c>
      <c r="AC39" s="38">
        <v>0</v>
      </c>
      <c r="AD39" s="37">
        <v>0</v>
      </c>
      <c r="AE39" s="38">
        <v>0</v>
      </c>
      <c r="AF39" s="37">
        <v>0</v>
      </c>
      <c r="AG39" s="38">
        <v>0</v>
      </c>
      <c r="AH39" s="37">
        <v>0</v>
      </c>
      <c r="AI39" s="38">
        <v>0</v>
      </c>
      <c r="AJ39" s="37">
        <v>0</v>
      </c>
      <c r="AK39" s="38">
        <v>0</v>
      </c>
    </row>
    <row r="40" spans="1:37" x14ac:dyDescent="0.3">
      <c r="A40" s="33"/>
      <c r="B40" s="28"/>
      <c r="C40" s="36" t="s">
        <v>87</v>
      </c>
      <c r="D40" s="37">
        <v>0</v>
      </c>
      <c r="E40" s="38">
        <v>0</v>
      </c>
      <c r="F40" s="37">
        <v>60826.292728458102</v>
      </c>
      <c r="G40" s="38">
        <v>4.4724981891735516E-2</v>
      </c>
      <c r="H40" s="37">
        <v>400039.0830042428</v>
      </c>
      <c r="I40" s="38">
        <v>3.8213079712858311E-2</v>
      </c>
      <c r="J40" s="37">
        <v>20234.401054400198</v>
      </c>
      <c r="K40" s="38">
        <v>5.6600852547736471E-3</v>
      </c>
      <c r="L40" s="37">
        <v>0</v>
      </c>
      <c r="M40" s="38">
        <v>0</v>
      </c>
      <c r="N40" s="37">
        <v>388226.17366178322</v>
      </c>
      <c r="O40" s="38">
        <v>5.4750836892821377E-2</v>
      </c>
      <c r="P40" s="37">
        <v>682305.70235108759</v>
      </c>
      <c r="Q40" s="38">
        <v>2.6989108964644227E-2</v>
      </c>
      <c r="R40" s="37">
        <v>0</v>
      </c>
      <c r="S40" s="38">
        <v>0</v>
      </c>
      <c r="T40" s="37">
        <v>0</v>
      </c>
      <c r="U40" s="38">
        <v>0</v>
      </c>
      <c r="V40" s="37">
        <v>314788.15595519979</v>
      </c>
      <c r="W40" s="38">
        <v>7.112819918660189E-2</v>
      </c>
      <c r="X40" s="37">
        <v>285467.28948880197</v>
      </c>
      <c r="Y40" s="38">
        <v>2.2486449141434963E-2</v>
      </c>
      <c r="Z40" s="37">
        <v>0</v>
      </c>
      <c r="AA40" s="38">
        <v>0</v>
      </c>
      <c r="AB40" s="37">
        <v>0</v>
      </c>
      <c r="AC40" s="38">
        <v>0</v>
      </c>
      <c r="AD40" s="37">
        <v>225154.2703696141</v>
      </c>
      <c r="AE40" s="38">
        <v>3.6048830051371814E-2</v>
      </c>
      <c r="AF40" s="37">
        <v>208092.39660243911</v>
      </c>
      <c r="AG40" s="38">
        <v>9.9303285678584187E-3</v>
      </c>
      <c r="AH40" s="37">
        <v>0</v>
      </c>
      <c r="AI40" s="38">
        <v>0</v>
      </c>
      <c r="AJ40" s="37">
        <v>2585133.7652160269</v>
      </c>
      <c r="AK40" s="38">
        <v>2.4076384963336205E-2</v>
      </c>
    </row>
    <row r="41" spans="1:37" x14ac:dyDescent="0.3">
      <c r="A41" s="39"/>
      <c r="B41" s="39"/>
      <c r="C41" s="39" t="s">
        <v>88</v>
      </c>
      <c r="D41" s="37">
        <v>0</v>
      </c>
      <c r="E41" s="38">
        <v>0</v>
      </c>
      <c r="F41" s="37">
        <v>0</v>
      </c>
      <c r="G41" s="38">
        <v>0</v>
      </c>
      <c r="H41" s="37">
        <v>0</v>
      </c>
      <c r="I41" s="38">
        <v>0</v>
      </c>
      <c r="J41" s="37">
        <v>0</v>
      </c>
      <c r="K41" s="38">
        <v>0</v>
      </c>
      <c r="L41" s="37">
        <v>0</v>
      </c>
      <c r="M41" s="38">
        <v>0</v>
      </c>
      <c r="N41" s="37">
        <v>0</v>
      </c>
      <c r="O41" s="38">
        <v>0</v>
      </c>
      <c r="P41" s="37">
        <v>0</v>
      </c>
      <c r="Q41" s="38">
        <v>0</v>
      </c>
      <c r="R41" s="37">
        <v>0</v>
      </c>
      <c r="S41" s="38">
        <v>0</v>
      </c>
      <c r="T41" s="37">
        <v>0</v>
      </c>
      <c r="U41" s="38">
        <v>0</v>
      </c>
      <c r="V41" s="37">
        <v>0</v>
      </c>
      <c r="W41" s="38">
        <v>0</v>
      </c>
      <c r="X41" s="37">
        <v>0</v>
      </c>
      <c r="Y41" s="38">
        <v>0</v>
      </c>
      <c r="Z41" s="37">
        <v>0</v>
      </c>
      <c r="AA41" s="38">
        <v>0</v>
      </c>
      <c r="AB41" s="37">
        <v>0</v>
      </c>
      <c r="AC41" s="38">
        <v>0</v>
      </c>
      <c r="AD41" s="37">
        <v>0</v>
      </c>
      <c r="AE41" s="38">
        <v>0</v>
      </c>
      <c r="AF41" s="37">
        <v>0</v>
      </c>
      <c r="AG41" s="38">
        <v>0</v>
      </c>
      <c r="AH41" s="37">
        <v>0</v>
      </c>
      <c r="AI41" s="38">
        <v>0</v>
      </c>
      <c r="AJ41" s="37">
        <v>0</v>
      </c>
      <c r="AK41" s="38">
        <v>0</v>
      </c>
    </row>
    <row r="42" spans="1:37" x14ac:dyDescent="0.3">
      <c r="A42" s="33"/>
      <c r="B42" s="43" t="s">
        <v>89</v>
      </c>
      <c r="C42" s="44"/>
      <c r="D42" s="45">
        <v>0</v>
      </c>
      <c r="E42" s="46">
        <v>0</v>
      </c>
      <c r="F42" s="45">
        <v>0</v>
      </c>
      <c r="G42" s="46">
        <v>0</v>
      </c>
      <c r="H42" s="45">
        <v>0</v>
      </c>
      <c r="I42" s="46">
        <v>0</v>
      </c>
      <c r="J42" s="45">
        <v>0</v>
      </c>
      <c r="K42" s="46">
        <v>0</v>
      </c>
      <c r="L42" s="45">
        <v>0</v>
      </c>
      <c r="M42" s="46">
        <v>0</v>
      </c>
      <c r="N42" s="45">
        <v>0</v>
      </c>
      <c r="O42" s="46">
        <v>0</v>
      </c>
      <c r="P42" s="45">
        <v>0</v>
      </c>
      <c r="Q42" s="46">
        <v>0</v>
      </c>
      <c r="R42" s="45">
        <v>0</v>
      </c>
      <c r="S42" s="46">
        <v>0</v>
      </c>
      <c r="T42" s="45">
        <v>0</v>
      </c>
      <c r="U42" s="46">
        <v>0</v>
      </c>
      <c r="V42" s="45">
        <v>0</v>
      </c>
      <c r="W42" s="46">
        <v>0</v>
      </c>
      <c r="X42" s="45">
        <v>0</v>
      </c>
      <c r="Y42" s="46">
        <v>0</v>
      </c>
      <c r="Z42" s="45">
        <v>0</v>
      </c>
      <c r="AA42" s="46">
        <v>0</v>
      </c>
      <c r="AB42" s="45">
        <v>0</v>
      </c>
      <c r="AC42" s="46">
        <v>0</v>
      </c>
      <c r="AD42" s="45">
        <v>0</v>
      </c>
      <c r="AE42" s="46">
        <v>0</v>
      </c>
      <c r="AF42" s="45">
        <v>0</v>
      </c>
      <c r="AG42" s="46">
        <v>0</v>
      </c>
      <c r="AH42" s="45">
        <v>0</v>
      </c>
      <c r="AI42" s="46">
        <v>0</v>
      </c>
      <c r="AJ42" s="45">
        <v>0</v>
      </c>
      <c r="AK42" s="46">
        <v>0</v>
      </c>
    </row>
    <row r="43" spans="1:37" x14ac:dyDescent="0.3">
      <c r="A43" s="33"/>
      <c r="B43" s="33"/>
      <c r="C43" s="36" t="s">
        <v>90</v>
      </c>
      <c r="D43" s="37">
        <v>0</v>
      </c>
      <c r="E43" s="38">
        <v>0</v>
      </c>
      <c r="F43" s="37">
        <v>0</v>
      </c>
      <c r="G43" s="38">
        <v>0</v>
      </c>
      <c r="H43" s="37">
        <v>0</v>
      </c>
      <c r="I43" s="38">
        <v>0</v>
      </c>
      <c r="J43" s="37">
        <v>0</v>
      </c>
      <c r="K43" s="38">
        <v>0</v>
      </c>
      <c r="L43" s="37">
        <v>0</v>
      </c>
      <c r="M43" s="38">
        <v>0</v>
      </c>
      <c r="N43" s="37">
        <v>0</v>
      </c>
      <c r="O43" s="38">
        <v>0</v>
      </c>
      <c r="P43" s="37">
        <v>0</v>
      </c>
      <c r="Q43" s="38">
        <v>0</v>
      </c>
      <c r="R43" s="37">
        <v>0</v>
      </c>
      <c r="S43" s="38">
        <v>0</v>
      </c>
      <c r="T43" s="37">
        <v>0</v>
      </c>
      <c r="U43" s="38">
        <v>0</v>
      </c>
      <c r="V43" s="37">
        <v>0</v>
      </c>
      <c r="W43" s="38">
        <v>0</v>
      </c>
      <c r="X43" s="37">
        <v>0</v>
      </c>
      <c r="Y43" s="38">
        <v>0</v>
      </c>
      <c r="Z43" s="37">
        <v>0</v>
      </c>
      <c r="AA43" s="38">
        <v>0</v>
      </c>
      <c r="AB43" s="37">
        <v>0</v>
      </c>
      <c r="AC43" s="38">
        <v>0</v>
      </c>
      <c r="AD43" s="37">
        <v>0</v>
      </c>
      <c r="AE43" s="38">
        <v>0</v>
      </c>
      <c r="AF43" s="37">
        <v>0</v>
      </c>
      <c r="AG43" s="38">
        <v>0</v>
      </c>
      <c r="AH43" s="37">
        <v>0</v>
      </c>
      <c r="AI43" s="38">
        <v>0</v>
      </c>
      <c r="AJ43" s="37">
        <v>0</v>
      </c>
      <c r="AK43" s="38">
        <v>0</v>
      </c>
    </row>
    <row r="44" spans="1:37" x14ac:dyDescent="0.3">
      <c r="A44" s="33"/>
      <c r="B44" s="33"/>
      <c r="C44" s="36" t="s">
        <v>91</v>
      </c>
      <c r="D44" s="37">
        <v>0</v>
      </c>
      <c r="E44" s="38">
        <v>0</v>
      </c>
      <c r="F44" s="37">
        <v>0</v>
      </c>
      <c r="G44" s="38">
        <v>0</v>
      </c>
      <c r="H44" s="37">
        <v>0</v>
      </c>
      <c r="I44" s="38">
        <v>0</v>
      </c>
      <c r="J44" s="37">
        <v>0</v>
      </c>
      <c r="K44" s="38">
        <v>0</v>
      </c>
      <c r="L44" s="37">
        <v>0</v>
      </c>
      <c r="M44" s="38">
        <v>0</v>
      </c>
      <c r="N44" s="37">
        <v>0</v>
      </c>
      <c r="O44" s="38">
        <v>0</v>
      </c>
      <c r="P44" s="37">
        <v>0</v>
      </c>
      <c r="Q44" s="38">
        <v>0</v>
      </c>
      <c r="R44" s="37">
        <v>0</v>
      </c>
      <c r="S44" s="38">
        <v>0</v>
      </c>
      <c r="T44" s="37">
        <v>0</v>
      </c>
      <c r="U44" s="38">
        <v>0</v>
      </c>
      <c r="V44" s="37">
        <v>0</v>
      </c>
      <c r="W44" s="38">
        <v>0</v>
      </c>
      <c r="X44" s="37">
        <v>0</v>
      </c>
      <c r="Y44" s="38">
        <v>0</v>
      </c>
      <c r="Z44" s="37">
        <v>0</v>
      </c>
      <c r="AA44" s="38">
        <v>0</v>
      </c>
      <c r="AB44" s="37">
        <v>0</v>
      </c>
      <c r="AC44" s="38">
        <v>0</v>
      </c>
      <c r="AD44" s="37">
        <v>0</v>
      </c>
      <c r="AE44" s="38">
        <v>0</v>
      </c>
      <c r="AF44" s="37">
        <v>0</v>
      </c>
      <c r="AG44" s="38">
        <v>0</v>
      </c>
      <c r="AH44" s="37">
        <v>0</v>
      </c>
      <c r="AI44" s="38">
        <v>0</v>
      </c>
      <c r="AJ44" s="37">
        <v>0</v>
      </c>
      <c r="AK44" s="38">
        <v>0</v>
      </c>
    </row>
    <row r="45" spans="1:37" x14ac:dyDescent="0.3">
      <c r="A45" s="33"/>
      <c r="B45" s="33"/>
      <c r="C45" s="36" t="s">
        <v>79</v>
      </c>
      <c r="D45" s="37">
        <v>0</v>
      </c>
      <c r="E45" s="38">
        <v>0</v>
      </c>
      <c r="F45" s="37">
        <v>0</v>
      </c>
      <c r="G45" s="38">
        <v>0</v>
      </c>
      <c r="H45" s="37">
        <v>0</v>
      </c>
      <c r="I45" s="38">
        <v>0</v>
      </c>
      <c r="J45" s="37">
        <v>0</v>
      </c>
      <c r="K45" s="38">
        <v>0</v>
      </c>
      <c r="L45" s="37">
        <v>0</v>
      </c>
      <c r="M45" s="38">
        <v>0</v>
      </c>
      <c r="N45" s="37">
        <v>0</v>
      </c>
      <c r="O45" s="38">
        <v>0</v>
      </c>
      <c r="P45" s="37">
        <v>0</v>
      </c>
      <c r="Q45" s="38">
        <v>0</v>
      </c>
      <c r="R45" s="37">
        <v>0</v>
      </c>
      <c r="S45" s="38">
        <v>0</v>
      </c>
      <c r="T45" s="37">
        <v>0</v>
      </c>
      <c r="U45" s="38">
        <v>0</v>
      </c>
      <c r="V45" s="37">
        <v>0</v>
      </c>
      <c r="W45" s="38">
        <v>0</v>
      </c>
      <c r="X45" s="37">
        <v>0</v>
      </c>
      <c r="Y45" s="38">
        <v>0</v>
      </c>
      <c r="Z45" s="37">
        <v>0</v>
      </c>
      <c r="AA45" s="38">
        <v>0</v>
      </c>
      <c r="AB45" s="37">
        <v>0</v>
      </c>
      <c r="AC45" s="38">
        <v>0</v>
      </c>
      <c r="AD45" s="37">
        <v>0</v>
      </c>
      <c r="AE45" s="38">
        <v>0</v>
      </c>
      <c r="AF45" s="37">
        <v>0</v>
      </c>
      <c r="AG45" s="38">
        <v>0</v>
      </c>
      <c r="AH45" s="37">
        <v>0</v>
      </c>
      <c r="AI45" s="38">
        <v>0</v>
      </c>
      <c r="AJ45" s="37">
        <v>0</v>
      </c>
      <c r="AK45" s="38">
        <v>0</v>
      </c>
    </row>
    <row r="46" spans="1:37" x14ac:dyDescent="0.3">
      <c r="A46" s="33"/>
      <c r="B46" s="33"/>
      <c r="C46" s="36" t="s">
        <v>80</v>
      </c>
      <c r="D46" s="37">
        <v>0</v>
      </c>
      <c r="E46" s="38">
        <v>0</v>
      </c>
      <c r="F46" s="37">
        <v>0</v>
      </c>
      <c r="G46" s="38">
        <v>0</v>
      </c>
      <c r="H46" s="37">
        <v>0</v>
      </c>
      <c r="I46" s="38">
        <v>0</v>
      </c>
      <c r="J46" s="37">
        <v>0</v>
      </c>
      <c r="K46" s="38">
        <v>0</v>
      </c>
      <c r="L46" s="37">
        <v>0</v>
      </c>
      <c r="M46" s="38">
        <v>0</v>
      </c>
      <c r="N46" s="37">
        <v>0</v>
      </c>
      <c r="O46" s="38">
        <v>0</v>
      </c>
      <c r="P46" s="37">
        <v>0</v>
      </c>
      <c r="Q46" s="38">
        <v>0</v>
      </c>
      <c r="R46" s="37">
        <v>0</v>
      </c>
      <c r="S46" s="38">
        <v>0</v>
      </c>
      <c r="T46" s="37">
        <v>0</v>
      </c>
      <c r="U46" s="38">
        <v>0</v>
      </c>
      <c r="V46" s="37">
        <v>0</v>
      </c>
      <c r="W46" s="38">
        <v>0</v>
      </c>
      <c r="X46" s="37">
        <v>0</v>
      </c>
      <c r="Y46" s="38">
        <v>0</v>
      </c>
      <c r="Z46" s="37">
        <v>0</v>
      </c>
      <c r="AA46" s="38">
        <v>0</v>
      </c>
      <c r="AB46" s="37">
        <v>0</v>
      </c>
      <c r="AC46" s="38">
        <v>0</v>
      </c>
      <c r="AD46" s="37">
        <v>0</v>
      </c>
      <c r="AE46" s="38">
        <v>0</v>
      </c>
      <c r="AF46" s="37">
        <v>0</v>
      </c>
      <c r="AG46" s="38">
        <v>0</v>
      </c>
      <c r="AH46" s="37">
        <v>0</v>
      </c>
      <c r="AI46" s="38">
        <v>0</v>
      </c>
      <c r="AJ46" s="37">
        <v>0</v>
      </c>
      <c r="AK46" s="38">
        <v>0</v>
      </c>
    </row>
    <row r="47" spans="1:37" x14ac:dyDescent="0.3">
      <c r="A47" s="33"/>
      <c r="B47" s="33"/>
      <c r="C47" s="36" t="s">
        <v>87</v>
      </c>
      <c r="D47" s="37">
        <v>0</v>
      </c>
      <c r="E47" s="38">
        <v>0</v>
      </c>
      <c r="F47" s="37">
        <v>0</v>
      </c>
      <c r="G47" s="38">
        <v>0</v>
      </c>
      <c r="H47" s="37">
        <v>0</v>
      </c>
      <c r="I47" s="38">
        <v>0</v>
      </c>
      <c r="J47" s="37">
        <v>0</v>
      </c>
      <c r="K47" s="38">
        <v>0</v>
      </c>
      <c r="L47" s="37">
        <v>0</v>
      </c>
      <c r="M47" s="38">
        <v>0</v>
      </c>
      <c r="N47" s="37">
        <v>0</v>
      </c>
      <c r="O47" s="38">
        <v>0</v>
      </c>
      <c r="P47" s="37">
        <v>0</v>
      </c>
      <c r="Q47" s="38">
        <v>0</v>
      </c>
      <c r="R47" s="37">
        <v>0</v>
      </c>
      <c r="S47" s="38">
        <v>0</v>
      </c>
      <c r="T47" s="37">
        <v>0</v>
      </c>
      <c r="U47" s="38">
        <v>0</v>
      </c>
      <c r="V47" s="37">
        <v>0</v>
      </c>
      <c r="W47" s="38">
        <v>0</v>
      </c>
      <c r="X47" s="37">
        <v>0</v>
      </c>
      <c r="Y47" s="38">
        <v>0</v>
      </c>
      <c r="Z47" s="37">
        <v>0</v>
      </c>
      <c r="AA47" s="38">
        <v>0</v>
      </c>
      <c r="AB47" s="37">
        <v>0</v>
      </c>
      <c r="AC47" s="38">
        <v>0</v>
      </c>
      <c r="AD47" s="37">
        <v>0</v>
      </c>
      <c r="AE47" s="38">
        <v>0</v>
      </c>
      <c r="AF47" s="37">
        <v>0</v>
      </c>
      <c r="AG47" s="38">
        <v>0</v>
      </c>
      <c r="AH47" s="37">
        <v>0</v>
      </c>
      <c r="AI47" s="38">
        <v>0</v>
      </c>
      <c r="AJ47" s="37">
        <v>0</v>
      </c>
      <c r="AK47" s="38">
        <v>0</v>
      </c>
    </row>
    <row r="48" spans="1:37" x14ac:dyDescent="0.3">
      <c r="A48" s="33"/>
      <c r="B48" s="33"/>
      <c r="C48" s="36" t="s">
        <v>81</v>
      </c>
      <c r="D48" s="37">
        <v>0</v>
      </c>
      <c r="E48" s="38">
        <v>0</v>
      </c>
      <c r="F48" s="37">
        <v>0</v>
      </c>
      <c r="G48" s="38">
        <v>0</v>
      </c>
      <c r="H48" s="37">
        <v>0</v>
      </c>
      <c r="I48" s="38">
        <v>0</v>
      </c>
      <c r="J48" s="37">
        <v>0</v>
      </c>
      <c r="K48" s="38">
        <v>0</v>
      </c>
      <c r="L48" s="37">
        <v>0</v>
      </c>
      <c r="M48" s="38">
        <v>0</v>
      </c>
      <c r="N48" s="37">
        <v>0</v>
      </c>
      <c r="O48" s="38">
        <v>0</v>
      </c>
      <c r="P48" s="37">
        <v>0</v>
      </c>
      <c r="Q48" s="38">
        <v>0</v>
      </c>
      <c r="R48" s="37">
        <v>0</v>
      </c>
      <c r="S48" s="38">
        <v>0</v>
      </c>
      <c r="T48" s="37">
        <v>0</v>
      </c>
      <c r="U48" s="38">
        <v>0</v>
      </c>
      <c r="V48" s="37">
        <v>0</v>
      </c>
      <c r="W48" s="38">
        <v>0</v>
      </c>
      <c r="X48" s="37">
        <v>0</v>
      </c>
      <c r="Y48" s="38">
        <v>0</v>
      </c>
      <c r="Z48" s="37">
        <v>0</v>
      </c>
      <c r="AA48" s="38">
        <v>0</v>
      </c>
      <c r="AB48" s="37">
        <v>0</v>
      </c>
      <c r="AC48" s="38">
        <v>0</v>
      </c>
      <c r="AD48" s="37">
        <v>0</v>
      </c>
      <c r="AE48" s="38">
        <v>0</v>
      </c>
      <c r="AF48" s="37">
        <v>0</v>
      </c>
      <c r="AG48" s="38">
        <v>0</v>
      </c>
      <c r="AH48" s="37">
        <v>0</v>
      </c>
      <c r="AI48" s="38">
        <v>0</v>
      </c>
      <c r="AJ48" s="37">
        <v>0</v>
      </c>
      <c r="AK48" s="38">
        <v>0</v>
      </c>
    </row>
    <row r="49" spans="1:37" x14ac:dyDescent="0.3">
      <c r="A49" s="33"/>
      <c r="B49" s="33"/>
      <c r="C49" s="36" t="s">
        <v>82</v>
      </c>
      <c r="D49" s="37">
        <v>0</v>
      </c>
      <c r="E49" s="38">
        <v>0</v>
      </c>
      <c r="F49" s="37">
        <v>0</v>
      </c>
      <c r="G49" s="38">
        <v>0</v>
      </c>
      <c r="H49" s="37">
        <v>0</v>
      </c>
      <c r="I49" s="38">
        <v>0</v>
      </c>
      <c r="J49" s="37">
        <v>0</v>
      </c>
      <c r="K49" s="38">
        <v>0</v>
      </c>
      <c r="L49" s="37">
        <v>0</v>
      </c>
      <c r="M49" s="38">
        <v>0</v>
      </c>
      <c r="N49" s="37">
        <v>0</v>
      </c>
      <c r="O49" s="38">
        <v>0</v>
      </c>
      <c r="P49" s="37">
        <v>0</v>
      </c>
      <c r="Q49" s="38">
        <v>0</v>
      </c>
      <c r="R49" s="37">
        <v>0</v>
      </c>
      <c r="S49" s="38">
        <v>0</v>
      </c>
      <c r="T49" s="37">
        <v>0</v>
      </c>
      <c r="U49" s="38">
        <v>0</v>
      </c>
      <c r="V49" s="37">
        <v>0</v>
      </c>
      <c r="W49" s="38">
        <v>0</v>
      </c>
      <c r="X49" s="37">
        <v>0</v>
      </c>
      <c r="Y49" s="38">
        <v>0</v>
      </c>
      <c r="Z49" s="37">
        <v>0</v>
      </c>
      <c r="AA49" s="38">
        <v>0</v>
      </c>
      <c r="AB49" s="37">
        <v>0</v>
      </c>
      <c r="AC49" s="38">
        <v>0</v>
      </c>
      <c r="AD49" s="37">
        <v>0</v>
      </c>
      <c r="AE49" s="38">
        <v>0</v>
      </c>
      <c r="AF49" s="37">
        <v>0</v>
      </c>
      <c r="AG49" s="38">
        <v>0</v>
      </c>
      <c r="AH49" s="37">
        <v>0</v>
      </c>
      <c r="AI49" s="38">
        <v>0</v>
      </c>
      <c r="AJ49" s="37">
        <v>0</v>
      </c>
      <c r="AK49" s="38">
        <v>0</v>
      </c>
    </row>
    <row r="50" spans="1:37" x14ac:dyDescent="0.3">
      <c r="A50" s="33"/>
      <c r="B50" s="33"/>
      <c r="C50" s="36" t="s">
        <v>83</v>
      </c>
      <c r="D50" s="37">
        <v>0</v>
      </c>
      <c r="E50" s="38">
        <v>0</v>
      </c>
      <c r="F50" s="37">
        <v>0</v>
      </c>
      <c r="G50" s="38">
        <v>0</v>
      </c>
      <c r="H50" s="37">
        <v>0</v>
      </c>
      <c r="I50" s="38">
        <v>0</v>
      </c>
      <c r="J50" s="37">
        <v>0</v>
      </c>
      <c r="K50" s="38">
        <v>0</v>
      </c>
      <c r="L50" s="37">
        <v>0</v>
      </c>
      <c r="M50" s="38">
        <v>0</v>
      </c>
      <c r="N50" s="37">
        <v>0</v>
      </c>
      <c r="O50" s="38">
        <v>0</v>
      </c>
      <c r="P50" s="37">
        <v>0</v>
      </c>
      <c r="Q50" s="38">
        <v>0</v>
      </c>
      <c r="R50" s="37">
        <v>0</v>
      </c>
      <c r="S50" s="38">
        <v>0</v>
      </c>
      <c r="T50" s="37">
        <v>0</v>
      </c>
      <c r="U50" s="38">
        <v>0</v>
      </c>
      <c r="V50" s="37">
        <v>0</v>
      </c>
      <c r="W50" s="38">
        <v>0</v>
      </c>
      <c r="X50" s="37">
        <v>0</v>
      </c>
      <c r="Y50" s="38">
        <v>0</v>
      </c>
      <c r="Z50" s="37">
        <v>0</v>
      </c>
      <c r="AA50" s="38">
        <v>0</v>
      </c>
      <c r="AB50" s="37">
        <v>0</v>
      </c>
      <c r="AC50" s="38">
        <v>0</v>
      </c>
      <c r="AD50" s="37">
        <v>0</v>
      </c>
      <c r="AE50" s="38">
        <v>0</v>
      </c>
      <c r="AF50" s="37">
        <v>0</v>
      </c>
      <c r="AG50" s="38">
        <v>0</v>
      </c>
      <c r="AH50" s="37">
        <v>0</v>
      </c>
      <c r="AI50" s="38">
        <v>0</v>
      </c>
      <c r="AJ50" s="37">
        <v>0</v>
      </c>
      <c r="AK50" s="38">
        <v>0</v>
      </c>
    </row>
    <row r="51" spans="1:37" x14ac:dyDescent="0.3">
      <c r="A51" s="33"/>
      <c r="B51" s="33"/>
      <c r="C51" s="36" t="s">
        <v>92</v>
      </c>
      <c r="D51" s="37">
        <v>0</v>
      </c>
      <c r="E51" s="38">
        <v>0</v>
      </c>
      <c r="F51" s="37">
        <v>0</v>
      </c>
      <c r="G51" s="38">
        <v>0</v>
      </c>
      <c r="H51" s="37">
        <v>0</v>
      </c>
      <c r="I51" s="38">
        <v>0</v>
      </c>
      <c r="J51" s="37">
        <v>0</v>
      </c>
      <c r="K51" s="38">
        <v>0</v>
      </c>
      <c r="L51" s="37">
        <v>0</v>
      </c>
      <c r="M51" s="38">
        <v>0</v>
      </c>
      <c r="N51" s="37">
        <v>0</v>
      </c>
      <c r="O51" s="38">
        <v>0</v>
      </c>
      <c r="P51" s="37">
        <v>0</v>
      </c>
      <c r="Q51" s="38">
        <v>0</v>
      </c>
      <c r="R51" s="37">
        <v>0</v>
      </c>
      <c r="S51" s="38">
        <v>0</v>
      </c>
      <c r="T51" s="37">
        <v>0</v>
      </c>
      <c r="U51" s="38">
        <v>0</v>
      </c>
      <c r="V51" s="37">
        <v>0</v>
      </c>
      <c r="W51" s="38">
        <v>0</v>
      </c>
      <c r="X51" s="37">
        <v>0</v>
      </c>
      <c r="Y51" s="38">
        <v>0</v>
      </c>
      <c r="Z51" s="37">
        <v>0</v>
      </c>
      <c r="AA51" s="38">
        <v>0</v>
      </c>
      <c r="AB51" s="37">
        <v>0</v>
      </c>
      <c r="AC51" s="38">
        <v>0</v>
      </c>
      <c r="AD51" s="37">
        <v>0</v>
      </c>
      <c r="AE51" s="38">
        <v>0</v>
      </c>
      <c r="AF51" s="37">
        <v>0</v>
      </c>
      <c r="AG51" s="38">
        <v>0</v>
      </c>
      <c r="AH51" s="37">
        <v>0</v>
      </c>
      <c r="AI51" s="38">
        <v>0</v>
      </c>
      <c r="AJ51" s="37">
        <v>0</v>
      </c>
      <c r="AK51" s="38">
        <v>0</v>
      </c>
    </row>
    <row r="52" spans="1:37" x14ac:dyDescent="0.3">
      <c r="A52" s="33"/>
      <c r="B52" s="33"/>
      <c r="C52" s="36" t="s">
        <v>93</v>
      </c>
      <c r="D52" s="37">
        <v>0</v>
      </c>
      <c r="E52" s="38">
        <v>0</v>
      </c>
      <c r="F52" s="37">
        <v>0</v>
      </c>
      <c r="G52" s="38">
        <v>0</v>
      </c>
      <c r="H52" s="37">
        <v>0</v>
      </c>
      <c r="I52" s="38">
        <v>0</v>
      </c>
      <c r="J52" s="37">
        <v>0</v>
      </c>
      <c r="K52" s="38">
        <v>0</v>
      </c>
      <c r="L52" s="37">
        <v>0</v>
      </c>
      <c r="M52" s="38">
        <v>0</v>
      </c>
      <c r="N52" s="37">
        <v>0</v>
      </c>
      <c r="O52" s="38">
        <v>0</v>
      </c>
      <c r="P52" s="37">
        <v>0</v>
      </c>
      <c r="Q52" s="38">
        <v>0</v>
      </c>
      <c r="R52" s="37">
        <v>0</v>
      </c>
      <c r="S52" s="38">
        <v>0</v>
      </c>
      <c r="T52" s="37">
        <v>0</v>
      </c>
      <c r="U52" s="38">
        <v>0</v>
      </c>
      <c r="V52" s="37">
        <v>0</v>
      </c>
      <c r="W52" s="38">
        <v>0</v>
      </c>
      <c r="X52" s="37">
        <v>0</v>
      </c>
      <c r="Y52" s="38">
        <v>0</v>
      </c>
      <c r="Z52" s="37">
        <v>0</v>
      </c>
      <c r="AA52" s="38">
        <v>0</v>
      </c>
      <c r="AB52" s="37">
        <v>0</v>
      </c>
      <c r="AC52" s="38">
        <v>0</v>
      </c>
      <c r="AD52" s="37">
        <v>0</v>
      </c>
      <c r="AE52" s="38">
        <v>0</v>
      </c>
      <c r="AF52" s="37">
        <v>0</v>
      </c>
      <c r="AG52" s="38">
        <v>0</v>
      </c>
      <c r="AH52" s="37">
        <v>0</v>
      </c>
      <c r="AI52" s="38">
        <v>0</v>
      </c>
      <c r="AJ52" s="37"/>
      <c r="AK52" s="38">
        <v>0</v>
      </c>
    </row>
    <row r="53" spans="1:37" x14ac:dyDescent="0.3">
      <c r="A53" s="33"/>
      <c r="B53" s="33"/>
      <c r="C53" s="36" t="s">
        <v>71</v>
      </c>
      <c r="D53" s="37">
        <v>0</v>
      </c>
      <c r="E53" s="38">
        <v>0</v>
      </c>
      <c r="F53" s="37">
        <v>0</v>
      </c>
      <c r="G53" s="38">
        <v>0</v>
      </c>
      <c r="H53" s="37">
        <v>0</v>
      </c>
      <c r="I53" s="38">
        <v>0</v>
      </c>
      <c r="J53" s="37">
        <v>0</v>
      </c>
      <c r="K53" s="38">
        <v>0</v>
      </c>
      <c r="L53" s="37">
        <v>0</v>
      </c>
      <c r="M53" s="38">
        <v>0</v>
      </c>
      <c r="N53" s="37">
        <v>0</v>
      </c>
      <c r="O53" s="38">
        <v>0</v>
      </c>
      <c r="P53" s="37">
        <v>0</v>
      </c>
      <c r="Q53" s="38">
        <v>0</v>
      </c>
      <c r="R53" s="37">
        <v>0</v>
      </c>
      <c r="S53" s="38">
        <v>0</v>
      </c>
      <c r="T53" s="37">
        <v>0</v>
      </c>
      <c r="U53" s="38">
        <v>0</v>
      </c>
      <c r="V53" s="37">
        <v>0</v>
      </c>
      <c r="W53" s="38">
        <v>0</v>
      </c>
      <c r="X53" s="37">
        <v>0</v>
      </c>
      <c r="Y53" s="38">
        <v>0</v>
      </c>
      <c r="Z53" s="37">
        <v>0</v>
      </c>
      <c r="AA53" s="38">
        <v>0</v>
      </c>
      <c r="AB53" s="37">
        <v>0</v>
      </c>
      <c r="AC53" s="38">
        <v>0</v>
      </c>
      <c r="AD53" s="37">
        <v>0</v>
      </c>
      <c r="AE53" s="38">
        <v>0</v>
      </c>
      <c r="AF53" s="37">
        <v>0</v>
      </c>
      <c r="AG53" s="38">
        <v>0</v>
      </c>
      <c r="AH53" s="37">
        <v>0</v>
      </c>
      <c r="AI53" s="38">
        <v>0</v>
      </c>
      <c r="AJ53" s="37">
        <v>0</v>
      </c>
      <c r="AK53" s="38">
        <v>0</v>
      </c>
    </row>
    <row r="54" spans="1:37" x14ac:dyDescent="0.3">
      <c r="A54" s="33"/>
      <c r="B54" s="33"/>
      <c r="C54" s="36" t="s">
        <v>72</v>
      </c>
      <c r="D54" s="37">
        <v>0</v>
      </c>
      <c r="E54" s="38">
        <v>0</v>
      </c>
      <c r="F54" s="37">
        <v>0</v>
      </c>
      <c r="G54" s="38">
        <v>0</v>
      </c>
      <c r="H54" s="37">
        <v>0</v>
      </c>
      <c r="I54" s="38">
        <v>0</v>
      </c>
      <c r="J54" s="37">
        <v>0</v>
      </c>
      <c r="K54" s="38">
        <v>0</v>
      </c>
      <c r="L54" s="37">
        <v>0</v>
      </c>
      <c r="M54" s="38">
        <v>0</v>
      </c>
      <c r="N54" s="37">
        <v>0</v>
      </c>
      <c r="O54" s="38">
        <v>0</v>
      </c>
      <c r="P54" s="37">
        <v>0</v>
      </c>
      <c r="Q54" s="38">
        <v>0</v>
      </c>
      <c r="R54" s="37">
        <v>0</v>
      </c>
      <c r="S54" s="38">
        <v>0</v>
      </c>
      <c r="T54" s="37">
        <v>0</v>
      </c>
      <c r="U54" s="38">
        <v>0</v>
      </c>
      <c r="V54" s="37">
        <v>0</v>
      </c>
      <c r="W54" s="38">
        <v>0</v>
      </c>
      <c r="X54" s="37">
        <v>0</v>
      </c>
      <c r="Y54" s="38">
        <v>0</v>
      </c>
      <c r="Z54" s="37">
        <v>0</v>
      </c>
      <c r="AA54" s="38">
        <v>0</v>
      </c>
      <c r="AB54" s="37">
        <v>0</v>
      </c>
      <c r="AC54" s="38">
        <v>0</v>
      </c>
      <c r="AD54" s="37">
        <v>0</v>
      </c>
      <c r="AE54" s="38">
        <v>0</v>
      </c>
      <c r="AF54" s="37">
        <v>0</v>
      </c>
      <c r="AG54" s="38">
        <v>0</v>
      </c>
      <c r="AH54" s="37">
        <v>0</v>
      </c>
      <c r="AI54" s="38">
        <v>0</v>
      </c>
      <c r="AJ54" s="37">
        <v>0</v>
      </c>
      <c r="AK54" s="38">
        <v>0</v>
      </c>
    </row>
    <row r="55" spans="1:37" x14ac:dyDescent="0.3">
      <c r="A55" s="33"/>
      <c r="B55" s="36"/>
      <c r="C55" s="36" t="s">
        <v>74</v>
      </c>
      <c r="D55" s="37">
        <v>0</v>
      </c>
      <c r="E55" s="38">
        <v>0</v>
      </c>
      <c r="F55" s="37">
        <v>0</v>
      </c>
      <c r="G55" s="38">
        <v>0</v>
      </c>
      <c r="H55" s="37">
        <v>0</v>
      </c>
      <c r="I55" s="38">
        <v>0</v>
      </c>
      <c r="J55" s="37">
        <v>0</v>
      </c>
      <c r="K55" s="38">
        <v>0</v>
      </c>
      <c r="L55" s="37">
        <v>0</v>
      </c>
      <c r="M55" s="38">
        <v>0</v>
      </c>
      <c r="N55" s="37">
        <v>0</v>
      </c>
      <c r="O55" s="38">
        <v>0</v>
      </c>
      <c r="P55" s="37">
        <v>0</v>
      </c>
      <c r="Q55" s="38">
        <v>0</v>
      </c>
      <c r="R55" s="37">
        <v>0</v>
      </c>
      <c r="S55" s="38">
        <v>0</v>
      </c>
      <c r="T55" s="37">
        <v>0</v>
      </c>
      <c r="U55" s="38">
        <v>0</v>
      </c>
      <c r="V55" s="37">
        <v>0</v>
      </c>
      <c r="W55" s="38">
        <v>0</v>
      </c>
      <c r="X55" s="37">
        <v>0</v>
      </c>
      <c r="Y55" s="38">
        <v>0</v>
      </c>
      <c r="Z55" s="37">
        <v>0</v>
      </c>
      <c r="AA55" s="38">
        <v>0</v>
      </c>
      <c r="AB55" s="37">
        <v>0</v>
      </c>
      <c r="AC55" s="38">
        <v>0</v>
      </c>
      <c r="AD55" s="37">
        <v>0</v>
      </c>
      <c r="AE55" s="38">
        <v>0</v>
      </c>
      <c r="AF55" s="37">
        <v>0</v>
      </c>
      <c r="AG55" s="38">
        <v>0</v>
      </c>
      <c r="AH55" s="37">
        <v>0</v>
      </c>
      <c r="AI55" s="38">
        <v>0</v>
      </c>
      <c r="AJ55" s="37">
        <v>0</v>
      </c>
      <c r="AK55" s="38">
        <v>0</v>
      </c>
    </row>
    <row r="56" spans="1:37" x14ac:dyDescent="0.3">
      <c r="A56" s="33"/>
      <c r="B56" s="36"/>
      <c r="C56" s="36" t="s">
        <v>73</v>
      </c>
      <c r="D56" s="37">
        <v>0</v>
      </c>
      <c r="E56" s="38">
        <v>0</v>
      </c>
      <c r="F56" s="37">
        <v>0</v>
      </c>
      <c r="G56" s="38">
        <v>0</v>
      </c>
      <c r="H56" s="37">
        <v>0</v>
      </c>
      <c r="I56" s="38">
        <v>0</v>
      </c>
      <c r="J56" s="37">
        <v>0</v>
      </c>
      <c r="K56" s="38">
        <v>0</v>
      </c>
      <c r="L56" s="37">
        <v>0</v>
      </c>
      <c r="M56" s="38">
        <v>0</v>
      </c>
      <c r="N56" s="37">
        <v>0</v>
      </c>
      <c r="O56" s="38">
        <v>0</v>
      </c>
      <c r="P56" s="37">
        <v>0</v>
      </c>
      <c r="Q56" s="38">
        <v>0</v>
      </c>
      <c r="R56" s="37">
        <v>0</v>
      </c>
      <c r="S56" s="38">
        <v>0</v>
      </c>
      <c r="T56" s="37">
        <v>0</v>
      </c>
      <c r="U56" s="38">
        <v>0</v>
      </c>
      <c r="V56" s="37">
        <v>0</v>
      </c>
      <c r="W56" s="38">
        <v>0</v>
      </c>
      <c r="X56" s="37">
        <v>0</v>
      </c>
      <c r="Y56" s="38">
        <v>0</v>
      </c>
      <c r="Z56" s="37">
        <v>0</v>
      </c>
      <c r="AA56" s="38">
        <v>0</v>
      </c>
      <c r="AB56" s="37">
        <v>0</v>
      </c>
      <c r="AC56" s="38">
        <v>0</v>
      </c>
      <c r="AD56" s="37">
        <v>0</v>
      </c>
      <c r="AE56" s="38">
        <v>0</v>
      </c>
      <c r="AF56" s="37">
        <v>0</v>
      </c>
      <c r="AG56" s="38">
        <v>0</v>
      </c>
      <c r="AH56" s="37">
        <v>0</v>
      </c>
      <c r="AI56" s="38">
        <v>0</v>
      </c>
      <c r="AJ56" s="37">
        <v>0</v>
      </c>
      <c r="AK56" s="38">
        <v>0</v>
      </c>
    </row>
    <row r="57" spans="1:37" x14ac:dyDescent="0.3">
      <c r="A57" s="33"/>
      <c r="B57" s="36"/>
      <c r="C57" s="36" t="s">
        <v>77</v>
      </c>
      <c r="D57" s="37">
        <v>0</v>
      </c>
      <c r="E57" s="38">
        <v>0</v>
      </c>
      <c r="F57" s="37">
        <v>0</v>
      </c>
      <c r="G57" s="38">
        <v>0</v>
      </c>
      <c r="H57" s="37">
        <v>0</v>
      </c>
      <c r="I57" s="38">
        <v>0</v>
      </c>
      <c r="J57" s="37">
        <v>0</v>
      </c>
      <c r="K57" s="38">
        <v>0</v>
      </c>
      <c r="L57" s="37">
        <v>0</v>
      </c>
      <c r="M57" s="38">
        <v>0</v>
      </c>
      <c r="N57" s="37">
        <v>0</v>
      </c>
      <c r="O57" s="38">
        <v>0</v>
      </c>
      <c r="P57" s="37">
        <v>0</v>
      </c>
      <c r="Q57" s="38">
        <v>0</v>
      </c>
      <c r="R57" s="37">
        <v>0</v>
      </c>
      <c r="S57" s="38">
        <v>0</v>
      </c>
      <c r="T57" s="37">
        <v>0</v>
      </c>
      <c r="U57" s="38">
        <v>0</v>
      </c>
      <c r="V57" s="37">
        <v>0</v>
      </c>
      <c r="W57" s="38">
        <v>0</v>
      </c>
      <c r="X57" s="37">
        <v>0</v>
      </c>
      <c r="Y57" s="38">
        <v>0</v>
      </c>
      <c r="Z57" s="37">
        <v>0</v>
      </c>
      <c r="AA57" s="38">
        <v>0</v>
      </c>
      <c r="AB57" s="37">
        <v>0</v>
      </c>
      <c r="AC57" s="38">
        <v>0</v>
      </c>
      <c r="AD57" s="37">
        <v>0</v>
      </c>
      <c r="AE57" s="38">
        <v>0</v>
      </c>
      <c r="AF57" s="37">
        <v>0</v>
      </c>
      <c r="AG57" s="38">
        <v>0</v>
      </c>
      <c r="AH57" s="37">
        <v>0</v>
      </c>
      <c r="AI57" s="38">
        <v>0</v>
      </c>
      <c r="AJ57" s="37">
        <v>0</v>
      </c>
      <c r="AK57" s="38">
        <v>0</v>
      </c>
    </row>
    <row r="58" spans="1:37" x14ac:dyDescent="0.3">
      <c r="A58" s="33"/>
      <c r="B58" s="47" t="s">
        <v>94</v>
      </c>
      <c r="C58" s="44"/>
      <c r="D58" s="45">
        <v>0</v>
      </c>
      <c r="E58" s="46">
        <v>0</v>
      </c>
      <c r="F58" s="45">
        <v>0</v>
      </c>
      <c r="G58" s="46">
        <v>0</v>
      </c>
      <c r="H58" s="45">
        <v>0</v>
      </c>
      <c r="I58" s="46">
        <v>0</v>
      </c>
      <c r="J58" s="45">
        <v>0</v>
      </c>
      <c r="K58" s="46">
        <v>0</v>
      </c>
      <c r="L58" s="45"/>
      <c r="M58" s="46">
        <v>0</v>
      </c>
      <c r="N58" s="45"/>
      <c r="O58" s="46">
        <v>0</v>
      </c>
      <c r="P58" s="45"/>
      <c r="Q58" s="46">
        <v>0</v>
      </c>
      <c r="R58" s="45"/>
      <c r="S58" s="46">
        <v>0</v>
      </c>
      <c r="T58" s="45"/>
      <c r="U58" s="46">
        <v>0</v>
      </c>
      <c r="V58" s="45"/>
      <c r="W58" s="46">
        <v>0</v>
      </c>
      <c r="X58" s="45"/>
      <c r="Y58" s="46">
        <v>0</v>
      </c>
      <c r="Z58" s="45"/>
      <c r="AA58" s="46">
        <v>0</v>
      </c>
      <c r="AB58" s="45"/>
      <c r="AC58" s="46">
        <v>0</v>
      </c>
      <c r="AD58" s="45"/>
      <c r="AE58" s="46">
        <v>0</v>
      </c>
      <c r="AF58" s="45"/>
      <c r="AG58" s="46">
        <v>0</v>
      </c>
      <c r="AH58" s="45"/>
      <c r="AI58" s="46">
        <v>0</v>
      </c>
      <c r="AJ58" s="45">
        <v>0</v>
      </c>
      <c r="AK58" s="46">
        <v>0</v>
      </c>
    </row>
    <row r="59" spans="1:37" x14ac:dyDescent="0.3">
      <c r="A59" s="33"/>
      <c r="B59" s="43"/>
      <c r="C59" s="36" t="s">
        <v>71</v>
      </c>
      <c r="D59" s="37">
        <v>0</v>
      </c>
      <c r="E59" s="38">
        <v>0</v>
      </c>
      <c r="F59" s="37">
        <v>0</v>
      </c>
      <c r="G59" s="38">
        <v>0</v>
      </c>
      <c r="H59" s="37">
        <v>0</v>
      </c>
      <c r="I59" s="38">
        <v>0</v>
      </c>
      <c r="J59" s="37">
        <v>0</v>
      </c>
      <c r="K59" s="38">
        <v>0</v>
      </c>
      <c r="L59" s="37"/>
      <c r="M59" s="38">
        <v>0</v>
      </c>
      <c r="N59" s="37"/>
      <c r="O59" s="38">
        <v>0</v>
      </c>
      <c r="P59" s="37"/>
      <c r="Q59" s="38">
        <v>0</v>
      </c>
      <c r="R59" s="37"/>
      <c r="S59" s="38">
        <v>0</v>
      </c>
      <c r="T59" s="37"/>
      <c r="U59" s="38">
        <v>0</v>
      </c>
      <c r="V59" s="37"/>
      <c r="W59" s="38">
        <v>0</v>
      </c>
      <c r="X59" s="37"/>
      <c r="Y59" s="38">
        <v>0</v>
      </c>
      <c r="Z59" s="37"/>
      <c r="AA59" s="38">
        <v>0</v>
      </c>
      <c r="AB59" s="37"/>
      <c r="AC59" s="38">
        <v>0</v>
      </c>
      <c r="AD59" s="37"/>
      <c r="AE59" s="38">
        <v>0</v>
      </c>
      <c r="AF59" s="37"/>
      <c r="AG59" s="38">
        <v>0</v>
      </c>
      <c r="AH59" s="37"/>
      <c r="AI59" s="38">
        <v>0</v>
      </c>
      <c r="AJ59" s="37">
        <v>0</v>
      </c>
      <c r="AK59" s="38">
        <v>0</v>
      </c>
    </row>
    <row r="60" spans="1:37" x14ac:dyDescent="0.3">
      <c r="A60" s="33"/>
      <c r="B60" s="43"/>
      <c r="C60" s="36" t="s">
        <v>72</v>
      </c>
      <c r="D60" s="37">
        <v>0</v>
      </c>
      <c r="E60" s="38">
        <v>0</v>
      </c>
      <c r="F60" s="37">
        <v>0</v>
      </c>
      <c r="G60" s="38">
        <v>0</v>
      </c>
      <c r="H60" s="37">
        <v>0</v>
      </c>
      <c r="I60" s="38">
        <v>0</v>
      </c>
      <c r="J60" s="37">
        <v>0</v>
      </c>
      <c r="K60" s="38">
        <v>0</v>
      </c>
      <c r="L60" s="37"/>
      <c r="M60" s="38">
        <v>0</v>
      </c>
      <c r="N60" s="37"/>
      <c r="O60" s="38">
        <v>0</v>
      </c>
      <c r="P60" s="37"/>
      <c r="Q60" s="38">
        <v>0</v>
      </c>
      <c r="R60" s="37"/>
      <c r="S60" s="38">
        <v>0</v>
      </c>
      <c r="T60" s="37"/>
      <c r="U60" s="38">
        <v>0</v>
      </c>
      <c r="V60" s="37"/>
      <c r="W60" s="38">
        <v>0</v>
      </c>
      <c r="X60" s="37"/>
      <c r="Y60" s="38">
        <v>0</v>
      </c>
      <c r="Z60" s="37"/>
      <c r="AA60" s="38">
        <v>0</v>
      </c>
      <c r="AB60" s="37"/>
      <c r="AC60" s="38">
        <v>0</v>
      </c>
      <c r="AD60" s="37"/>
      <c r="AE60" s="38">
        <v>0</v>
      </c>
      <c r="AF60" s="37"/>
      <c r="AG60" s="38">
        <v>0</v>
      </c>
      <c r="AH60" s="37"/>
      <c r="AI60" s="38">
        <v>0</v>
      </c>
      <c r="AJ60" s="37">
        <v>0</v>
      </c>
      <c r="AK60" s="38">
        <v>0</v>
      </c>
    </row>
    <row r="61" spans="1:37" x14ac:dyDescent="0.3">
      <c r="A61" s="33"/>
      <c r="B61" s="43"/>
      <c r="C61" s="36" t="s">
        <v>73</v>
      </c>
      <c r="D61" s="37">
        <v>0</v>
      </c>
      <c r="E61" s="38">
        <v>0</v>
      </c>
      <c r="F61" s="37">
        <v>0</v>
      </c>
      <c r="G61" s="38">
        <v>0</v>
      </c>
      <c r="H61" s="37">
        <v>0</v>
      </c>
      <c r="I61" s="38">
        <v>0</v>
      </c>
      <c r="J61" s="37">
        <v>0</v>
      </c>
      <c r="K61" s="38">
        <v>0</v>
      </c>
      <c r="L61" s="37"/>
      <c r="M61" s="38">
        <v>0</v>
      </c>
      <c r="N61" s="37"/>
      <c r="O61" s="38">
        <v>0</v>
      </c>
      <c r="P61" s="37"/>
      <c r="Q61" s="38">
        <v>0</v>
      </c>
      <c r="R61" s="37"/>
      <c r="S61" s="38">
        <v>0</v>
      </c>
      <c r="T61" s="37"/>
      <c r="U61" s="38">
        <v>0</v>
      </c>
      <c r="V61" s="37"/>
      <c r="W61" s="38">
        <v>0</v>
      </c>
      <c r="X61" s="37"/>
      <c r="Y61" s="38">
        <v>0</v>
      </c>
      <c r="Z61" s="37"/>
      <c r="AA61" s="38">
        <v>0</v>
      </c>
      <c r="AB61" s="37"/>
      <c r="AC61" s="38">
        <v>0</v>
      </c>
      <c r="AD61" s="37"/>
      <c r="AE61" s="38">
        <v>0</v>
      </c>
      <c r="AF61" s="37"/>
      <c r="AG61" s="38">
        <v>0</v>
      </c>
      <c r="AH61" s="37"/>
      <c r="AI61" s="38">
        <v>0</v>
      </c>
      <c r="AJ61" s="37">
        <v>0</v>
      </c>
      <c r="AK61" s="38">
        <v>0</v>
      </c>
    </row>
    <row r="62" spans="1:37" x14ac:dyDescent="0.3">
      <c r="A62" s="33"/>
      <c r="B62" s="43"/>
      <c r="C62" s="36" t="s">
        <v>78</v>
      </c>
      <c r="D62" s="37">
        <v>0</v>
      </c>
      <c r="E62" s="38">
        <v>0</v>
      </c>
      <c r="F62" s="37">
        <v>0</v>
      </c>
      <c r="G62" s="38">
        <v>0</v>
      </c>
      <c r="H62" s="37">
        <v>0</v>
      </c>
      <c r="I62" s="38">
        <v>0</v>
      </c>
      <c r="J62" s="37">
        <v>0</v>
      </c>
      <c r="K62" s="38">
        <v>0</v>
      </c>
      <c r="L62" s="37"/>
      <c r="M62" s="38">
        <v>0</v>
      </c>
      <c r="N62" s="37"/>
      <c r="O62" s="38">
        <v>0</v>
      </c>
      <c r="P62" s="37"/>
      <c r="Q62" s="38">
        <v>0</v>
      </c>
      <c r="R62" s="37"/>
      <c r="S62" s="38">
        <v>0</v>
      </c>
      <c r="T62" s="37"/>
      <c r="U62" s="38">
        <v>0</v>
      </c>
      <c r="V62" s="37"/>
      <c r="W62" s="38">
        <v>0</v>
      </c>
      <c r="X62" s="37"/>
      <c r="Y62" s="38">
        <v>0</v>
      </c>
      <c r="Z62" s="37"/>
      <c r="AA62" s="38">
        <v>0</v>
      </c>
      <c r="AB62" s="37"/>
      <c r="AC62" s="38">
        <v>0</v>
      </c>
      <c r="AD62" s="37"/>
      <c r="AE62" s="38">
        <v>0</v>
      </c>
      <c r="AF62" s="37"/>
      <c r="AG62" s="38">
        <v>0</v>
      </c>
      <c r="AH62" s="37"/>
      <c r="AI62" s="38">
        <v>0</v>
      </c>
      <c r="AJ62" s="37">
        <v>0</v>
      </c>
      <c r="AK62" s="38">
        <v>0</v>
      </c>
    </row>
    <row r="63" spans="1:37" x14ac:dyDescent="0.3">
      <c r="A63" s="33"/>
      <c r="B63" s="43"/>
      <c r="C63" s="36" t="s">
        <v>95</v>
      </c>
      <c r="D63" s="37">
        <v>0</v>
      </c>
      <c r="E63" s="38">
        <v>0</v>
      </c>
      <c r="F63" s="37">
        <v>0</v>
      </c>
      <c r="G63" s="38">
        <v>0</v>
      </c>
      <c r="H63" s="37">
        <v>0</v>
      </c>
      <c r="I63" s="38">
        <v>0</v>
      </c>
      <c r="J63" s="37">
        <v>0</v>
      </c>
      <c r="K63" s="38">
        <v>0</v>
      </c>
      <c r="L63" s="37"/>
      <c r="M63" s="38">
        <v>0</v>
      </c>
      <c r="N63" s="37"/>
      <c r="O63" s="38">
        <v>0</v>
      </c>
      <c r="P63" s="37"/>
      <c r="Q63" s="38">
        <v>0</v>
      </c>
      <c r="R63" s="37"/>
      <c r="S63" s="38">
        <v>0</v>
      </c>
      <c r="T63" s="37"/>
      <c r="U63" s="38">
        <v>0</v>
      </c>
      <c r="V63" s="37"/>
      <c r="W63" s="38">
        <v>0</v>
      </c>
      <c r="X63" s="37"/>
      <c r="Y63" s="38">
        <v>0</v>
      </c>
      <c r="Z63" s="37"/>
      <c r="AA63" s="38">
        <v>0</v>
      </c>
      <c r="AB63" s="37"/>
      <c r="AC63" s="38">
        <v>0</v>
      </c>
      <c r="AD63" s="37"/>
      <c r="AE63" s="38">
        <v>0</v>
      </c>
      <c r="AF63" s="37"/>
      <c r="AG63" s="38">
        <v>0</v>
      </c>
      <c r="AH63" s="37"/>
      <c r="AI63" s="38">
        <v>0</v>
      </c>
      <c r="AJ63" s="37">
        <v>0</v>
      </c>
      <c r="AK63" s="38">
        <v>0</v>
      </c>
    </row>
    <row r="64" spans="1:37" x14ac:dyDescent="0.3">
      <c r="A64" s="33"/>
      <c r="B64" s="43"/>
      <c r="C64" s="36" t="s">
        <v>96</v>
      </c>
      <c r="D64" s="37">
        <v>0</v>
      </c>
      <c r="E64" s="38">
        <v>0</v>
      </c>
      <c r="F64" s="37">
        <v>0</v>
      </c>
      <c r="G64" s="38">
        <v>0</v>
      </c>
      <c r="H64" s="37">
        <v>0</v>
      </c>
      <c r="I64" s="38">
        <v>0</v>
      </c>
      <c r="J64" s="37">
        <v>0</v>
      </c>
      <c r="K64" s="38">
        <v>0</v>
      </c>
      <c r="L64" s="37"/>
      <c r="M64" s="38">
        <v>0</v>
      </c>
      <c r="N64" s="37"/>
      <c r="O64" s="38">
        <v>0</v>
      </c>
      <c r="P64" s="37"/>
      <c r="Q64" s="38">
        <v>0</v>
      </c>
      <c r="R64" s="37"/>
      <c r="S64" s="38">
        <v>0</v>
      </c>
      <c r="T64" s="37"/>
      <c r="U64" s="38">
        <v>0</v>
      </c>
      <c r="V64" s="37"/>
      <c r="W64" s="38">
        <v>0</v>
      </c>
      <c r="X64" s="37"/>
      <c r="Y64" s="38">
        <v>0</v>
      </c>
      <c r="Z64" s="37"/>
      <c r="AA64" s="38">
        <v>0</v>
      </c>
      <c r="AB64" s="37"/>
      <c r="AC64" s="38">
        <v>0</v>
      </c>
      <c r="AD64" s="37"/>
      <c r="AE64" s="38">
        <v>0</v>
      </c>
      <c r="AF64" s="37"/>
      <c r="AG64" s="38">
        <v>0</v>
      </c>
      <c r="AH64" s="37"/>
      <c r="AI64" s="38">
        <v>0</v>
      </c>
      <c r="AJ64" s="37">
        <v>0</v>
      </c>
      <c r="AK64" s="38">
        <v>0</v>
      </c>
    </row>
    <row r="65" spans="1:37" x14ac:dyDescent="0.3">
      <c r="A65" s="33"/>
      <c r="B65" s="43"/>
      <c r="C65" s="36" t="s">
        <v>97</v>
      </c>
      <c r="D65" s="37">
        <v>0</v>
      </c>
      <c r="E65" s="38">
        <v>0</v>
      </c>
      <c r="F65" s="37">
        <v>0</v>
      </c>
      <c r="G65" s="38">
        <v>0</v>
      </c>
      <c r="H65" s="37">
        <v>0</v>
      </c>
      <c r="I65" s="38">
        <v>0</v>
      </c>
      <c r="J65" s="37">
        <v>0</v>
      </c>
      <c r="K65" s="38">
        <v>0</v>
      </c>
      <c r="L65" s="37"/>
      <c r="M65" s="38">
        <v>0</v>
      </c>
      <c r="N65" s="37"/>
      <c r="O65" s="38">
        <v>0</v>
      </c>
      <c r="P65" s="37"/>
      <c r="Q65" s="38">
        <v>0</v>
      </c>
      <c r="R65" s="37"/>
      <c r="S65" s="38">
        <v>0</v>
      </c>
      <c r="T65" s="37"/>
      <c r="U65" s="38">
        <v>0</v>
      </c>
      <c r="V65" s="37"/>
      <c r="W65" s="38">
        <v>0</v>
      </c>
      <c r="X65" s="37"/>
      <c r="Y65" s="38">
        <v>0</v>
      </c>
      <c r="Z65" s="37"/>
      <c r="AA65" s="38">
        <v>0</v>
      </c>
      <c r="AB65" s="37"/>
      <c r="AC65" s="38">
        <v>0</v>
      </c>
      <c r="AD65" s="37"/>
      <c r="AE65" s="38">
        <v>0</v>
      </c>
      <c r="AF65" s="37"/>
      <c r="AG65" s="38">
        <v>0</v>
      </c>
      <c r="AH65" s="37"/>
      <c r="AI65" s="38">
        <v>0</v>
      </c>
      <c r="AJ65" s="37">
        <v>0</v>
      </c>
      <c r="AK65" s="38">
        <v>0</v>
      </c>
    </row>
    <row r="66" spans="1:37" x14ac:dyDescent="0.3">
      <c r="A66" s="33"/>
      <c r="B66" s="28"/>
      <c r="C66" s="40" t="s">
        <v>67</v>
      </c>
      <c r="D66" s="41">
        <v>0</v>
      </c>
      <c r="E66" s="42">
        <v>0</v>
      </c>
      <c r="F66" s="41">
        <v>0</v>
      </c>
      <c r="G66" s="42">
        <v>0</v>
      </c>
      <c r="H66" s="41">
        <v>0</v>
      </c>
      <c r="I66" s="42">
        <v>0</v>
      </c>
      <c r="J66" s="41">
        <v>0</v>
      </c>
      <c r="K66" s="42">
        <v>0</v>
      </c>
      <c r="L66" s="41"/>
      <c r="M66" s="42">
        <v>0</v>
      </c>
      <c r="N66" s="41"/>
      <c r="O66" s="42">
        <v>0</v>
      </c>
      <c r="P66" s="41"/>
      <c r="Q66" s="42">
        <v>0</v>
      </c>
      <c r="R66" s="41"/>
      <c r="S66" s="42">
        <v>0</v>
      </c>
      <c r="T66" s="41"/>
      <c r="U66" s="42">
        <v>0</v>
      </c>
      <c r="V66" s="41"/>
      <c r="W66" s="42">
        <v>0</v>
      </c>
      <c r="X66" s="41"/>
      <c r="Y66" s="42">
        <v>0</v>
      </c>
      <c r="Z66" s="41"/>
      <c r="AA66" s="42">
        <v>0</v>
      </c>
      <c r="AB66" s="41"/>
      <c r="AC66" s="42">
        <v>0</v>
      </c>
      <c r="AD66" s="41"/>
      <c r="AE66" s="42">
        <v>0</v>
      </c>
      <c r="AF66" s="41"/>
      <c r="AG66" s="42">
        <v>0</v>
      </c>
      <c r="AH66" s="41"/>
      <c r="AI66" s="42">
        <v>0</v>
      </c>
      <c r="AJ66" s="41">
        <v>0</v>
      </c>
      <c r="AK66" s="42">
        <v>0</v>
      </c>
    </row>
    <row r="67" spans="1:37" x14ac:dyDescent="0.3">
      <c r="A67" s="33"/>
      <c r="B67" s="47" t="s">
        <v>98</v>
      </c>
      <c r="C67" s="44"/>
      <c r="D67" s="34">
        <v>0</v>
      </c>
      <c r="E67" s="35">
        <v>0</v>
      </c>
      <c r="F67" s="34">
        <v>0</v>
      </c>
      <c r="G67" s="35">
        <v>0</v>
      </c>
      <c r="H67" s="34">
        <v>37275.792169</v>
      </c>
      <c r="I67" s="35">
        <v>3.5607091357591908E-3</v>
      </c>
      <c r="J67" s="34">
        <v>0</v>
      </c>
      <c r="K67" s="35">
        <v>0</v>
      </c>
      <c r="L67" s="34">
        <v>0</v>
      </c>
      <c r="M67" s="35">
        <v>0</v>
      </c>
      <c r="N67" s="34">
        <v>0</v>
      </c>
      <c r="O67" s="35">
        <v>0</v>
      </c>
      <c r="P67" s="34">
        <v>605670.7815002125</v>
      </c>
      <c r="Q67" s="35">
        <v>2.3957757735694828E-2</v>
      </c>
      <c r="R67" s="34">
        <v>175378.27924280599</v>
      </c>
      <c r="S67" s="35">
        <v>5.8104228219619559E-2</v>
      </c>
      <c r="T67" s="34">
        <v>0</v>
      </c>
      <c r="U67" s="35">
        <v>0</v>
      </c>
      <c r="V67" s="34">
        <v>13.192569742</v>
      </c>
      <c r="W67" s="35">
        <v>2.9809372132973762E-6</v>
      </c>
      <c r="X67" s="34">
        <v>373837.41532817256</v>
      </c>
      <c r="Y67" s="35">
        <v>2.9447423002459987E-2</v>
      </c>
      <c r="Z67" s="34">
        <v>109221.4318785505</v>
      </c>
      <c r="AA67" s="35">
        <v>3.4643805271342434E-2</v>
      </c>
      <c r="AB67" s="34">
        <v>0</v>
      </c>
      <c r="AC67" s="35">
        <v>0</v>
      </c>
      <c r="AD67" s="34">
        <v>0</v>
      </c>
      <c r="AE67" s="35">
        <v>0</v>
      </c>
      <c r="AF67" s="34">
        <v>344969.36953510001</v>
      </c>
      <c r="AG67" s="35">
        <v>1.6462202566080483E-2</v>
      </c>
      <c r="AH67" s="34">
        <v>124947.02224370399</v>
      </c>
      <c r="AI67" s="35">
        <v>4.5769906760407451E-2</v>
      </c>
      <c r="AJ67" s="34">
        <v>1771313.2844672878</v>
      </c>
      <c r="AK67" s="35">
        <v>1.6496949249332978E-2</v>
      </c>
    </row>
    <row r="68" spans="1:37" x14ac:dyDescent="0.3">
      <c r="A68" s="33"/>
      <c r="B68" s="33"/>
      <c r="C68" s="36" t="s">
        <v>71</v>
      </c>
      <c r="D68" s="37">
        <v>0</v>
      </c>
      <c r="E68" s="38">
        <v>0</v>
      </c>
      <c r="F68" s="37"/>
      <c r="G68" s="38">
        <v>0</v>
      </c>
      <c r="H68" s="37"/>
      <c r="I68" s="38">
        <v>0</v>
      </c>
      <c r="J68" s="37"/>
      <c r="K68" s="38">
        <v>0</v>
      </c>
      <c r="L68" s="37"/>
      <c r="M68" s="38">
        <v>0</v>
      </c>
      <c r="N68" s="37"/>
      <c r="O68" s="38">
        <v>0</v>
      </c>
      <c r="P68" s="37"/>
      <c r="Q68" s="38">
        <v>0</v>
      </c>
      <c r="R68" s="37"/>
      <c r="S68" s="38">
        <v>0</v>
      </c>
      <c r="T68" s="37"/>
      <c r="U68" s="38">
        <v>0</v>
      </c>
      <c r="V68" s="37"/>
      <c r="W68" s="38">
        <v>0</v>
      </c>
      <c r="X68" s="37"/>
      <c r="Y68" s="38">
        <v>0</v>
      </c>
      <c r="Z68" s="37"/>
      <c r="AA68" s="38">
        <v>0</v>
      </c>
      <c r="AB68" s="37"/>
      <c r="AC68" s="38">
        <v>0</v>
      </c>
      <c r="AD68" s="37"/>
      <c r="AE68" s="38">
        <v>0</v>
      </c>
      <c r="AF68" s="37"/>
      <c r="AG68" s="38">
        <v>0</v>
      </c>
      <c r="AH68" s="37"/>
      <c r="AI68" s="38">
        <v>0</v>
      </c>
      <c r="AJ68" s="37">
        <v>0</v>
      </c>
      <c r="AK68" s="38">
        <v>0</v>
      </c>
    </row>
    <row r="69" spans="1:37" x14ac:dyDescent="0.3">
      <c r="A69" s="33"/>
      <c r="B69" s="33"/>
      <c r="C69" s="36" t="s">
        <v>72</v>
      </c>
      <c r="D69" s="37">
        <v>0</v>
      </c>
      <c r="E69" s="38">
        <v>0</v>
      </c>
      <c r="F69" s="37">
        <v>0</v>
      </c>
      <c r="G69" s="38">
        <v>0</v>
      </c>
      <c r="H69" s="37">
        <v>0</v>
      </c>
      <c r="I69" s="38">
        <v>0</v>
      </c>
      <c r="J69" s="37">
        <v>0</v>
      </c>
      <c r="K69" s="38">
        <v>0</v>
      </c>
      <c r="L69" s="37">
        <v>0</v>
      </c>
      <c r="M69" s="38">
        <v>0</v>
      </c>
      <c r="N69" s="37">
        <v>0</v>
      </c>
      <c r="O69" s="38">
        <v>0</v>
      </c>
      <c r="P69" s="37">
        <v>0</v>
      </c>
      <c r="Q69" s="38">
        <v>0</v>
      </c>
      <c r="R69" s="37">
        <v>0</v>
      </c>
      <c r="S69" s="38">
        <v>0</v>
      </c>
      <c r="T69" s="37">
        <v>0</v>
      </c>
      <c r="U69" s="38">
        <v>0</v>
      </c>
      <c r="V69" s="37">
        <v>0</v>
      </c>
      <c r="W69" s="38">
        <v>0</v>
      </c>
      <c r="X69" s="37">
        <v>0</v>
      </c>
      <c r="Y69" s="38">
        <v>0</v>
      </c>
      <c r="Z69" s="37">
        <v>0</v>
      </c>
      <c r="AA69" s="38">
        <v>0</v>
      </c>
      <c r="AB69" s="37">
        <v>0</v>
      </c>
      <c r="AC69" s="38">
        <v>0</v>
      </c>
      <c r="AD69" s="37">
        <v>0</v>
      </c>
      <c r="AE69" s="38">
        <v>0</v>
      </c>
      <c r="AF69" s="37">
        <v>0</v>
      </c>
      <c r="AG69" s="38">
        <v>0</v>
      </c>
      <c r="AH69" s="37">
        <v>0</v>
      </c>
      <c r="AI69" s="38">
        <v>0</v>
      </c>
      <c r="AJ69" s="37">
        <v>0</v>
      </c>
      <c r="AK69" s="38">
        <v>0</v>
      </c>
    </row>
    <row r="70" spans="1:37" x14ac:dyDescent="0.3">
      <c r="A70" s="33"/>
      <c r="B70" s="33"/>
      <c r="C70" s="36" t="s">
        <v>73</v>
      </c>
      <c r="D70" s="37">
        <v>0</v>
      </c>
      <c r="E70" s="38">
        <v>0</v>
      </c>
      <c r="F70" s="37">
        <v>0</v>
      </c>
      <c r="G70" s="38">
        <v>0</v>
      </c>
      <c r="H70" s="37">
        <v>37275.792169</v>
      </c>
      <c r="I70" s="38">
        <v>3.5607091357591908E-3</v>
      </c>
      <c r="J70" s="37">
        <v>0</v>
      </c>
      <c r="K70" s="38">
        <v>0</v>
      </c>
      <c r="L70" s="37">
        <v>0</v>
      </c>
      <c r="M70" s="38">
        <v>0</v>
      </c>
      <c r="N70" s="37">
        <v>0</v>
      </c>
      <c r="O70" s="38">
        <v>0</v>
      </c>
      <c r="P70" s="37">
        <v>299630.13593146153</v>
      </c>
      <c r="Q70" s="38">
        <v>1.1852092632202939E-2</v>
      </c>
      <c r="R70" s="37">
        <v>87784.467300000004</v>
      </c>
      <c r="S70" s="38">
        <v>2.9083696933046282E-2</v>
      </c>
      <c r="T70" s="37">
        <v>0</v>
      </c>
      <c r="U70" s="38">
        <v>0</v>
      </c>
      <c r="V70" s="37">
        <v>0</v>
      </c>
      <c r="W70" s="38">
        <v>0</v>
      </c>
      <c r="X70" s="37">
        <v>125790.64077818001</v>
      </c>
      <c r="Y70" s="38">
        <v>9.9086128270329081E-3</v>
      </c>
      <c r="Z70" s="37">
        <v>17252.927050000002</v>
      </c>
      <c r="AA70" s="38">
        <v>5.4724337046368416E-3</v>
      </c>
      <c r="AB70" s="37">
        <v>0</v>
      </c>
      <c r="AC70" s="38">
        <v>0</v>
      </c>
      <c r="AD70" s="37">
        <v>0</v>
      </c>
      <c r="AE70" s="38">
        <v>0</v>
      </c>
      <c r="AF70" s="37">
        <v>162906.60913200001</v>
      </c>
      <c r="AG70" s="38">
        <v>7.7740281767579153E-3</v>
      </c>
      <c r="AH70" s="37">
        <v>11346.666650000001</v>
      </c>
      <c r="AI70" s="38">
        <v>4.1564485914596808E-3</v>
      </c>
      <c r="AJ70" s="37">
        <v>741987.23901064147</v>
      </c>
      <c r="AK70" s="38">
        <v>6.9104239961100492E-3</v>
      </c>
    </row>
    <row r="71" spans="1:37" x14ac:dyDescent="0.3">
      <c r="A71" s="33"/>
      <c r="B71" s="33"/>
      <c r="C71" s="36" t="s">
        <v>78</v>
      </c>
      <c r="D71" s="37">
        <v>0</v>
      </c>
      <c r="E71" s="38">
        <v>0</v>
      </c>
      <c r="F71" s="37">
        <v>0</v>
      </c>
      <c r="G71" s="38">
        <v>0</v>
      </c>
      <c r="H71" s="37">
        <v>0</v>
      </c>
      <c r="I71" s="38">
        <v>0</v>
      </c>
      <c r="J71" s="37">
        <v>0</v>
      </c>
      <c r="K71" s="38">
        <v>0</v>
      </c>
      <c r="L71" s="37">
        <v>0</v>
      </c>
      <c r="M71" s="38">
        <v>0</v>
      </c>
      <c r="N71" s="37">
        <v>0</v>
      </c>
      <c r="O71" s="38">
        <v>0</v>
      </c>
      <c r="P71" s="37">
        <v>176257.714006808</v>
      </c>
      <c r="Q71" s="38">
        <v>6.9720048253987124E-3</v>
      </c>
      <c r="R71" s="37">
        <v>54406.953362249005</v>
      </c>
      <c r="S71" s="38">
        <v>1.8025459301705342E-2</v>
      </c>
      <c r="T71" s="37">
        <v>0</v>
      </c>
      <c r="U71" s="38">
        <v>0</v>
      </c>
      <c r="V71" s="37">
        <v>0</v>
      </c>
      <c r="W71" s="38">
        <v>0</v>
      </c>
      <c r="X71" s="37">
        <v>179197.37691067901</v>
      </c>
      <c r="Y71" s="38">
        <v>1.4115497118413638E-2</v>
      </c>
      <c r="Z71" s="37">
        <v>69717.593561906004</v>
      </c>
      <c r="AA71" s="38">
        <v>2.2113633687122491E-2</v>
      </c>
      <c r="AB71" s="37">
        <v>0</v>
      </c>
      <c r="AC71" s="38">
        <v>0</v>
      </c>
      <c r="AD71" s="37">
        <v>0</v>
      </c>
      <c r="AE71" s="38">
        <v>0</v>
      </c>
      <c r="AF71" s="37">
        <v>103699.91867890001</v>
      </c>
      <c r="AG71" s="38">
        <v>4.948639555096581E-3</v>
      </c>
      <c r="AH71" s="37">
        <v>63457.009319253993</v>
      </c>
      <c r="AI71" s="38">
        <v>2.3245223036781209E-2</v>
      </c>
      <c r="AJ71" s="37">
        <v>646736.56583979609</v>
      </c>
      <c r="AK71" s="38">
        <v>6.023316370912731E-3</v>
      </c>
    </row>
    <row r="72" spans="1:37" x14ac:dyDescent="0.3">
      <c r="A72" s="33"/>
      <c r="B72" s="33"/>
      <c r="C72" s="36" t="s">
        <v>95</v>
      </c>
      <c r="D72" s="37">
        <v>0</v>
      </c>
      <c r="E72" s="38">
        <v>0</v>
      </c>
      <c r="F72" s="37">
        <v>0</v>
      </c>
      <c r="G72" s="38">
        <v>0</v>
      </c>
      <c r="H72" s="37">
        <v>0</v>
      </c>
      <c r="I72" s="38">
        <v>0</v>
      </c>
      <c r="J72" s="37">
        <v>0</v>
      </c>
      <c r="K72" s="38">
        <v>0</v>
      </c>
      <c r="L72" s="37">
        <v>0</v>
      </c>
      <c r="M72" s="38">
        <v>0</v>
      </c>
      <c r="N72" s="37">
        <v>0</v>
      </c>
      <c r="O72" s="38">
        <v>0</v>
      </c>
      <c r="P72" s="37">
        <v>0</v>
      </c>
      <c r="Q72" s="38">
        <v>0</v>
      </c>
      <c r="R72" s="37">
        <v>0</v>
      </c>
      <c r="S72" s="38">
        <v>0</v>
      </c>
      <c r="T72" s="37">
        <v>0</v>
      </c>
      <c r="U72" s="38">
        <v>0</v>
      </c>
      <c r="V72" s="37">
        <v>0</v>
      </c>
      <c r="W72" s="38">
        <v>0</v>
      </c>
      <c r="X72" s="37">
        <v>0</v>
      </c>
      <c r="Y72" s="38">
        <v>0</v>
      </c>
      <c r="Z72" s="37">
        <v>0</v>
      </c>
      <c r="AA72" s="38">
        <v>0</v>
      </c>
      <c r="AB72" s="37">
        <v>0</v>
      </c>
      <c r="AC72" s="38">
        <v>0</v>
      </c>
      <c r="AD72" s="37">
        <v>0</v>
      </c>
      <c r="AE72" s="38">
        <v>0</v>
      </c>
      <c r="AF72" s="37">
        <v>0</v>
      </c>
      <c r="AG72" s="38">
        <v>0</v>
      </c>
      <c r="AH72" s="37">
        <v>0</v>
      </c>
      <c r="AI72" s="38">
        <v>0</v>
      </c>
      <c r="AJ72" s="37">
        <v>0</v>
      </c>
      <c r="AK72" s="38">
        <v>0</v>
      </c>
    </row>
    <row r="73" spans="1:37" x14ac:dyDescent="0.3">
      <c r="A73" s="33"/>
      <c r="B73" s="33"/>
      <c r="C73" s="36" t="s">
        <v>96</v>
      </c>
      <c r="D73" s="37">
        <v>0</v>
      </c>
      <c r="E73" s="38">
        <v>0</v>
      </c>
      <c r="F73" s="37">
        <v>0</v>
      </c>
      <c r="G73" s="38">
        <v>0</v>
      </c>
      <c r="H73" s="37">
        <v>0</v>
      </c>
      <c r="I73" s="38">
        <v>0</v>
      </c>
      <c r="J73" s="37">
        <v>0</v>
      </c>
      <c r="K73" s="38">
        <v>0</v>
      </c>
      <c r="L73" s="37">
        <v>0</v>
      </c>
      <c r="M73" s="38">
        <v>0</v>
      </c>
      <c r="N73" s="37">
        <v>0</v>
      </c>
      <c r="O73" s="38">
        <v>0</v>
      </c>
      <c r="P73" s="37">
        <v>0</v>
      </c>
      <c r="Q73" s="38">
        <v>0</v>
      </c>
      <c r="R73" s="37">
        <v>0</v>
      </c>
      <c r="S73" s="38">
        <v>0</v>
      </c>
      <c r="T73" s="37">
        <v>0</v>
      </c>
      <c r="U73" s="38">
        <v>0</v>
      </c>
      <c r="V73" s="37">
        <v>0</v>
      </c>
      <c r="W73" s="38">
        <v>0</v>
      </c>
      <c r="X73" s="37">
        <v>0</v>
      </c>
      <c r="Y73" s="38">
        <v>0</v>
      </c>
      <c r="Z73" s="37">
        <v>0</v>
      </c>
      <c r="AA73" s="38">
        <v>0</v>
      </c>
      <c r="AB73" s="37">
        <v>0</v>
      </c>
      <c r="AC73" s="38">
        <v>0</v>
      </c>
      <c r="AD73" s="37">
        <v>0</v>
      </c>
      <c r="AE73" s="38">
        <v>0</v>
      </c>
      <c r="AF73" s="37">
        <v>0</v>
      </c>
      <c r="AG73" s="38">
        <v>0</v>
      </c>
      <c r="AH73" s="37">
        <v>0</v>
      </c>
      <c r="AI73" s="38">
        <v>0</v>
      </c>
      <c r="AJ73" s="37">
        <v>0</v>
      </c>
      <c r="AK73" s="38">
        <v>0</v>
      </c>
    </row>
    <row r="74" spans="1:37" x14ac:dyDescent="0.3">
      <c r="A74" s="33"/>
      <c r="B74" s="33"/>
      <c r="C74" s="36" t="s">
        <v>97</v>
      </c>
      <c r="D74" s="37">
        <v>0</v>
      </c>
      <c r="E74" s="38">
        <v>0</v>
      </c>
      <c r="F74" s="37">
        <v>0</v>
      </c>
      <c r="G74" s="38">
        <v>0</v>
      </c>
      <c r="H74" s="37">
        <v>0</v>
      </c>
      <c r="I74" s="38">
        <v>0</v>
      </c>
      <c r="J74" s="37">
        <v>0</v>
      </c>
      <c r="K74" s="38">
        <v>0</v>
      </c>
      <c r="L74" s="37">
        <v>0</v>
      </c>
      <c r="M74" s="38">
        <v>0</v>
      </c>
      <c r="N74" s="37">
        <v>0</v>
      </c>
      <c r="O74" s="38">
        <v>0</v>
      </c>
      <c r="P74" s="37">
        <v>4613.0304000000006</v>
      </c>
      <c r="Q74" s="38">
        <v>1.8247184464941312E-4</v>
      </c>
      <c r="R74" s="37">
        <v>1153.2576000000001</v>
      </c>
      <c r="S74" s="38">
        <v>3.8208347735946578E-4</v>
      </c>
      <c r="T74" s="37">
        <v>0</v>
      </c>
      <c r="U74" s="38">
        <v>0</v>
      </c>
      <c r="V74" s="37">
        <v>0</v>
      </c>
      <c r="W74" s="38">
        <v>0</v>
      </c>
      <c r="X74" s="37">
        <v>0</v>
      </c>
      <c r="Y74" s="38">
        <v>0</v>
      </c>
      <c r="Z74" s="37">
        <v>0</v>
      </c>
      <c r="AA74" s="38">
        <v>0</v>
      </c>
      <c r="AB74" s="37">
        <v>0</v>
      </c>
      <c r="AC74" s="38">
        <v>0</v>
      </c>
      <c r="AD74" s="37">
        <v>0</v>
      </c>
      <c r="AE74" s="38">
        <v>0</v>
      </c>
      <c r="AF74" s="37">
        <v>7361.6276799999996</v>
      </c>
      <c r="AG74" s="38">
        <v>3.5130251201011167E-4</v>
      </c>
      <c r="AH74" s="37">
        <v>3690.4243200000001</v>
      </c>
      <c r="AI74" s="38">
        <v>1.3518559626278038E-3</v>
      </c>
      <c r="AJ74" s="37">
        <v>16818.34</v>
      </c>
      <c r="AK74" s="38">
        <v>1.5663592876032016E-4</v>
      </c>
    </row>
    <row r="75" spans="1:37" x14ac:dyDescent="0.3">
      <c r="A75" s="33"/>
      <c r="B75" s="33"/>
      <c r="C75" s="36" t="s">
        <v>67</v>
      </c>
      <c r="D75" s="37">
        <v>0</v>
      </c>
      <c r="E75" s="38">
        <v>0</v>
      </c>
      <c r="F75" s="37">
        <v>0</v>
      </c>
      <c r="G75" s="38">
        <v>0</v>
      </c>
      <c r="H75" s="37">
        <v>0</v>
      </c>
      <c r="I75" s="38">
        <v>0</v>
      </c>
      <c r="J75" s="37">
        <v>0</v>
      </c>
      <c r="K75" s="38">
        <v>0</v>
      </c>
      <c r="L75" s="37">
        <v>0</v>
      </c>
      <c r="M75" s="38">
        <v>0</v>
      </c>
      <c r="N75" s="37">
        <v>0</v>
      </c>
      <c r="O75" s="38">
        <v>0</v>
      </c>
      <c r="P75" s="37">
        <v>19423.412159943</v>
      </c>
      <c r="Q75" s="38">
        <v>7.6830749830103886E-4</v>
      </c>
      <c r="R75" s="37">
        <v>5596.9787300570006</v>
      </c>
      <c r="S75" s="38">
        <v>1.8543238699551127E-3</v>
      </c>
      <c r="T75" s="37">
        <v>0</v>
      </c>
      <c r="U75" s="38">
        <v>0</v>
      </c>
      <c r="V75" s="37">
        <v>13.192569742</v>
      </c>
      <c r="W75" s="38">
        <v>2.9809372132973762E-6</v>
      </c>
      <c r="X75" s="37">
        <v>15598.4871061635</v>
      </c>
      <c r="Y75" s="38">
        <v>1.2287032522156401E-3</v>
      </c>
      <c r="Z75" s="37">
        <v>723.94743409450007</v>
      </c>
      <c r="AA75" s="38">
        <v>2.296279539838488E-4</v>
      </c>
      <c r="AB75" s="37">
        <v>0</v>
      </c>
      <c r="AC75" s="38">
        <v>0</v>
      </c>
      <c r="AD75" s="37">
        <v>0</v>
      </c>
      <c r="AE75" s="38">
        <v>0</v>
      </c>
      <c r="AF75" s="37">
        <v>0</v>
      </c>
      <c r="AG75" s="38">
        <v>0</v>
      </c>
      <c r="AH75" s="37">
        <v>0</v>
      </c>
      <c r="AI75" s="38">
        <v>0</v>
      </c>
      <c r="AJ75" s="37">
        <v>41356.018000000011</v>
      </c>
      <c r="AK75" s="38">
        <v>3.8516514051080669E-4</v>
      </c>
    </row>
    <row r="76" spans="1:37" x14ac:dyDescent="0.3">
      <c r="A76" s="33"/>
      <c r="B76" s="28"/>
      <c r="C76" s="40" t="s">
        <v>99</v>
      </c>
      <c r="D76" s="41">
        <v>0</v>
      </c>
      <c r="E76" s="42">
        <v>0</v>
      </c>
      <c r="F76" s="41">
        <v>0</v>
      </c>
      <c r="G76" s="42">
        <v>0</v>
      </c>
      <c r="H76" s="41">
        <v>0</v>
      </c>
      <c r="I76" s="42">
        <v>0</v>
      </c>
      <c r="J76" s="41">
        <v>0</v>
      </c>
      <c r="K76" s="42">
        <v>0</v>
      </c>
      <c r="L76" s="41">
        <v>0</v>
      </c>
      <c r="M76" s="42">
        <v>0</v>
      </c>
      <c r="N76" s="41">
        <v>0</v>
      </c>
      <c r="O76" s="42">
        <v>0</v>
      </c>
      <c r="P76" s="41">
        <v>105746.489002</v>
      </c>
      <c r="Q76" s="42">
        <v>4.1828809351427245E-3</v>
      </c>
      <c r="R76" s="41">
        <v>26436.622250500001</v>
      </c>
      <c r="S76" s="42">
        <v>8.7586646375533671E-3</v>
      </c>
      <c r="T76" s="41">
        <v>0</v>
      </c>
      <c r="U76" s="42">
        <v>0</v>
      </c>
      <c r="V76" s="41">
        <v>0</v>
      </c>
      <c r="W76" s="42">
        <v>0</v>
      </c>
      <c r="X76" s="41">
        <v>53250.910533150003</v>
      </c>
      <c r="Y76" s="42">
        <v>4.1946098047978006E-3</v>
      </c>
      <c r="Z76" s="41">
        <v>21526.963832550002</v>
      </c>
      <c r="AA76" s="42">
        <v>6.8281099255992567E-3</v>
      </c>
      <c r="AB76" s="41">
        <v>0</v>
      </c>
      <c r="AC76" s="42">
        <v>0</v>
      </c>
      <c r="AD76" s="41">
        <v>0</v>
      </c>
      <c r="AE76" s="42">
        <v>0</v>
      </c>
      <c r="AF76" s="41">
        <v>71001.214044200009</v>
      </c>
      <c r="AG76" s="42">
        <v>3.3882323222158774E-3</v>
      </c>
      <c r="AH76" s="41">
        <v>46452.921954449994</v>
      </c>
      <c r="AI76" s="42">
        <v>1.701637916953876E-2</v>
      </c>
      <c r="AJ76" s="41">
        <v>324415.12161685003</v>
      </c>
      <c r="AK76" s="42">
        <v>3.0214078130390708E-3</v>
      </c>
    </row>
    <row r="77" spans="1:37" x14ac:dyDescent="0.3">
      <c r="A77" s="33"/>
      <c r="B77" s="47" t="s">
        <v>100</v>
      </c>
      <c r="C77" s="44"/>
      <c r="D77" s="34">
        <v>9178.9139864000008</v>
      </c>
      <c r="E77" s="35">
        <v>4.1158892476187259E-2</v>
      </c>
      <c r="F77" s="34">
        <v>488381.94367610291</v>
      </c>
      <c r="G77" s="35">
        <v>0.35910249675540262</v>
      </c>
      <c r="H77" s="34">
        <v>4297102.9469995722</v>
      </c>
      <c r="I77" s="35">
        <v>0.41047373725309594</v>
      </c>
      <c r="J77" s="34">
        <v>1667429.6238507326</v>
      </c>
      <c r="K77" s="35">
        <v>0.46642318702474989</v>
      </c>
      <c r="L77" s="34">
        <v>0</v>
      </c>
      <c r="M77" s="35">
        <v>0</v>
      </c>
      <c r="N77" s="34">
        <v>2208795.2551493505</v>
      </c>
      <c r="O77" s="35">
        <v>0.31150241006077867</v>
      </c>
      <c r="P77" s="34">
        <v>9903459.3024868853</v>
      </c>
      <c r="Q77" s="35">
        <v>0.391738690327116</v>
      </c>
      <c r="R77" s="34">
        <v>1174116.0246365368</v>
      </c>
      <c r="S77" s="35">
        <v>0.38899404046121194</v>
      </c>
      <c r="T77" s="34">
        <v>454007.25250199996</v>
      </c>
      <c r="U77" s="35">
        <v>0.26725169897967954</v>
      </c>
      <c r="V77" s="34">
        <v>1572812.1961034967</v>
      </c>
      <c r="W77" s="35">
        <v>0.35538598594379023</v>
      </c>
      <c r="X77" s="34">
        <v>4622633.2011707863</v>
      </c>
      <c r="Y77" s="35">
        <v>0.36412790608611256</v>
      </c>
      <c r="Z77" s="34">
        <v>1248135.0438251102</v>
      </c>
      <c r="AA77" s="35">
        <v>0.39589434662142814</v>
      </c>
      <c r="AB77" s="34">
        <v>0</v>
      </c>
      <c r="AC77" s="35">
        <v>0</v>
      </c>
      <c r="AD77" s="34">
        <v>2077313.402439489</v>
      </c>
      <c r="AE77" s="35">
        <v>0.33259292699644138</v>
      </c>
      <c r="AF77" s="34">
        <v>8852881.0123754628</v>
      </c>
      <c r="AG77" s="35">
        <v>0.42246626335415549</v>
      </c>
      <c r="AH77" s="34">
        <v>869585.89478593832</v>
      </c>
      <c r="AI77" s="35">
        <v>0.31854192768906442</v>
      </c>
      <c r="AJ77" s="34">
        <v>39445832.013987862</v>
      </c>
      <c r="AK77" s="35">
        <v>0.36737481423461288</v>
      </c>
    </row>
    <row r="78" spans="1:37" x14ac:dyDescent="0.3">
      <c r="A78" s="33"/>
      <c r="B78" s="33"/>
      <c r="C78" s="36" t="s">
        <v>101</v>
      </c>
      <c r="D78" s="37">
        <v>0</v>
      </c>
      <c r="E78" s="38">
        <v>0</v>
      </c>
      <c r="F78" s="37">
        <v>352271.8004330814</v>
      </c>
      <c r="G78" s="38">
        <v>0.25902203124023959</v>
      </c>
      <c r="H78" s="37">
        <v>2339380.9255896681</v>
      </c>
      <c r="I78" s="38">
        <v>0.22346554020910531</v>
      </c>
      <c r="J78" s="37">
        <v>211138.131575737</v>
      </c>
      <c r="K78" s="38">
        <v>5.9060795624212854E-2</v>
      </c>
      <c r="L78" s="37">
        <v>0</v>
      </c>
      <c r="M78" s="38">
        <v>0</v>
      </c>
      <c r="N78" s="37">
        <v>1803980.8357788883</v>
      </c>
      <c r="O78" s="38">
        <v>0.25441216280165579</v>
      </c>
      <c r="P78" s="37">
        <v>4920389.5121590355</v>
      </c>
      <c r="Q78" s="38">
        <v>0.19462966267841744</v>
      </c>
      <c r="R78" s="37">
        <v>0</v>
      </c>
      <c r="S78" s="38">
        <v>0</v>
      </c>
      <c r="T78" s="37">
        <v>0</v>
      </c>
      <c r="U78" s="38">
        <v>0</v>
      </c>
      <c r="V78" s="37">
        <v>1267623.3904364519</v>
      </c>
      <c r="W78" s="38">
        <v>0.2864268153131897</v>
      </c>
      <c r="X78" s="37">
        <v>2228802.8085053726</v>
      </c>
      <c r="Y78" s="38">
        <v>0.17556428650544023</v>
      </c>
      <c r="Z78" s="37">
        <v>30.880605025200001</v>
      </c>
      <c r="AA78" s="38">
        <v>9.7949793255215966E-6</v>
      </c>
      <c r="AB78" s="37">
        <v>0</v>
      </c>
      <c r="AC78" s="38">
        <v>0</v>
      </c>
      <c r="AD78" s="37">
        <v>1664279.7784363707</v>
      </c>
      <c r="AE78" s="38">
        <v>0.2664632511402022</v>
      </c>
      <c r="AF78" s="37">
        <v>4255710.6587895136</v>
      </c>
      <c r="AG78" s="38">
        <v>0.20308577257753457</v>
      </c>
      <c r="AH78" s="37">
        <v>0</v>
      </c>
      <c r="AI78" s="38">
        <v>0</v>
      </c>
      <c r="AJ78" s="37">
        <v>19043608.722309142</v>
      </c>
      <c r="AK78" s="38">
        <v>0.17736074661155776</v>
      </c>
    </row>
    <row r="79" spans="1:37" x14ac:dyDescent="0.3">
      <c r="A79" s="33"/>
      <c r="B79" s="33"/>
      <c r="C79" s="36" t="s">
        <v>102</v>
      </c>
      <c r="D79" s="37">
        <v>0</v>
      </c>
      <c r="E79" s="38">
        <v>0</v>
      </c>
      <c r="F79" s="37">
        <v>0</v>
      </c>
      <c r="G79" s="38">
        <v>0</v>
      </c>
      <c r="H79" s="37">
        <v>0</v>
      </c>
      <c r="I79" s="38">
        <v>0</v>
      </c>
      <c r="J79" s="37">
        <v>0</v>
      </c>
      <c r="K79" s="38">
        <v>0</v>
      </c>
      <c r="L79" s="37">
        <v>0</v>
      </c>
      <c r="M79" s="38">
        <v>0</v>
      </c>
      <c r="N79" s="37">
        <v>0</v>
      </c>
      <c r="O79" s="38">
        <v>0</v>
      </c>
      <c r="P79" s="37">
        <v>0</v>
      </c>
      <c r="Q79" s="38">
        <v>0</v>
      </c>
      <c r="R79" s="37">
        <v>0</v>
      </c>
      <c r="S79" s="38">
        <v>0</v>
      </c>
      <c r="T79" s="37">
        <v>454007.25250199996</v>
      </c>
      <c r="U79" s="38">
        <v>0.26725169897967954</v>
      </c>
      <c r="V79" s="37">
        <v>0</v>
      </c>
      <c r="W79" s="38">
        <v>0</v>
      </c>
      <c r="X79" s="37">
        <v>0</v>
      </c>
      <c r="Y79" s="38">
        <v>0</v>
      </c>
      <c r="Z79" s="37">
        <v>0</v>
      </c>
      <c r="AA79" s="38">
        <v>0</v>
      </c>
      <c r="AB79" s="37">
        <v>0</v>
      </c>
      <c r="AC79" s="38">
        <v>0</v>
      </c>
      <c r="AD79" s="37">
        <v>0</v>
      </c>
      <c r="AE79" s="38">
        <v>0</v>
      </c>
      <c r="AF79" s="37">
        <v>0</v>
      </c>
      <c r="AG79" s="38">
        <v>0</v>
      </c>
      <c r="AH79" s="37">
        <v>0</v>
      </c>
      <c r="AI79" s="38">
        <v>0</v>
      </c>
      <c r="AJ79" s="37">
        <v>454007.25250199996</v>
      </c>
      <c r="AK79" s="38">
        <v>4.2283511725635199E-3</v>
      </c>
    </row>
    <row r="80" spans="1:37" x14ac:dyDescent="0.3">
      <c r="A80" s="33"/>
      <c r="B80" s="33"/>
      <c r="C80" s="33" t="s">
        <v>103</v>
      </c>
      <c r="D80" s="37">
        <v>9178.9139864000008</v>
      </c>
      <c r="E80" s="38">
        <v>4.1158892476187259E-2</v>
      </c>
      <c r="F80" s="37">
        <v>68005.251498999802</v>
      </c>
      <c r="G80" s="38">
        <v>5.0003600505685232E-2</v>
      </c>
      <c r="H80" s="37">
        <v>174071.37540686919</v>
      </c>
      <c r="I80" s="38">
        <v>1.6627883691251805E-2</v>
      </c>
      <c r="J80" s="37">
        <v>76366.649555407203</v>
      </c>
      <c r="K80" s="38">
        <v>2.1361726791069555E-2</v>
      </c>
      <c r="L80" s="37">
        <v>0</v>
      </c>
      <c r="M80" s="38">
        <v>0</v>
      </c>
      <c r="N80" s="37">
        <v>70334.6133806828</v>
      </c>
      <c r="O80" s="38">
        <v>9.9191636380504405E-3</v>
      </c>
      <c r="P80" s="37">
        <v>358331.30861590989</v>
      </c>
      <c r="Q80" s="38">
        <v>1.417406112883696E-2</v>
      </c>
      <c r="R80" s="37">
        <v>66796.852758513996</v>
      </c>
      <c r="S80" s="38">
        <v>2.2130332181328136E-2</v>
      </c>
      <c r="T80" s="37">
        <v>0</v>
      </c>
      <c r="U80" s="38">
        <v>0</v>
      </c>
      <c r="V80" s="37">
        <v>194177.06845638959</v>
      </c>
      <c r="W80" s="38">
        <v>4.387542841542659E-2</v>
      </c>
      <c r="X80" s="37">
        <v>373068.20004263899</v>
      </c>
      <c r="Y80" s="38">
        <v>2.9386831400431121E-2</v>
      </c>
      <c r="Z80" s="37">
        <v>24280.9837579907</v>
      </c>
      <c r="AA80" s="38">
        <v>7.7016539578406212E-3</v>
      </c>
      <c r="AB80" s="37">
        <v>0</v>
      </c>
      <c r="AC80" s="38">
        <v>0</v>
      </c>
      <c r="AD80" s="37">
        <v>112446.39810005251</v>
      </c>
      <c r="AE80" s="38">
        <v>1.8003483071155391E-2</v>
      </c>
      <c r="AF80" s="37">
        <v>487427.85457861249</v>
      </c>
      <c r="AG80" s="38">
        <v>2.3260430597756877E-2</v>
      </c>
      <c r="AH80" s="37">
        <v>55685.172877008001</v>
      </c>
      <c r="AI80" s="38">
        <v>2.0398286607796721E-2</v>
      </c>
      <c r="AJ80" s="37">
        <v>2070170.6430154752</v>
      </c>
      <c r="AK80" s="38">
        <v>1.9280327390282168E-2</v>
      </c>
    </row>
    <row r="81" spans="1:37" x14ac:dyDescent="0.3">
      <c r="A81" s="33"/>
      <c r="B81" s="28"/>
      <c r="C81" s="40" t="s">
        <v>104</v>
      </c>
      <c r="D81" s="41">
        <v>0</v>
      </c>
      <c r="E81" s="42">
        <v>0</v>
      </c>
      <c r="F81" s="41">
        <v>68104.891744021705</v>
      </c>
      <c r="G81" s="42">
        <v>5.0076865009477813E-2</v>
      </c>
      <c r="H81" s="41">
        <v>1783650.6460030354</v>
      </c>
      <c r="I81" s="42">
        <v>0.17038031335273887</v>
      </c>
      <c r="J81" s="41">
        <v>1379924.8427195884</v>
      </c>
      <c r="K81" s="42">
        <v>0.38600066460946753</v>
      </c>
      <c r="L81" s="41">
        <v>0</v>
      </c>
      <c r="M81" s="42">
        <v>0</v>
      </c>
      <c r="N81" s="41">
        <v>334479.80598977936</v>
      </c>
      <c r="O81" s="42">
        <v>4.7171083621072391E-2</v>
      </c>
      <c r="P81" s="37">
        <v>4624738.4817119399</v>
      </c>
      <c r="Q81" s="38">
        <v>0.18293496651986157</v>
      </c>
      <c r="R81" s="37">
        <v>1107319.1718780228</v>
      </c>
      <c r="S81" s="38">
        <v>0.36686370827988379</v>
      </c>
      <c r="T81" s="41">
        <v>0</v>
      </c>
      <c r="U81" s="42">
        <v>0</v>
      </c>
      <c r="V81" s="41">
        <v>111011.73721065538</v>
      </c>
      <c r="W81" s="42">
        <v>2.5083742215173937E-2</v>
      </c>
      <c r="X81" s="41">
        <v>2020762.192622775</v>
      </c>
      <c r="Y81" s="42">
        <v>0.15917678818024122</v>
      </c>
      <c r="Z81" s="41">
        <v>1223823.1794620943</v>
      </c>
      <c r="AA81" s="42">
        <v>0.38818289768426201</v>
      </c>
      <c r="AB81" s="41">
        <v>0</v>
      </c>
      <c r="AC81" s="42">
        <v>0</v>
      </c>
      <c r="AD81" s="41">
        <v>300587.22590306599</v>
      </c>
      <c r="AE81" s="42">
        <v>4.8126192785083823E-2</v>
      </c>
      <c r="AF81" s="41">
        <v>4109742.4990073368</v>
      </c>
      <c r="AG81" s="42">
        <v>0.19612006017886405</v>
      </c>
      <c r="AH81" s="41">
        <v>813900.72190893034</v>
      </c>
      <c r="AI81" s="42">
        <v>0.29814364108126773</v>
      </c>
      <c r="AJ81" s="41">
        <v>17878045.396161243</v>
      </c>
      <c r="AK81" s="42">
        <v>0.16650538906020942</v>
      </c>
    </row>
    <row r="82" spans="1:37" x14ac:dyDescent="0.3">
      <c r="A82" s="33"/>
      <c r="B82" s="48" t="s">
        <v>105</v>
      </c>
      <c r="C82" s="28"/>
      <c r="D82" s="49">
        <v>2783.0972700000007</v>
      </c>
      <c r="E82" s="50">
        <v>1.2479602865483096E-2</v>
      </c>
      <c r="F82" s="49">
        <v>895.7162421500002</v>
      </c>
      <c r="G82" s="50">
        <v>6.5861144767005188E-4</v>
      </c>
      <c r="H82" s="49">
        <v>6590.5837073999992</v>
      </c>
      <c r="I82" s="50">
        <v>6.2955473918649679E-4</v>
      </c>
      <c r="J82" s="49">
        <v>1367.6451016499998</v>
      </c>
      <c r="K82" s="50">
        <v>3.825657034671261E-4</v>
      </c>
      <c r="L82" s="49">
        <v>11870.97748</v>
      </c>
      <c r="M82" s="50">
        <v>4.6114227652636567E-3</v>
      </c>
      <c r="N82" s="49">
        <v>4925.2223651499999</v>
      </c>
      <c r="O82" s="50">
        <v>6.9459522481894102E-4</v>
      </c>
      <c r="P82" s="49">
        <v>21786.3264127</v>
      </c>
      <c r="Q82" s="50">
        <v>8.6177432705832589E-4</v>
      </c>
      <c r="R82" s="49">
        <v>4299.2430498499998</v>
      </c>
      <c r="S82" s="50">
        <v>1.4243736477437504E-3</v>
      </c>
      <c r="T82" s="49">
        <v>10490.92728</v>
      </c>
      <c r="U82" s="50">
        <v>6.1754919640626621E-3</v>
      </c>
      <c r="V82" s="49">
        <v>976.71481824999989</v>
      </c>
      <c r="W82" s="50">
        <v>2.206943457900583E-4</v>
      </c>
      <c r="X82" s="49">
        <v>8758.606281299999</v>
      </c>
      <c r="Y82" s="50">
        <v>6.8992126925292087E-4</v>
      </c>
      <c r="Z82" s="49">
        <v>1014.5070234</v>
      </c>
      <c r="AA82" s="50">
        <v>3.2179017579773262E-4</v>
      </c>
      <c r="AB82" s="49">
        <v>348.97895000000005</v>
      </c>
      <c r="AC82" s="50">
        <v>1.8579914531990466E-4</v>
      </c>
      <c r="AD82" s="49">
        <v>590.96407075000002</v>
      </c>
      <c r="AE82" s="50">
        <v>9.4617629583314633E-5</v>
      </c>
      <c r="AF82" s="49">
        <v>9244.6303102000002</v>
      </c>
      <c r="AG82" s="50">
        <v>4.4116083993235556E-4</v>
      </c>
      <c r="AH82" s="49">
        <v>333.21924584999999</v>
      </c>
      <c r="AI82" s="50">
        <v>1.2206304351599942E-4</v>
      </c>
      <c r="AJ82" s="49">
        <v>86277.359608650004</v>
      </c>
      <c r="AK82" s="50">
        <v>8.0353556613132018E-4</v>
      </c>
    </row>
    <row r="83" spans="1:37" x14ac:dyDescent="0.3">
      <c r="A83" s="27" t="s">
        <v>106</v>
      </c>
      <c r="B83" s="28"/>
      <c r="C83" s="40"/>
      <c r="D83" s="30">
        <v>0</v>
      </c>
      <c r="E83" s="31">
        <v>0</v>
      </c>
      <c r="F83" s="30">
        <v>657550.71089989657</v>
      </c>
      <c r="G83" s="31">
        <v>0.48349064719731738</v>
      </c>
      <c r="H83" s="30">
        <v>5182467.4531939039</v>
      </c>
      <c r="I83" s="31">
        <v>0.49504673496137386</v>
      </c>
      <c r="J83" s="30">
        <v>1874583.116427575</v>
      </c>
      <c r="K83" s="31">
        <v>0.5243693760746142</v>
      </c>
      <c r="L83" s="30">
        <v>0</v>
      </c>
      <c r="M83" s="31">
        <v>0</v>
      </c>
      <c r="N83" s="30">
        <v>3635539.3612692719</v>
      </c>
      <c r="O83" s="31">
        <v>0.51271355743184444</v>
      </c>
      <c r="P83" s="30">
        <v>12951996.612063888</v>
      </c>
      <c r="Q83" s="31">
        <v>0.5123258484696408</v>
      </c>
      <c r="R83" s="30">
        <v>1703371.4228062751</v>
      </c>
      <c r="S83" s="31">
        <v>0.56434059178154328</v>
      </c>
      <c r="T83" s="30">
        <v>0</v>
      </c>
      <c r="U83" s="31">
        <v>0</v>
      </c>
      <c r="V83" s="30">
        <v>1986005.8301152419</v>
      </c>
      <c r="W83" s="31">
        <v>0.44874947039079083</v>
      </c>
      <c r="X83" s="30">
        <v>6823759.0424458729</v>
      </c>
      <c r="Y83" s="31">
        <v>0.53751205938915514</v>
      </c>
      <c r="Z83" s="30">
        <v>1791769.8542520392</v>
      </c>
      <c r="AA83" s="31">
        <v>0.56832917179471298</v>
      </c>
      <c r="AB83" s="30">
        <v>0</v>
      </c>
      <c r="AC83" s="31">
        <v>0</v>
      </c>
      <c r="AD83" s="51">
        <v>3341602.4869635999</v>
      </c>
      <c r="AE83" s="31">
        <v>0.5350147698910761</v>
      </c>
      <c r="AF83" s="30">
        <v>9784870.3605899084</v>
      </c>
      <c r="AG83" s="31">
        <v>0.46694150896918518</v>
      </c>
      <c r="AH83" s="30">
        <v>1657322.0058803689</v>
      </c>
      <c r="AI83" s="31">
        <v>0.60710109227863773</v>
      </c>
      <c r="AJ83" s="30">
        <v>51390838.256907851</v>
      </c>
      <c r="AK83" s="31">
        <v>0.47862343609072916</v>
      </c>
    </row>
    <row r="84" spans="1:37" x14ac:dyDescent="0.3">
      <c r="A84" s="27"/>
      <c r="B84" s="47" t="s">
        <v>107</v>
      </c>
      <c r="C84" s="44"/>
      <c r="D84" s="34">
        <v>0</v>
      </c>
      <c r="E84" s="35">
        <v>0</v>
      </c>
      <c r="F84" s="34">
        <v>0</v>
      </c>
      <c r="G84" s="35">
        <v>0</v>
      </c>
      <c r="H84" s="34">
        <v>0</v>
      </c>
      <c r="I84" s="35">
        <v>0</v>
      </c>
      <c r="J84" s="34">
        <v>0</v>
      </c>
      <c r="K84" s="35">
        <v>0</v>
      </c>
      <c r="L84" s="34">
        <v>0</v>
      </c>
      <c r="M84" s="35">
        <v>0</v>
      </c>
      <c r="N84" s="34">
        <v>128491.77368812561</v>
      </c>
      <c r="O84" s="35">
        <v>1.8120963037893206E-2</v>
      </c>
      <c r="P84" s="34">
        <v>138601.82537024998</v>
      </c>
      <c r="Q84" s="35">
        <v>5.4824981745373574E-3</v>
      </c>
      <c r="R84" s="34">
        <v>41877.799775899999</v>
      </c>
      <c r="S84" s="35">
        <v>1.387445039385765E-2</v>
      </c>
      <c r="T84" s="34">
        <v>0</v>
      </c>
      <c r="U84" s="35">
        <v>0</v>
      </c>
      <c r="V84" s="34">
        <v>0</v>
      </c>
      <c r="W84" s="35">
        <v>0</v>
      </c>
      <c r="X84" s="34">
        <v>0</v>
      </c>
      <c r="Y84" s="35">
        <v>0</v>
      </c>
      <c r="Z84" s="34">
        <v>0</v>
      </c>
      <c r="AA84" s="35">
        <v>0</v>
      </c>
      <c r="AB84" s="34">
        <v>0</v>
      </c>
      <c r="AC84" s="35">
        <v>0</v>
      </c>
      <c r="AD84" s="34">
        <v>0</v>
      </c>
      <c r="AE84" s="35">
        <v>0</v>
      </c>
      <c r="AF84" s="34">
        <v>0</v>
      </c>
      <c r="AG84" s="35">
        <v>0</v>
      </c>
      <c r="AH84" s="34">
        <v>0</v>
      </c>
      <c r="AI84" s="35">
        <v>0</v>
      </c>
      <c r="AJ84" s="34">
        <v>308971.39883427561</v>
      </c>
      <c r="AK84" s="35">
        <v>2.877574244353608E-3</v>
      </c>
    </row>
    <row r="85" spans="1:37" x14ac:dyDescent="0.3">
      <c r="A85" s="27"/>
      <c r="B85" s="36"/>
      <c r="C85" s="36" t="s">
        <v>68</v>
      </c>
      <c r="D85" s="37">
        <v>0</v>
      </c>
      <c r="E85" s="38">
        <v>0</v>
      </c>
      <c r="F85" s="37">
        <v>0</v>
      </c>
      <c r="G85" s="38">
        <v>0</v>
      </c>
      <c r="H85" s="37">
        <v>0</v>
      </c>
      <c r="I85" s="38">
        <v>0</v>
      </c>
      <c r="J85" s="37">
        <v>0</v>
      </c>
      <c r="K85" s="38">
        <v>0</v>
      </c>
      <c r="L85" s="37">
        <v>0</v>
      </c>
      <c r="M85" s="38">
        <v>0</v>
      </c>
      <c r="N85" s="37">
        <v>0</v>
      </c>
      <c r="O85" s="38">
        <v>0</v>
      </c>
      <c r="P85" s="37">
        <v>0</v>
      </c>
      <c r="Q85" s="38">
        <v>0</v>
      </c>
      <c r="R85" s="37">
        <v>0</v>
      </c>
      <c r="S85" s="38">
        <v>0</v>
      </c>
      <c r="T85" s="37">
        <v>0</v>
      </c>
      <c r="U85" s="38">
        <v>0</v>
      </c>
      <c r="V85" s="37">
        <v>0</v>
      </c>
      <c r="W85" s="38">
        <v>0</v>
      </c>
      <c r="X85" s="37">
        <v>0</v>
      </c>
      <c r="Y85" s="38">
        <v>0</v>
      </c>
      <c r="Z85" s="37">
        <v>0</v>
      </c>
      <c r="AA85" s="38">
        <v>0</v>
      </c>
      <c r="AB85" s="37">
        <v>0</v>
      </c>
      <c r="AC85" s="38">
        <v>0</v>
      </c>
      <c r="AD85" s="37">
        <v>0</v>
      </c>
      <c r="AE85" s="38">
        <v>0</v>
      </c>
      <c r="AF85" s="37">
        <v>0</v>
      </c>
      <c r="AG85" s="38">
        <v>0</v>
      </c>
      <c r="AH85" s="37">
        <v>0</v>
      </c>
      <c r="AI85" s="38">
        <v>0</v>
      </c>
      <c r="AJ85" s="37">
        <v>0</v>
      </c>
      <c r="AK85" s="38">
        <v>0</v>
      </c>
    </row>
    <row r="86" spans="1:37" x14ac:dyDescent="0.3">
      <c r="A86" s="27"/>
      <c r="B86" s="36"/>
      <c r="C86" s="36" t="s">
        <v>108</v>
      </c>
      <c r="D86" s="37">
        <v>0</v>
      </c>
      <c r="E86" s="38">
        <v>0</v>
      </c>
      <c r="F86" s="37">
        <v>0</v>
      </c>
      <c r="G86" s="38">
        <v>0</v>
      </c>
      <c r="H86" s="37">
        <v>0</v>
      </c>
      <c r="I86" s="38">
        <v>0</v>
      </c>
      <c r="J86" s="37">
        <v>0</v>
      </c>
      <c r="K86" s="38">
        <v>0</v>
      </c>
      <c r="L86" s="37">
        <v>0</v>
      </c>
      <c r="M86" s="38">
        <v>0</v>
      </c>
      <c r="N86" s="37">
        <v>0</v>
      </c>
      <c r="O86" s="38">
        <v>0</v>
      </c>
      <c r="P86" s="37">
        <v>0</v>
      </c>
      <c r="Q86" s="38">
        <v>0</v>
      </c>
      <c r="R86" s="37">
        <v>0</v>
      </c>
      <c r="S86" s="38">
        <v>0</v>
      </c>
      <c r="T86" s="37">
        <v>0</v>
      </c>
      <c r="U86" s="38">
        <v>0</v>
      </c>
      <c r="V86" s="37">
        <v>0</v>
      </c>
      <c r="W86" s="38">
        <v>0</v>
      </c>
      <c r="X86" s="37">
        <v>0</v>
      </c>
      <c r="Y86" s="38">
        <v>0</v>
      </c>
      <c r="Z86" s="37">
        <v>0</v>
      </c>
      <c r="AA86" s="38">
        <v>0</v>
      </c>
      <c r="AB86" s="37">
        <v>0</v>
      </c>
      <c r="AC86" s="38">
        <v>0</v>
      </c>
      <c r="AD86" s="37">
        <v>0</v>
      </c>
      <c r="AE86" s="38">
        <v>0</v>
      </c>
      <c r="AF86" s="37">
        <v>0</v>
      </c>
      <c r="AG86" s="38">
        <v>0</v>
      </c>
      <c r="AH86" s="37">
        <v>0</v>
      </c>
      <c r="AI86" s="38">
        <v>0</v>
      </c>
      <c r="AJ86" s="37">
        <v>0</v>
      </c>
      <c r="AK86" s="38">
        <v>0</v>
      </c>
    </row>
    <row r="87" spans="1:37" x14ac:dyDescent="0.3">
      <c r="A87" s="27"/>
      <c r="B87" s="36"/>
      <c r="C87" s="36" t="s">
        <v>63</v>
      </c>
      <c r="D87" s="37">
        <v>0</v>
      </c>
      <c r="E87" s="38">
        <v>0</v>
      </c>
      <c r="F87" s="37">
        <v>0</v>
      </c>
      <c r="G87" s="38">
        <v>0</v>
      </c>
      <c r="H87" s="37">
        <v>0</v>
      </c>
      <c r="I87" s="38">
        <v>0</v>
      </c>
      <c r="J87" s="37">
        <v>0</v>
      </c>
      <c r="K87" s="38">
        <v>0</v>
      </c>
      <c r="L87" s="37">
        <v>0</v>
      </c>
      <c r="M87" s="38">
        <v>0</v>
      </c>
      <c r="N87" s="37">
        <v>128491.77368812561</v>
      </c>
      <c r="O87" s="38">
        <v>1.8120963037893206E-2</v>
      </c>
      <c r="P87" s="37">
        <v>138601.82537024998</v>
      </c>
      <c r="Q87" s="38">
        <v>5.4824981745373574E-3</v>
      </c>
      <c r="R87" s="37">
        <v>41877.799775899999</v>
      </c>
      <c r="S87" s="38">
        <v>1.387445039385765E-2</v>
      </c>
      <c r="T87" s="37">
        <v>0</v>
      </c>
      <c r="U87" s="38">
        <v>0</v>
      </c>
      <c r="V87" s="37">
        <v>0</v>
      </c>
      <c r="W87" s="38">
        <v>0</v>
      </c>
      <c r="X87" s="37">
        <v>0</v>
      </c>
      <c r="Y87" s="38">
        <v>0</v>
      </c>
      <c r="Z87" s="37">
        <v>0</v>
      </c>
      <c r="AA87" s="38">
        <v>0</v>
      </c>
      <c r="AB87" s="37">
        <v>0</v>
      </c>
      <c r="AC87" s="38">
        <v>0</v>
      </c>
      <c r="AD87" s="37">
        <v>0</v>
      </c>
      <c r="AE87" s="38">
        <v>0</v>
      </c>
      <c r="AF87" s="37">
        <v>0</v>
      </c>
      <c r="AG87" s="38">
        <v>0</v>
      </c>
      <c r="AH87" s="37">
        <v>0</v>
      </c>
      <c r="AI87" s="38">
        <v>0</v>
      </c>
      <c r="AJ87" s="37">
        <v>308971.39883427561</v>
      </c>
      <c r="AK87" s="38">
        <v>2.877574244353608E-3</v>
      </c>
    </row>
    <row r="88" spans="1:37" x14ac:dyDescent="0.3">
      <c r="A88" s="27"/>
      <c r="B88" s="36"/>
      <c r="C88" s="36" t="s">
        <v>109</v>
      </c>
      <c r="D88" s="37">
        <v>0</v>
      </c>
      <c r="E88" s="38">
        <v>0</v>
      </c>
      <c r="F88" s="37">
        <v>0</v>
      </c>
      <c r="G88" s="38">
        <v>0</v>
      </c>
      <c r="H88" s="37">
        <v>0</v>
      </c>
      <c r="I88" s="38">
        <v>0</v>
      </c>
      <c r="J88" s="37">
        <v>0</v>
      </c>
      <c r="K88" s="38">
        <v>0</v>
      </c>
      <c r="L88" s="37">
        <v>0</v>
      </c>
      <c r="M88" s="38">
        <v>0</v>
      </c>
      <c r="N88" s="37">
        <v>0</v>
      </c>
      <c r="O88" s="38">
        <v>0</v>
      </c>
      <c r="P88" s="37">
        <v>0</v>
      </c>
      <c r="Q88" s="38">
        <v>0</v>
      </c>
      <c r="R88" s="37">
        <v>0</v>
      </c>
      <c r="S88" s="38">
        <v>0</v>
      </c>
      <c r="T88" s="37">
        <v>0</v>
      </c>
      <c r="U88" s="38">
        <v>0</v>
      </c>
      <c r="V88" s="37">
        <v>0</v>
      </c>
      <c r="W88" s="38">
        <v>0</v>
      </c>
      <c r="X88" s="37">
        <v>0</v>
      </c>
      <c r="Y88" s="38">
        <v>0</v>
      </c>
      <c r="Z88" s="37">
        <v>0</v>
      </c>
      <c r="AA88" s="38">
        <v>0</v>
      </c>
      <c r="AB88" s="37">
        <v>0</v>
      </c>
      <c r="AC88" s="38">
        <v>0</v>
      </c>
      <c r="AD88" s="37">
        <v>0</v>
      </c>
      <c r="AE88" s="38">
        <v>0</v>
      </c>
      <c r="AF88" s="37">
        <v>0</v>
      </c>
      <c r="AG88" s="38">
        <v>0</v>
      </c>
      <c r="AH88" s="37">
        <v>0</v>
      </c>
      <c r="AI88" s="38">
        <v>0</v>
      </c>
      <c r="AJ88" s="37">
        <v>0</v>
      </c>
      <c r="AK88" s="38">
        <v>0</v>
      </c>
    </row>
    <row r="89" spans="1:37" x14ac:dyDescent="0.3">
      <c r="A89" s="27"/>
      <c r="B89" s="52"/>
      <c r="C89" s="53" t="s">
        <v>110</v>
      </c>
      <c r="D89" s="41">
        <v>0</v>
      </c>
      <c r="E89" s="42">
        <v>0</v>
      </c>
      <c r="F89" s="41">
        <v>0</v>
      </c>
      <c r="G89" s="42">
        <v>0</v>
      </c>
      <c r="H89" s="41">
        <v>0</v>
      </c>
      <c r="I89" s="42">
        <v>0</v>
      </c>
      <c r="J89" s="41">
        <v>0</v>
      </c>
      <c r="K89" s="42">
        <v>0</v>
      </c>
      <c r="L89" s="41">
        <v>0</v>
      </c>
      <c r="M89" s="42">
        <v>0</v>
      </c>
      <c r="N89" s="41">
        <v>0</v>
      </c>
      <c r="O89" s="42">
        <v>0</v>
      </c>
      <c r="P89" s="41">
        <v>0</v>
      </c>
      <c r="Q89" s="42">
        <v>0</v>
      </c>
      <c r="R89" s="41">
        <v>0</v>
      </c>
      <c r="S89" s="42">
        <v>0</v>
      </c>
      <c r="T89" s="41">
        <v>0</v>
      </c>
      <c r="U89" s="42">
        <v>0</v>
      </c>
      <c r="V89" s="41">
        <v>0</v>
      </c>
      <c r="W89" s="42">
        <v>0</v>
      </c>
      <c r="X89" s="41">
        <v>0</v>
      </c>
      <c r="Y89" s="42">
        <v>0</v>
      </c>
      <c r="Z89" s="41">
        <v>0</v>
      </c>
      <c r="AA89" s="42">
        <v>0</v>
      </c>
      <c r="AB89" s="41">
        <v>0</v>
      </c>
      <c r="AC89" s="42">
        <v>0</v>
      </c>
      <c r="AD89" s="41">
        <v>0</v>
      </c>
      <c r="AE89" s="42">
        <v>0</v>
      </c>
      <c r="AF89" s="41">
        <v>0</v>
      </c>
      <c r="AG89" s="42">
        <v>0</v>
      </c>
      <c r="AH89" s="41">
        <v>0</v>
      </c>
      <c r="AI89" s="42">
        <v>0</v>
      </c>
      <c r="AJ89" s="41">
        <v>0</v>
      </c>
      <c r="AK89" s="42">
        <v>0</v>
      </c>
    </row>
    <row r="90" spans="1:37" x14ac:dyDescent="0.3">
      <c r="A90" s="27"/>
      <c r="B90" s="47" t="s">
        <v>111</v>
      </c>
      <c r="C90" s="54"/>
      <c r="D90" s="34">
        <v>0</v>
      </c>
      <c r="E90" s="35">
        <v>0</v>
      </c>
      <c r="F90" s="34">
        <v>233914.73103676841</v>
      </c>
      <c r="G90" s="35">
        <v>0.17199522838805187</v>
      </c>
      <c r="H90" s="34">
        <v>211887.32723385713</v>
      </c>
      <c r="I90" s="35">
        <v>2.0240190695682603E-2</v>
      </c>
      <c r="J90" s="34">
        <v>0</v>
      </c>
      <c r="K90" s="35">
        <v>0</v>
      </c>
      <c r="L90" s="34">
        <v>0</v>
      </c>
      <c r="M90" s="35">
        <v>0</v>
      </c>
      <c r="N90" s="34">
        <v>1215124.8307685528</v>
      </c>
      <c r="O90" s="35">
        <v>0.17136686273961879</v>
      </c>
      <c r="P90" s="34">
        <v>705670.49118518736</v>
      </c>
      <c r="Q90" s="35">
        <v>2.7913320545474522E-2</v>
      </c>
      <c r="R90" s="34">
        <v>0</v>
      </c>
      <c r="S90" s="35">
        <v>0</v>
      </c>
      <c r="T90" s="34">
        <v>0</v>
      </c>
      <c r="U90" s="35">
        <v>0</v>
      </c>
      <c r="V90" s="34">
        <v>235391.38917786587</v>
      </c>
      <c r="W90" s="35">
        <v>5.3188041860879304E-2</v>
      </c>
      <c r="X90" s="34">
        <v>137001.52917494182</v>
      </c>
      <c r="Y90" s="35">
        <v>1.0791701997128443E-2</v>
      </c>
      <c r="Z90" s="34">
        <v>0</v>
      </c>
      <c r="AA90" s="35">
        <v>0</v>
      </c>
      <c r="AB90" s="34">
        <v>0</v>
      </c>
      <c r="AC90" s="35">
        <v>0</v>
      </c>
      <c r="AD90" s="34">
        <v>1443151.5882705906</v>
      </c>
      <c r="AE90" s="35">
        <v>0.23105902570060591</v>
      </c>
      <c r="AF90" s="34">
        <v>1380503.7054593661</v>
      </c>
      <c r="AG90" s="35">
        <v>6.5878694311682792E-2</v>
      </c>
      <c r="AH90" s="34">
        <v>0</v>
      </c>
      <c r="AI90" s="35">
        <v>0</v>
      </c>
      <c r="AJ90" s="34">
        <v>5562645.5923071317</v>
      </c>
      <c r="AK90" s="35">
        <v>5.180714379157092E-2</v>
      </c>
    </row>
    <row r="91" spans="1:37" x14ac:dyDescent="0.3">
      <c r="A91" s="27"/>
      <c r="B91" s="33"/>
      <c r="C91" s="33" t="s">
        <v>71</v>
      </c>
      <c r="D91" s="37">
        <v>0</v>
      </c>
      <c r="E91" s="38">
        <v>0</v>
      </c>
      <c r="F91" s="37">
        <v>0</v>
      </c>
      <c r="G91" s="38">
        <v>0</v>
      </c>
      <c r="H91" s="37">
        <v>0</v>
      </c>
      <c r="I91" s="38">
        <v>0</v>
      </c>
      <c r="J91" s="37">
        <v>0</v>
      </c>
      <c r="K91" s="38">
        <v>0</v>
      </c>
      <c r="L91" s="37">
        <v>0</v>
      </c>
      <c r="M91" s="38">
        <v>0</v>
      </c>
      <c r="N91" s="37">
        <v>0</v>
      </c>
      <c r="O91" s="38">
        <v>0</v>
      </c>
      <c r="P91" s="37">
        <v>0</v>
      </c>
      <c r="Q91" s="38">
        <v>0</v>
      </c>
      <c r="R91" s="37">
        <v>0</v>
      </c>
      <c r="S91" s="38">
        <v>0</v>
      </c>
      <c r="T91" s="37">
        <v>0</v>
      </c>
      <c r="U91" s="38">
        <v>0</v>
      </c>
      <c r="V91" s="37">
        <v>0</v>
      </c>
      <c r="W91" s="38">
        <v>0</v>
      </c>
      <c r="X91" s="37">
        <v>0</v>
      </c>
      <c r="Y91" s="38">
        <v>0</v>
      </c>
      <c r="Z91" s="37">
        <v>0</v>
      </c>
      <c r="AA91" s="38">
        <v>0</v>
      </c>
      <c r="AB91" s="37">
        <v>0</v>
      </c>
      <c r="AC91" s="38">
        <v>0</v>
      </c>
      <c r="AD91" s="37">
        <v>0</v>
      </c>
      <c r="AE91" s="38">
        <v>0</v>
      </c>
      <c r="AF91" s="37">
        <v>0</v>
      </c>
      <c r="AG91" s="38">
        <v>0</v>
      </c>
      <c r="AH91" s="37">
        <v>0</v>
      </c>
      <c r="AI91" s="38">
        <v>0</v>
      </c>
      <c r="AJ91" s="37">
        <v>0</v>
      </c>
      <c r="AK91" s="38">
        <v>0</v>
      </c>
    </row>
    <row r="92" spans="1:37" x14ac:dyDescent="0.3">
      <c r="A92" s="33"/>
      <c r="B92" s="55"/>
      <c r="C92" s="56" t="s">
        <v>112</v>
      </c>
      <c r="D92" s="37">
        <v>0</v>
      </c>
      <c r="E92" s="38">
        <v>0</v>
      </c>
      <c r="F92" s="37">
        <v>0</v>
      </c>
      <c r="G92" s="38">
        <v>0</v>
      </c>
      <c r="H92" s="37">
        <v>0</v>
      </c>
      <c r="I92" s="38">
        <v>0</v>
      </c>
      <c r="J92" s="37">
        <v>0</v>
      </c>
      <c r="K92" s="38">
        <v>0</v>
      </c>
      <c r="L92" s="37">
        <v>0</v>
      </c>
      <c r="M92" s="38">
        <v>0</v>
      </c>
      <c r="N92" s="37">
        <v>0</v>
      </c>
      <c r="O92" s="38">
        <v>0</v>
      </c>
      <c r="P92" s="37">
        <v>0</v>
      </c>
      <c r="Q92" s="38">
        <v>0</v>
      </c>
      <c r="R92" s="37">
        <v>0</v>
      </c>
      <c r="S92" s="38">
        <v>0</v>
      </c>
      <c r="T92" s="37">
        <v>0</v>
      </c>
      <c r="U92" s="38">
        <v>0</v>
      </c>
      <c r="V92" s="37">
        <v>0</v>
      </c>
      <c r="W92" s="38">
        <v>0</v>
      </c>
      <c r="X92" s="37">
        <v>0</v>
      </c>
      <c r="Y92" s="38">
        <v>0</v>
      </c>
      <c r="Z92" s="37">
        <v>0</v>
      </c>
      <c r="AA92" s="38">
        <v>0</v>
      </c>
      <c r="AB92" s="37">
        <v>0</v>
      </c>
      <c r="AC92" s="38">
        <v>0</v>
      </c>
      <c r="AD92" s="37">
        <v>0</v>
      </c>
      <c r="AE92" s="38">
        <v>0</v>
      </c>
      <c r="AF92" s="37">
        <v>0</v>
      </c>
      <c r="AG92" s="38">
        <v>0</v>
      </c>
      <c r="AH92" s="37">
        <v>0</v>
      </c>
      <c r="AI92" s="38">
        <v>0</v>
      </c>
      <c r="AJ92" s="37">
        <v>0</v>
      </c>
      <c r="AK92" s="38">
        <v>0</v>
      </c>
    </row>
    <row r="93" spans="1:37" x14ac:dyDescent="0.3">
      <c r="A93" s="33"/>
      <c r="B93" s="55"/>
      <c r="C93" s="56" t="s">
        <v>113</v>
      </c>
      <c r="D93" s="37">
        <v>0</v>
      </c>
      <c r="E93" s="38">
        <v>0</v>
      </c>
      <c r="F93" s="37">
        <v>0</v>
      </c>
      <c r="G93" s="38">
        <v>0</v>
      </c>
      <c r="H93" s="37">
        <v>0</v>
      </c>
      <c r="I93" s="38">
        <v>0</v>
      </c>
      <c r="J93" s="37">
        <v>0</v>
      </c>
      <c r="K93" s="38">
        <v>0</v>
      </c>
      <c r="L93" s="37">
        <v>0</v>
      </c>
      <c r="M93" s="38">
        <v>0</v>
      </c>
      <c r="N93" s="37">
        <v>0</v>
      </c>
      <c r="O93" s="38">
        <v>0</v>
      </c>
      <c r="P93" s="37">
        <v>0</v>
      </c>
      <c r="Q93" s="38">
        <v>0</v>
      </c>
      <c r="R93" s="37">
        <v>0</v>
      </c>
      <c r="S93" s="38">
        <v>0</v>
      </c>
      <c r="T93" s="37">
        <v>0</v>
      </c>
      <c r="U93" s="38">
        <v>0</v>
      </c>
      <c r="V93" s="37">
        <v>0</v>
      </c>
      <c r="W93" s="38">
        <v>0</v>
      </c>
      <c r="X93" s="37">
        <v>0</v>
      </c>
      <c r="Y93" s="38">
        <v>0</v>
      </c>
      <c r="Z93" s="37">
        <v>0</v>
      </c>
      <c r="AA93" s="38">
        <v>0</v>
      </c>
      <c r="AB93" s="37">
        <v>0</v>
      </c>
      <c r="AC93" s="38">
        <v>0</v>
      </c>
      <c r="AD93" s="37">
        <v>0</v>
      </c>
      <c r="AE93" s="38">
        <v>0</v>
      </c>
      <c r="AF93" s="37">
        <v>0</v>
      </c>
      <c r="AG93" s="38">
        <v>0</v>
      </c>
      <c r="AH93" s="37">
        <v>0</v>
      </c>
      <c r="AI93" s="38">
        <v>0</v>
      </c>
      <c r="AJ93" s="37">
        <v>0</v>
      </c>
      <c r="AK93" s="38">
        <v>0</v>
      </c>
    </row>
    <row r="94" spans="1:37" x14ac:dyDescent="0.3">
      <c r="A94" s="27"/>
      <c r="B94" s="55"/>
      <c r="C94" s="56" t="s">
        <v>114</v>
      </c>
      <c r="D94" s="37">
        <v>0</v>
      </c>
      <c r="E94" s="38">
        <v>0</v>
      </c>
      <c r="F94" s="37">
        <v>0</v>
      </c>
      <c r="G94" s="38">
        <v>0</v>
      </c>
      <c r="H94" s="37">
        <v>0</v>
      </c>
      <c r="I94" s="38">
        <v>0</v>
      </c>
      <c r="J94" s="37">
        <v>0</v>
      </c>
      <c r="K94" s="38">
        <v>0</v>
      </c>
      <c r="L94" s="37">
        <v>0</v>
      </c>
      <c r="M94" s="38">
        <v>0</v>
      </c>
      <c r="N94" s="37">
        <v>0</v>
      </c>
      <c r="O94" s="38">
        <v>0</v>
      </c>
      <c r="P94" s="37">
        <v>0</v>
      </c>
      <c r="Q94" s="38">
        <v>0</v>
      </c>
      <c r="R94" s="37">
        <v>0</v>
      </c>
      <c r="S94" s="38">
        <v>0</v>
      </c>
      <c r="T94" s="37">
        <v>0</v>
      </c>
      <c r="U94" s="38">
        <v>0</v>
      </c>
      <c r="V94" s="37">
        <v>0</v>
      </c>
      <c r="W94" s="38">
        <v>0</v>
      </c>
      <c r="X94" s="37">
        <v>0</v>
      </c>
      <c r="Y94" s="38">
        <v>0</v>
      </c>
      <c r="Z94" s="37">
        <v>0</v>
      </c>
      <c r="AA94" s="38">
        <v>0</v>
      </c>
      <c r="AB94" s="37">
        <v>0</v>
      </c>
      <c r="AC94" s="38">
        <v>0</v>
      </c>
      <c r="AD94" s="37">
        <v>0</v>
      </c>
      <c r="AE94" s="38">
        <v>0</v>
      </c>
      <c r="AF94" s="37">
        <v>0</v>
      </c>
      <c r="AG94" s="38">
        <v>0</v>
      </c>
      <c r="AH94" s="37">
        <v>0</v>
      </c>
      <c r="AI94" s="38">
        <v>0</v>
      </c>
      <c r="AJ94" s="37">
        <v>0</v>
      </c>
      <c r="AK94" s="38">
        <v>0</v>
      </c>
    </row>
    <row r="95" spans="1:37" x14ac:dyDescent="0.3">
      <c r="A95" s="27"/>
      <c r="B95" s="55"/>
      <c r="C95" s="56" t="s">
        <v>73</v>
      </c>
      <c r="D95" s="37">
        <v>0</v>
      </c>
      <c r="E95" s="38">
        <v>0</v>
      </c>
      <c r="F95" s="37">
        <v>0</v>
      </c>
      <c r="G95" s="38">
        <v>0</v>
      </c>
      <c r="H95" s="37">
        <v>0</v>
      </c>
      <c r="I95" s="38">
        <v>0</v>
      </c>
      <c r="J95" s="37">
        <v>0</v>
      </c>
      <c r="K95" s="38">
        <v>0</v>
      </c>
      <c r="L95" s="37">
        <v>0</v>
      </c>
      <c r="M95" s="38">
        <v>0</v>
      </c>
      <c r="N95" s="37">
        <v>91922.542224760007</v>
      </c>
      <c r="O95" s="38">
        <v>1.2963670297268137E-2</v>
      </c>
      <c r="P95" s="37">
        <v>0</v>
      </c>
      <c r="Q95" s="38">
        <v>0</v>
      </c>
      <c r="R95" s="37">
        <v>0</v>
      </c>
      <c r="S95" s="38">
        <v>0</v>
      </c>
      <c r="T95" s="37">
        <v>0</v>
      </c>
      <c r="U95" s="38">
        <v>0</v>
      </c>
      <c r="V95" s="37">
        <v>0</v>
      </c>
      <c r="W95" s="38">
        <v>0</v>
      </c>
      <c r="X95" s="37">
        <v>0</v>
      </c>
      <c r="Y95" s="38">
        <v>0</v>
      </c>
      <c r="Z95" s="37">
        <v>0</v>
      </c>
      <c r="AA95" s="38">
        <v>0</v>
      </c>
      <c r="AB95" s="37">
        <v>0</v>
      </c>
      <c r="AC95" s="38">
        <v>0</v>
      </c>
      <c r="AD95" s="37">
        <v>0</v>
      </c>
      <c r="AE95" s="38">
        <v>0</v>
      </c>
      <c r="AF95" s="37">
        <v>0</v>
      </c>
      <c r="AG95" s="38">
        <v>0</v>
      </c>
      <c r="AH95" s="37">
        <v>0</v>
      </c>
      <c r="AI95" s="38">
        <v>0</v>
      </c>
      <c r="AJ95" s="37">
        <v>91922.542224760007</v>
      </c>
      <c r="AK95" s="38">
        <v>8.561114102453055E-4</v>
      </c>
    </row>
    <row r="96" spans="1:37" x14ac:dyDescent="0.3">
      <c r="A96" s="27"/>
      <c r="B96" s="55"/>
      <c r="C96" s="56" t="s">
        <v>74</v>
      </c>
      <c r="D96" s="37">
        <v>0</v>
      </c>
      <c r="E96" s="38">
        <v>0</v>
      </c>
      <c r="F96" s="37">
        <v>13733.265784556201</v>
      </c>
      <c r="G96" s="38">
        <v>1.0097936862117834E-2</v>
      </c>
      <c r="H96" s="37">
        <v>68666.328922781206</v>
      </c>
      <c r="I96" s="38">
        <v>6.5592388648880008E-3</v>
      </c>
      <c r="J96" s="37">
        <v>0</v>
      </c>
      <c r="K96" s="38">
        <v>0</v>
      </c>
      <c r="L96" s="37">
        <v>0</v>
      </c>
      <c r="M96" s="38">
        <v>0</v>
      </c>
      <c r="N96" s="37">
        <v>0</v>
      </c>
      <c r="O96" s="38">
        <v>0</v>
      </c>
      <c r="P96" s="37">
        <v>0</v>
      </c>
      <c r="Q96" s="38">
        <v>0</v>
      </c>
      <c r="R96" s="37">
        <v>0</v>
      </c>
      <c r="S96" s="38">
        <v>0</v>
      </c>
      <c r="T96" s="37">
        <v>0</v>
      </c>
      <c r="U96" s="38">
        <v>0</v>
      </c>
      <c r="V96" s="37">
        <v>0</v>
      </c>
      <c r="W96" s="38">
        <v>0</v>
      </c>
      <c r="X96" s="37">
        <v>0</v>
      </c>
      <c r="Y96" s="38">
        <v>0</v>
      </c>
      <c r="Z96" s="37">
        <v>0</v>
      </c>
      <c r="AA96" s="38">
        <v>0</v>
      </c>
      <c r="AB96" s="37">
        <v>0</v>
      </c>
      <c r="AC96" s="38">
        <v>0</v>
      </c>
      <c r="AD96" s="37">
        <v>0</v>
      </c>
      <c r="AE96" s="38">
        <v>0</v>
      </c>
      <c r="AF96" s="37">
        <v>0</v>
      </c>
      <c r="AG96" s="38">
        <v>0</v>
      </c>
      <c r="AH96" s="37">
        <v>0</v>
      </c>
      <c r="AI96" s="38">
        <v>0</v>
      </c>
      <c r="AJ96" s="37">
        <v>82399.594707337397</v>
      </c>
      <c r="AK96" s="38">
        <v>7.6742039026787162E-4</v>
      </c>
    </row>
    <row r="97" spans="1:37" x14ac:dyDescent="0.3">
      <c r="A97" s="27"/>
      <c r="B97" s="55"/>
      <c r="C97" s="56" t="s">
        <v>77</v>
      </c>
      <c r="D97" s="37">
        <v>0</v>
      </c>
      <c r="E97" s="38">
        <v>0</v>
      </c>
      <c r="F97" s="37">
        <v>0</v>
      </c>
      <c r="G97" s="38">
        <v>0</v>
      </c>
      <c r="H97" s="37">
        <v>0</v>
      </c>
      <c r="I97" s="38">
        <v>0</v>
      </c>
      <c r="J97" s="37">
        <v>0</v>
      </c>
      <c r="K97" s="38">
        <v>0</v>
      </c>
      <c r="L97" s="37">
        <v>0</v>
      </c>
      <c r="M97" s="38">
        <v>0</v>
      </c>
      <c r="N97" s="37">
        <v>127270.86230889191</v>
      </c>
      <c r="O97" s="38">
        <v>1.794878010866276E-2</v>
      </c>
      <c r="P97" s="37">
        <v>0</v>
      </c>
      <c r="Q97" s="38">
        <v>0</v>
      </c>
      <c r="R97" s="37">
        <v>0</v>
      </c>
      <c r="S97" s="38">
        <v>0</v>
      </c>
      <c r="T97" s="37">
        <v>0</v>
      </c>
      <c r="U97" s="38">
        <v>0</v>
      </c>
      <c r="V97" s="37">
        <v>0</v>
      </c>
      <c r="W97" s="38">
        <v>0</v>
      </c>
      <c r="X97" s="37">
        <v>0</v>
      </c>
      <c r="Y97" s="38">
        <v>0</v>
      </c>
      <c r="Z97" s="37">
        <v>0</v>
      </c>
      <c r="AA97" s="38">
        <v>0</v>
      </c>
      <c r="AB97" s="37">
        <v>0</v>
      </c>
      <c r="AC97" s="38">
        <v>0</v>
      </c>
      <c r="AD97" s="37">
        <v>36314.1432563899</v>
      </c>
      <c r="AE97" s="38">
        <v>5.8141574510746563E-3</v>
      </c>
      <c r="AF97" s="37">
        <v>43.265437599999998</v>
      </c>
      <c r="AG97" s="38">
        <v>2.0646598242654858E-6</v>
      </c>
      <c r="AH97" s="37">
        <v>0</v>
      </c>
      <c r="AI97" s="38">
        <v>0</v>
      </c>
      <c r="AJ97" s="37">
        <v>163628.27100288178</v>
      </c>
      <c r="AK97" s="38">
        <v>1.5239355489294279E-3</v>
      </c>
    </row>
    <row r="98" spans="1:37" x14ac:dyDescent="0.3">
      <c r="A98" s="27"/>
      <c r="B98" s="55"/>
      <c r="C98" s="56" t="s">
        <v>78</v>
      </c>
      <c r="D98" s="37">
        <v>0</v>
      </c>
      <c r="E98" s="38">
        <v>0</v>
      </c>
      <c r="F98" s="37">
        <v>20637.432903753499</v>
      </c>
      <c r="G98" s="38">
        <v>1.5174503845447157E-2</v>
      </c>
      <c r="H98" s="37">
        <v>45007.706757710206</v>
      </c>
      <c r="I98" s="38">
        <v>4.2992876423704101E-3</v>
      </c>
      <c r="J98" s="37">
        <v>0</v>
      </c>
      <c r="K98" s="38">
        <v>0</v>
      </c>
      <c r="L98" s="37">
        <v>0</v>
      </c>
      <c r="M98" s="38">
        <v>0</v>
      </c>
      <c r="N98" s="37">
        <v>48167.461371567995</v>
      </c>
      <c r="O98" s="38">
        <v>6.7929701808139547E-3</v>
      </c>
      <c r="P98" s="37">
        <v>21866.636468159999</v>
      </c>
      <c r="Q98" s="38">
        <v>8.6495105096712189E-4</v>
      </c>
      <c r="R98" s="37">
        <v>0</v>
      </c>
      <c r="S98" s="38">
        <v>0</v>
      </c>
      <c r="T98" s="37">
        <v>0</v>
      </c>
      <c r="U98" s="38">
        <v>0</v>
      </c>
      <c r="V98" s="37">
        <v>0</v>
      </c>
      <c r="W98" s="38">
        <v>0</v>
      </c>
      <c r="X98" s="37">
        <v>0</v>
      </c>
      <c r="Y98" s="38">
        <v>0</v>
      </c>
      <c r="Z98" s="37">
        <v>0</v>
      </c>
      <c r="AA98" s="38">
        <v>0</v>
      </c>
      <c r="AB98" s="37">
        <v>0</v>
      </c>
      <c r="AC98" s="38">
        <v>0</v>
      </c>
      <c r="AD98" s="37">
        <v>285852.58760479692</v>
      </c>
      <c r="AE98" s="38">
        <v>4.5767070433059269E-2</v>
      </c>
      <c r="AF98" s="37">
        <v>443241.66221721517</v>
      </c>
      <c r="AG98" s="38">
        <v>2.1151831650965142E-2</v>
      </c>
      <c r="AH98" s="37">
        <v>0</v>
      </c>
      <c r="AI98" s="38">
        <v>0</v>
      </c>
      <c r="AJ98" s="37">
        <v>864773.48732320382</v>
      </c>
      <c r="AK98" s="38">
        <v>8.0539814484765441E-3</v>
      </c>
    </row>
    <row r="99" spans="1:37" x14ac:dyDescent="0.3">
      <c r="A99" s="27"/>
      <c r="B99" s="33"/>
      <c r="C99" s="36" t="s">
        <v>95</v>
      </c>
      <c r="D99" s="37">
        <v>0</v>
      </c>
      <c r="E99" s="38">
        <v>0</v>
      </c>
      <c r="F99" s="37">
        <v>199544.03234845871</v>
      </c>
      <c r="G99" s="38">
        <v>0.14672278768048688</v>
      </c>
      <c r="H99" s="37">
        <v>98213.291553365707</v>
      </c>
      <c r="I99" s="38">
        <v>9.3816641884241908E-3</v>
      </c>
      <c r="J99" s="37">
        <v>0</v>
      </c>
      <c r="K99" s="38">
        <v>0</v>
      </c>
      <c r="L99" s="37">
        <v>0</v>
      </c>
      <c r="M99" s="38">
        <v>0</v>
      </c>
      <c r="N99" s="37">
        <v>947763.96486333292</v>
      </c>
      <c r="O99" s="38">
        <v>0.13366144215287393</v>
      </c>
      <c r="P99" s="37">
        <v>683803.8547170274</v>
      </c>
      <c r="Q99" s="38">
        <v>2.7048369494507399E-2</v>
      </c>
      <c r="R99" s="37">
        <v>0</v>
      </c>
      <c r="S99" s="38">
        <v>0</v>
      </c>
      <c r="T99" s="37">
        <v>0</v>
      </c>
      <c r="U99" s="38">
        <v>0</v>
      </c>
      <c r="V99" s="37">
        <v>235391.38917786587</v>
      </c>
      <c r="W99" s="38">
        <v>5.3188041860879304E-2</v>
      </c>
      <c r="X99" s="37">
        <v>137001.52917494182</v>
      </c>
      <c r="Y99" s="38">
        <v>1.0791701997128443E-2</v>
      </c>
      <c r="Z99" s="37">
        <v>0</v>
      </c>
      <c r="AA99" s="38">
        <v>0</v>
      </c>
      <c r="AB99" s="37">
        <v>0</v>
      </c>
      <c r="AC99" s="38">
        <v>0</v>
      </c>
      <c r="AD99" s="37">
        <v>1120984.8574094039</v>
      </c>
      <c r="AE99" s="38">
        <v>0.179477797816472</v>
      </c>
      <c r="AF99" s="37">
        <v>937218.77780455095</v>
      </c>
      <c r="AG99" s="38">
        <v>4.4724798000893393E-2</v>
      </c>
      <c r="AH99" s="37">
        <v>0</v>
      </c>
      <c r="AI99" s="38">
        <v>0</v>
      </c>
      <c r="AJ99" s="37">
        <v>4359921.6970489481</v>
      </c>
      <c r="AK99" s="38">
        <v>4.0605694993651763E-2</v>
      </c>
    </row>
    <row r="100" spans="1:37" x14ac:dyDescent="0.3">
      <c r="A100" s="27"/>
      <c r="B100" s="33"/>
      <c r="C100" s="36" t="s">
        <v>96</v>
      </c>
      <c r="D100" s="37">
        <v>0</v>
      </c>
      <c r="E100" s="38">
        <v>0</v>
      </c>
      <c r="F100" s="37">
        <v>0</v>
      </c>
      <c r="G100" s="38">
        <v>0</v>
      </c>
      <c r="H100" s="37">
        <v>0</v>
      </c>
      <c r="I100" s="38">
        <v>0</v>
      </c>
      <c r="J100" s="37">
        <v>0</v>
      </c>
      <c r="K100" s="38">
        <v>0</v>
      </c>
      <c r="L100" s="37">
        <v>0</v>
      </c>
      <c r="M100" s="38">
        <v>0</v>
      </c>
      <c r="N100" s="37">
        <v>0</v>
      </c>
      <c r="O100" s="38">
        <v>0</v>
      </c>
      <c r="P100" s="37">
        <v>0</v>
      </c>
      <c r="Q100" s="38">
        <v>0</v>
      </c>
      <c r="R100" s="37">
        <v>0</v>
      </c>
      <c r="S100" s="38">
        <v>0</v>
      </c>
      <c r="T100" s="37">
        <v>0</v>
      </c>
      <c r="U100" s="38">
        <v>0</v>
      </c>
      <c r="V100" s="37">
        <v>0</v>
      </c>
      <c r="W100" s="38">
        <v>0</v>
      </c>
      <c r="X100" s="37">
        <v>0</v>
      </c>
      <c r="Y100" s="38">
        <v>0</v>
      </c>
      <c r="Z100" s="37">
        <v>0</v>
      </c>
      <c r="AA100" s="38">
        <v>0</v>
      </c>
      <c r="AB100" s="37">
        <v>0</v>
      </c>
      <c r="AC100" s="38">
        <v>0</v>
      </c>
      <c r="AD100" s="37">
        <v>0</v>
      </c>
      <c r="AE100" s="38">
        <v>0</v>
      </c>
      <c r="AF100" s="37">
        <v>0</v>
      </c>
      <c r="AG100" s="38">
        <v>0</v>
      </c>
      <c r="AH100" s="37">
        <v>0</v>
      </c>
      <c r="AI100" s="38">
        <v>0</v>
      </c>
      <c r="AJ100" s="37">
        <v>0</v>
      </c>
      <c r="AK100" s="38">
        <v>0</v>
      </c>
    </row>
    <row r="101" spans="1:37" x14ac:dyDescent="0.3">
      <c r="A101" s="27"/>
      <c r="B101" s="33"/>
      <c r="C101" s="36" t="s">
        <v>97</v>
      </c>
      <c r="D101" s="37">
        <v>0</v>
      </c>
      <c r="E101" s="38">
        <v>0</v>
      </c>
      <c r="F101" s="37">
        <v>0</v>
      </c>
      <c r="G101" s="38">
        <v>0</v>
      </c>
      <c r="H101" s="37">
        <v>0</v>
      </c>
      <c r="I101" s="38">
        <v>0</v>
      </c>
      <c r="J101" s="37">
        <v>0</v>
      </c>
      <c r="K101" s="38">
        <v>0</v>
      </c>
      <c r="L101" s="37">
        <v>0</v>
      </c>
      <c r="M101" s="38">
        <v>0</v>
      </c>
      <c r="N101" s="37">
        <v>0</v>
      </c>
      <c r="O101" s="38">
        <v>0</v>
      </c>
      <c r="P101" s="37">
        <v>0</v>
      </c>
      <c r="Q101" s="38">
        <v>0</v>
      </c>
      <c r="R101" s="37">
        <v>0</v>
      </c>
      <c r="S101" s="38">
        <v>0</v>
      </c>
      <c r="T101" s="37">
        <v>0</v>
      </c>
      <c r="U101" s="38">
        <v>0</v>
      </c>
      <c r="V101" s="37">
        <v>0</v>
      </c>
      <c r="W101" s="38">
        <v>0</v>
      </c>
      <c r="X101" s="37">
        <v>0</v>
      </c>
      <c r="Y101" s="38">
        <v>0</v>
      </c>
      <c r="Z101" s="37">
        <v>0</v>
      </c>
      <c r="AA101" s="38">
        <v>0</v>
      </c>
      <c r="AB101" s="37">
        <v>0</v>
      </c>
      <c r="AC101" s="38">
        <v>0</v>
      </c>
      <c r="AD101" s="37">
        <v>0</v>
      </c>
      <c r="AE101" s="38">
        <v>0</v>
      </c>
      <c r="AF101" s="37">
        <v>0</v>
      </c>
      <c r="AG101" s="38">
        <v>0</v>
      </c>
      <c r="AH101" s="37">
        <v>0</v>
      </c>
      <c r="AI101" s="38">
        <v>0</v>
      </c>
      <c r="AJ101" s="37">
        <v>0</v>
      </c>
      <c r="AK101" s="38">
        <v>0</v>
      </c>
    </row>
    <row r="102" spans="1:37" x14ac:dyDescent="0.3">
      <c r="A102" s="27"/>
      <c r="B102" s="47" t="s">
        <v>94</v>
      </c>
      <c r="C102" s="57"/>
      <c r="D102" s="58">
        <v>0</v>
      </c>
      <c r="E102" s="59">
        <v>0</v>
      </c>
      <c r="F102" s="58">
        <v>0</v>
      </c>
      <c r="G102" s="59">
        <v>0</v>
      </c>
      <c r="H102" s="58">
        <v>0</v>
      </c>
      <c r="I102" s="59">
        <v>0</v>
      </c>
      <c r="J102" s="58">
        <v>0</v>
      </c>
      <c r="K102" s="59">
        <v>0</v>
      </c>
      <c r="L102" s="58">
        <v>0</v>
      </c>
      <c r="M102" s="59">
        <v>0</v>
      </c>
      <c r="N102" s="58">
        <v>0</v>
      </c>
      <c r="O102" s="59">
        <v>0</v>
      </c>
      <c r="P102" s="58">
        <v>0</v>
      </c>
      <c r="Q102" s="59">
        <v>0</v>
      </c>
      <c r="R102" s="58">
        <v>0</v>
      </c>
      <c r="S102" s="59">
        <v>0</v>
      </c>
      <c r="T102" s="58">
        <v>0</v>
      </c>
      <c r="U102" s="59">
        <v>0</v>
      </c>
      <c r="V102" s="58">
        <v>0</v>
      </c>
      <c r="W102" s="59">
        <v>0</v>
      </c>
      <c r="X102" s="58">
        <v>0</v>
      </c>
      <c r="Y102" s="59">
        <v>0</v>
      </c>
      <c r="Z102" s="58">
        <v>0</v>
      </c>
      <c r="AA102" s="59">
        <v>0</v>
      </c>
      <c r="AB102" s="58">
        <v>0</v>
      </c>
      <c r="AC102" s="59">
        <v>0</v>
      </c>
      <c r="AD102" s="58">
        <v>0</v>
      </c>
      <c r="AE102" s="59">
        <v>0</v>
      </c>
      <c r="AF102" s="58">
        <v>0</v>
      </c>
      <c r="AG102" s="59">
        <v>0</v>
      </c>
      <c r="AH102" s="58">
        <v>0</v>
      </c>
      <c r="AI102" s="59">
        <v>0</v>
      </c>
      <c r="AJ102" s="58">
        <v>0</v>
      </c>
      <c r="AK102" s="59">
        <v>0</v>
      </c>
    </row>
    <row r="103" spans="1:37" x14ac:dyDescent="0.3">
      <c r="A103" s="27"/>
      <c r="B103" s="43"/>
      <c r="C103" s="56" t="s">
        <v>72</v>
      </c>
      <c r="D103" s="37">
        <v>0</v>
      </c>
      <c r="E103" s="38">
        <v>0</v>
      </c>
      <c r="F103" s="37">
        <v>0</v>
      </c>
      <c r="G103" s="38">
        <v>0</v>
      </c>
      <c r="H103" s="37">
        <v>0</v>
      </c>
      <c r="I103" s="38">
        <v>0</v>
      </c>
      <c r="J103" s="37">
        <v>0</v>
      </c>
      <c r="K103" s="38">
        <v>0</v>
      </c>
      <c r="L103" s="37">
        <v>0</v>
      </c>
      <c r="M103" s="38">
        <v>0</v>
      </c>
      <c r="N103" s="37">
        <v>0</v>
      </c>
      <c r="O103" s="38">
        <v>0</v>
      </c>
      <c r="P103" s="37">
        <v>0</v>
      </c>
      <c r="Q103" s="38">
        <v>0</v>
      </c>
      <c r="R103" s="37">
        <v>0</v>
      </c>
      <c r="S103" s="38">
        <v>0</v>
      </c>
      <c r="T103" s="37">
        <v>0</v>
      </c>
      <c r="U103" s="38">
        <v>0</v>
      </c>
      <c r="V103" s="37">
        <v>0</v>
      </c>
      <c r="W103" s="38">
        <v>0</v>
      </c>
      <c r="X103" s="37">
        <v>0</v>
      </c>
      <c r="Y103" s="38">
        <v>0</v>
      </c>
      <c r="Z103" s="37">
        <v>0</v>
      </c>
      <c r="AA103" s="38">
        <v>0</v>
      </c>
      <c r="AB103" s="37">
        <v>0</v>
      </c>
      <c r="AC103" s="38">
        <v>0</v>
      </c>
      <c r="AD103" s="37">
        <v>0</v>
      </c>
      <c r="AE103" s="38">
        <v>0</v>
      </c>
      <c r="AF103" s="37">
        <v>0</v>
      </c>
      <c r="AG103" s="38">
        <v>0</v>
      </c>
      <c r="AH103" s="37">
        <v>0</v>
      </c>
      <c r="AI103" s="38">
        <v>0</v>
      </c>
      <c r="AJ103" s="37">
        <v>0</v>
      </c>
      <c r="AK103" s="38">
        <v>0</v>
      </c>
    </row>
    <row r="104" spans="1:37" x14ac:dyDescent="0.3">
      <c r="A104" s="27"/>
      <c r="B104" s="28"/>
      <c r="C104" s="40" t="s">
        <v>73</v>
      </c>
      <c r="D104" s="41">
        <v>0</v>
      </c>
      <c r="E104" s="42">
        <v>0</v>
      </c>
      <c r="F104" s="41">
        <v>0</v>
      </c>
      <c r="G104" s="42">
        <v>0</v>
      </c>
      <c r="H104" s="41">
        <v>0</v>
      </c>
      <c r="I104" s="42">
        <v>0</v>
      </c>
      <c r="J104" s="41">
        <v>0</v>
      </c>
      <c r="K104" s="42">
        <v>0</v>
      </c>
      <c r="L104" s="41">
        <v>0</v>
      </c>
      <c r="M104" s="42">
        <v>0</v>
      </c>
      <c r="N104" s="41">
        <v>0</v>
      </c>
      <c r="O104" s="42">
        <v>0</v>
      </c>
      <c r="P104" s="41">
        <v>0</v>
      </c>
      <c r="Q104" s="42">
        <v>0</v>
      </c>
      <c r="R104" s="41">
        <v>0</v>
      </c>
      <c r="S104" s="42">
        <v>0</v>
      </c>
      <c r="T104" s="41">
        <v>0</v>
      </c>
      <c r="U104" s="42">
        <v>0</v>
      </c>
      <c r="V104" s="41">
        <v>0</v>
      </c>
      <c r="W104" s="42">
        <v>0</v>
      </c>
      <c r="X104" s="41">
        <v>0</v>
      </c>
      <c r="Y104" s="42">
        <v>0</v>
      </c>
      <c r="Z104" s="41">
        <v>0</v>
      </c>
      <c r="AA104" s="42">
        <v>0</v>
      </c>
      <c r="AB104" s="41">
        <v>0</v>
      </c>
      <c r="AC104" s="42">
        <v>0</v>
      </c>
      <c r="AD104" s="41">
        <v>0</v>
      </c>
      <c r="AE104" s="42">
        <v>0</v>
      </c>
      <c r="AF104" s="41">
        <v>0</v>
      </c>
      <c r="AG104" s="42">
        <v>0</v>
      </c>
      <c r="AH104" s="41">
        <v>0</v>
      </c>
      <c r="AI104" s="42">
        <v>0</v>
      </c>
      <c r="AJ104" s="41">
        <v>0</v>
      </c>
      <c r="AK104" s="42">
        <v>0</v>
      </c>
    </row>
    <row r="105" spans="1:37" x14ac:dyDescent="0.3">
      <c r="A105" s="27"/>
      <c r="B105" s="47" t="s">
        <v>100</v>
      </c>
      <c r="C105" s="44"/>
      <c r="D105" s="34">
        <v>0</v>
      </c>
      <c r="E105" s="35">
        <v>0</v>
      </c>
      <c r="F105" s="34">
        <v>421476.97766018932</v>
      </c>
      <c r="G105" s="35">
        <v>0.30990792547210411</v>
      </c>
      <c r="H105" s="34">
        <v>4957688.7479387475</v>
      </c>
      <c r="I105" s="35">
        <v>0.4735751164455968</v>
      </c>
      <c r="J105" s="34">
        <v>1869855.0398967769</v>
      </c>
      <c r="K105" s="35">
        <v>0.52304681079662729</v>
      </c>
      <c r="L105" s="34">
        <v>0</v>
      </c>
      <c r="M105" s="35">
        <v>0</v>
      </c>
      <c r="N105" s="34">
        <v>2261843.7880724249</v>
      </c>
      <c r="O105" s="35">
        <v>0.31898374895681358</v>
      </c>
      <c r="P105" s="34">
        <v>12084792.112945762</v>
      </c>
      <c r="Q105" s="35">
        <v>0.47802293023126224</v>
      </c>
      <c r="R105" s="34">
        <v>1651751.9500899094</v>
      </c>
      <c r="S105" s="35">
        <v>0.54723864713801262</v>
      </c>
      <c r="T105" s="34">
        <v>0</v>
      </c>
      <c r="U105" s="35">
        <v>0</v>
      </c>
      <c r="V105" s="34">
        <v>1726257.13963032</v>
      </c>
      <c r="W105" s="35">
        <v>0.39005775583371605</v>
      </c>
      <c r="X105" s="34">
        <v>6649159.7652123813</v>
      </c>
      <c r="Y105" s="35">
        <v>0.52375875765475022</v>
      </c>
      <c r="Z105" s="34">
        <v>1773129.2279860093</v>
      </c>
      <c r="AA105" s="35">
        <v>0.5624165755634688</v>
      </c>
      <c r="AB105" s="34">
        <v>0</v>
      </c>
      <c r="AC105" s="35">
        <v>0</v>
      </c>
      <c r="AD105" s="34">
        <v>1763420.1043472672</v>
      </c>
      <c r="AE105" s="35">
        <v>0.28233633564414079</v>
      </c>
      <c r="AF105" s="34">
        <v>8327780.078054117</v>
      </c>
      <c r="AG105" s="35">
        <v>0.3974080445329144</v>
      </c>
      <c r="AH105" s="34">
        <v>1610027.4663140127</v>
      </c>
      <c r="AI105" s="35">
        <v>0.58977641636914357</v>
      </c>
      <c r="AJ105" s="34">
        <v>45097182.398147918</v>
      </c>
      <c r="AK105" s="35">
        <v>0.42000810123992394</v>
      </c>
    </row>
    <row r="106" spans="1:37" x14ac:dyDescent="0.3">
      <c r="A106" s="33"/>
      <c r="B106" s="33"/>
      <c r="C106" s="33" t="s">
        <v>115</v>
      </c>
      <c r="D106" s="37">
        <v>0</v>
      </c>
      <c r="E106" s="38">
        <v>0</v>
      </c>
      <c r="F106" s="37">
        <v>421476.97766018932</v>
      </c>
      <c r="G106" s="38">
        <v>0.30990792547210411</v>
      </c>
      <c r="H106" s="37">
        <v>4957688.7479387475</v>
      </c>
      <c r="I106" s="38">
        <v>0.4735751164455968</v>
      </c>
      <c r="J106" s="37">
        <v>1861124.1086237568</v>
      </c>
      <c r="K106" s="38">
        <v>0.52060454352980767</v>
      </c>
      <c r="L106" s="37">
        <v>0</v>
      </c>
      <c r="M106" s="38">
        <v>0</v>
      </c>
      <c r="N106" s="37">
        <v>2248713.2552675251</v>
      </c>
      <c r="O106" s="38">
        <v>0.31713197360345163</v>
      </c>
      <c r="P106" s="37">
        <v>11832730.620944096</v>
      </c>
      <c r="Q106" s="38">
        <v>0.46805245065006823</v>
      </c>
      <c r="R106" s="37">
        <v>1631263.5126602054</v>
      </c>
      <c r="S106" s="38">
        <v>0.54045066376048867</v>
      </c>
      <c r="T106" s="37">
        <v>0</v>
      </c>
      <c r="U106" s="38">
        <v>0</v>
      </c>
      <c r="V106" s="37">
        <v>1726257.13963032</v>
      </c>
      <c r="W106" s="38">
        <v>0.39005775583371605</v>
      </c>
      <c r="X106" s="37">
        <v>6595661.5500177816</v>
      </c>
      <c r="Y106" s="38">
        <v>0.51954466749652173</v>
      </c>
      <c r="Z106" s="37">
        <v>1748317.5081806094</v>
      </c>
      <c r="AA106" s="38">
        <v>0.55454657812247943</v>
      </c>
      <c r="AB106" s="37">
        <v>0</v>
      </c>
      <c r="AC106" s="38">
        <v>0</v>
      </c>
      <c r="AD106" s="37">
        <v>1763420.1043472672</v>
      </c>
      <c r="AE106" s="38">
        <v>0.28233633564414079</v>
      </c>
      <c r="AF106" s="37">
        <v>8327780.078054117</v>
      </c>
      <c r="AG106" s="38">
        <v>0.3974080445329144</v>
      </c>
      <c r="AH106" s="37">
        <v>1610027.4663140127</v>
      </c>
      <c r="AI106" s="38">
        <v>0.58977641636914357</v>
      </c>
      <c r="AJ106" s="37">
        <v>44724461.069638625</v>
      </c>
      <c r="AK106" s="38">
        <v>0.41653679839672814</v>
      </c>
    </row>
    <row r="107" spans="1:37" x14ac:dyDescent="0.3">
      <c r="A107" s="33"/>
      <c r="B107" s="28"/>
      <c r="C107" s="40" t="s">
        <v>104</v>
      </c>
      <c r="D107" s="41">
        <v>0</v>
      </c>
      <c r="E107" s="42">
        <v>0</v>
      </c>
      <c r="F107" s="41">
        <v>0</v>
      </c>
      <c r="G107" s="42">
        <v>0</v>
      </c>
      <c r="H107" s="41">
        <v>0</v>
      </c>
      <c r="I107" s="42">
        <v>0</v>
      </c>
      <c r="J107" s="41">
        <v>8730.9312730199999</v>
      </c>
      <c r="K107" s="42">
        <v>2.4422672668196494E-3</v>
      </c>
      <c r="L107" s="41">
        <v>0</v>
      </c>
      <c r="M107" s="42">
        <v>0</v>
      </c>
      <c r="N107" s="41">
        <v>13130.5328049</v>
      </c>
      <c r="O107" s="42">
        <v>1.8517753533619857E-3</v>
      </c>
      <c r="P107" s="41">
        <v>252061.49200166581</v>
      </c>
      <c r="Q107" s="42">
        <v>9.9704795811940122E-3</v>
      </c>
      <c r="R107" s="41">
        <v>20488.437429704099</v>
      </c>
      <c r="S107" s="42">
        <v>6.7879833775239609E-3</v>
      </c>
      <c r="T107" s="41">
        <v>0</v>
      </c>
      <c r="U107" s="42">
        <v>0</v>
      </c>
      <c r="V107" s="41">
        <v>0</v>
      </c>
      <c r="W107" s="42">
        <v>0</v>
      </c>
      <c r="X107" s="41">
        <v>53498.215194600001</v>
      </c>
      <c r="Y107" s="42">
        <v>4.2140901582284635E-3</v>
      </c>
      <c r="Z107" s="41">
        <v>24811.7198054</v>
      </c>
      <c r="AA107" s="42">
        <v>7.8699974409893771E-3</v>
      </c>
      <c r="AB107" s="41">
        <v>0</v>
      </c>
      <c r="AC107" s="42">
        <v>0</v>
      </c>
      <c r="AD107" s="41">
        <v>0</v>
      </c>
      <c r="AE107" s="42">
        <v>0</v>
      </c>
      <c r="AF107" s="41">
        <v>0</v>
      </c>
      <c r="AG107" s="42">
        <v>0</v>
      </c>
      <c r="AH107" s="41">
        <v>0</v>
      </c>
      <c r="AI107" s="42">
        <v>0</v>
      </c>
      <c r="AJ107" s="41">
        <v>372721.32850929</v>
      </c>
      <c r="AK107" s="42">
        <v>3.4713028431957635E-3</v>
      </c>
    </row>
    <row r="108" spans="1:37" x14ac:dyDescent="0.3">
      <c r="A108" s="33"/>
      <c r="B108" s="48" t="s">
        <v>105</v>
      </c>
      <c r="C108" s="28"/>
      <c r="D108" s="30">
        <v>0</v>
      </c>
      <c r="E108" s="31">
        <v>0</v>
      </c>
      <c r="F108" s="30">
        <v>2159.0022029388997</v>
      </c>
      <c r="G108" s="31">
        <v>1.587493337161453E-3</v>
      </c>
      <c r="H108" s="30">
        <v>12891.378021299099</v>
      </c>
      <c r="I108" s="31">
        <v>1.2314278200944366E-3</v>
      </c>
      <c r="J108" s="30">
        <v>4728.0765307981001</v>
      </c>
      <c r="K108" s="31">
        <v>1.322565277986922E-3</v>
      </c>
      <c r="L108" s="30">
        <v>0</v>
      </c>
      <c r="M108" s="31">
        <v>0</v>
      </c>
      <c r="N108" s="30">
        <v>30078.968740168497</v>
      </c>
      <c r="O108" s="31">
        <v>4.2419826975188639E-3</v>
      </c>
      <c r="P108" s="30">
        <v>22932.182562690199</v>
      </c>
      <c r="Q108" s="31">
        <v>9.0709951836675216E-4</v>
      </c>
      <c r="R108" s="30">
        <v>9741.6729404655998</v>
      </c>
      <c r="S108" s="31">
        <v>3.2274942496730206E-3</v>
      </c>
      <c r="T108" s="30">
        <v>0</v>
      </c>
      <c r="U108" s="31">
        <v>0</v>
      </c>
      <c r="V108" s="30">
        <v>24357.301307056201</v>
      </c>
      <c r="W108" s="31">
        <v>5.503672696195526E-3</v>
      </c>
      <c r="X108" s="30">
        <v>37597.748058549609</v>
      </c>
      <c r="Y108" s="31">
        <v>2.9615997372764665E-3</v>
      </c>
      <c r="Z108" s="30">
        <v>18640.626266029798</v>
      </c>
      <c r="AA108" s="31">
        <v>5.9125962312441506E-3</v>
      </c>
      <c r="AB108" s="30">
        <v>0</v>
      </c>
      <c r="AC108" s="31">
        <v>0</v>
      </c>
      <c r="AD108" s="30">
        <v>135030.79434574221</v>
      </c>
      <c r="AE108" s="31">
        <v>2.1619408546329419E-2</v>
      </c>
      <c r="AF108" s="30">
        <v>76586.577076425805</v>
      </c>
      <c r="AG108" s="31">
        <v>3.6547701245880477E-3</v>
      </c>
      <c r="AH108" s="30">
        <v>47294.539566356194</v>
      </c>
      <c r="AI108" s="31">
        <v>1.7324675909494117E-2</v>
      </c>
      <c r="AJ108" s="30">
        <v>422038.86761852016</v>
      </c>
      <c r="AK108" s="31">
        <v>3.9306168148807025E-3</v>
      </c>
    </row>
    <row r="109" spans="1:37" x14ac:dyDescent="0.3">
      <c r="A109" s="27" t="s">
        <v>59</v>
      </c>
      <c r="B109" s="27"/>
      <c r="C109" s="33"/>
      <c r="D109" s="34">
        <v>-519.09184000000005</v>
      </c>
      <c r="E109" s="35">
        <v>-2.3276441264709702E-3</v>
      </c>
      <c r="F109" s="34">
        <v>-18232.334588682297</v>
      </c>
      <c r="G109" s="35">
        <v>-1.3406058428765097E-2</v>
      </c>
      <c r="H109" s="34">
        <v>-55804.095404618187</v>
      </c>
      <c r="I109" s="35">
        <v>-5.3305950258315336E-3</v>
      </c>
      <c r="J109" s="34">
        <v>-1260.026893198803</v>
      </c>
      <c r="K109" s="35">
        <v>-3.5246210745940959E-4</v>
      </c>
      <c r="L109" s="34">
        <v>52.110800000000381</v>
      </c>
      <c r="M109" s="35">
        <v>2.0243061688977541E-5</v>
      </c>
      <c r="N109" s="34">
        <v>45877.37936428457</v>
      </c>
      <c r="O109" s="35">
        <v>6.4700040467449201E-3</v>
      </c>
      <c r="P109" s="34">
        <v>-416884.3808463341</v>
      </c>
      <c r="Q109" s="35">
        <v>-1.6490171401983184E-2</v>
      </c>
      <c r="R109" s="34">
        <v>-44325.605861300006</v>
      </c>
      <c r="S109" s="35">
        <v>-1.4685428150268095E-2</v>
      </c>
      <c r="T109" s="34">
        <v>-1256.6472299999996</v>
      </c>
      <c r="U109" s="35">
        <v>-7.3972630477776044E-4</v>
      </c>
      <c r="V109" s="34">
        <v>103516.34834424907</v>
      </c>
      <c r="W109" s="35">
        <v>2.3390115875729763E-2</v>
      </c>
      <c r="X109" s="34">
        <v>-198276.74156773521</v>
      </c>
      <c r="Y109" s="35">
        <v>-1.5618391421225222E-2</v>
      </c>
      <c r="Z109" s="34">
        <v>-26018.492358829593</v>
      </c>
      <c r="AA109" s="35">
        <v>-8.2527720725681254E-3</v>
      </c>
      <c r="AB109" s="34">
        <v>-3456.4548100000002</v>
      </c>
      <c r="AC109" s="35">
        <v>-1.8402438013377981E-3</v>
      </c>
      <c r="AD109" s="34">
        <v>155340.77986093907</v>
      </c>
      <c r="AE109" s="35">
        <v>2.4871184384208277E-2</v>
      </c>
      <c r="AF109" s="34">
        <v>-186791.21309444902</v>
      </c>
      <c r="AG109" s="35">
        <v>-8.9138197738215432E-3</v>
      </c>
      <c r="AH109" s="34">
        <v>-23302.357965930292</v>
      </c>
      <c r="AI109" s="35">
        <v>-8.5359917527126992E-3</v>
      </c>
      <c r="AJ109" s="34">
        <v>-671340.82409160468</v>
      </c>
      <c r="AK109" s="35">
        <v>-6.2524656711843872E-3</v>
      </c>
    </row>
    <row r="110" spans="1:37" ht="15" thickBot="1" x14ac:dyDescent="0.35">
      <c r="A110" s="60" t="s">
        <v>19</v>
      </c>
      <c r="B110" s="61"/>
      <c r="C110" s="61"/>
      <c r="D110" s="162">
        <v>223011.68554791703</v>
      </c>
      <c r="E110" s="62">
        <v>1</v>
      </c>
      <c r="F110" s="162">
        <v>1360007.0957143945</v>
      </c>
      <c r="G110" s="62">
        <v>1</v>
      </c>
      <c r="H110" s="162">
        <v>10468642.831465734</v>
      </c>
      <c r="I110" s="62">
        <v>1</v>
      </c>
      <c r="J110" s="162">
        <v>3574928.6704356177</v>
      </c>
      <c r="K110" s="62">
        <v>1</v>
      </c>
      <c r="L110" s="162">
        <v>2574254.8632539613</v>
      </c>
      <c r="M110" s="62">
        <v>1</v>
      </c>
      <c r="N110" s="162">
        <v>7090780.6290114494</v>
      </c>
      <c r="O110" s="62">
        <v>1</v>
      </c>
      <c r="P110" s="162">
        <v>25280779.11889974</v>
      </c>
      <c r="Q110" s="62">
        <v>1</v>
      </c>
      <c r="R110" s="162">
        <v>3018339.3638741681</v>
      </c>
      <c r="S110" s="62">
        <v>1</v>
      </c>
      <c r="T110" s="162">
        <v>1698800.2479883966</v>
      </c>
      <c r="U110" s="62">
        <v>1</v>
      </c>
      <c r="V110" s="162">
        <v>4425644.9559388682</v>
      </c>
      <c r="W110" s="62">
        <v>1</v>
      </c>
      <c r="X110" s="162">
        <v>12695080.832606059</v>
      </c>
      <c r="Y110" s="62">
        <v>1</v>
      </c>
      <c r="Z110" s="162">
        <v>3152697.3155255299</v>
      </c>
      <c r="AA110" s="62">
        <v>1</v>
      </c>
      <c r="AB110" s="162">
        <v>1878259.1782063162</v>
      </c>
      <c r="AC110" s="62">
        <v>1</v>
      </c>
      <c r="AD110" s="162">
        <v>6245813.5270619132</v>
      </c>
      <c r="AE110" s="62">
        <v>1</v>
      </c>
      <c r="AF110" s="162">
        <v>20955237.803104885</v>
      </c>
      <c r="AG110" s="62">
        <v>1</v>
      </c>
      <c r="AH110" s="162">
        <v>2729894.6204493358</v>
      </c>
      <c r="AI110" s="62">
        <v>1</v>
      </c>
      <c r="AJ110" s="162">
        <v>107372172.7390843</v>
      </c>
      <c r="AK110" s="62">
        <v>1</v>
      </c>
    </row>
    <row r="111" spans="1:37" x14ac:dyDescent="0.3">
      <c r="A111" s="63"/>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5"/>
    </row>
    <row r="112" spans="1:37" x14ac:dyDescent="0.3">
      <c r="A112" s="66" t="s">
        <v>116</v>
      </c>
      <c r="B112" s="65"/>
      <c r="C112" s="65"/>
      <c r="D112" s="65"/>
      <c r="E112" s="65"/>
      <c r="F112" s="65"/>
      <c r="G112" s="65"/>
      <c r="H112" s="65"/>
      <c r="I112" s="65"/>
      <c r="J112" s="65"/>
      <c r="K112" s="65"/>
      <c r="L112" s="65"/>
      <c r="M112" s="65"/>
      <c r="N112" s="30"/>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7"/>
    </row>
    <row r="113" spans="1:37" x14ac:dyDescent="0.3">
      <c r="A113" s="66" t="s">
        <v>117</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34"/>
      <c r="AK113" s="66"/>
    </row>
    <row r="114" spans="1:37" x14ac:dyDescent="0.3">
      <c r="A114" s="66" t="s">
        <v>118</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row>
    <row r="115" spans="1:37" x14ac:dyDescent="0.3">
      <c r="A115" s="66" t="s">
        <v>119</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row>
    <row r="116" spans="1:37" x14ac:dyDescent="0.3">
      <c r="A116" s="66" t="s">
        <v>120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8"/>
    </row>
    <row r="117" spans="1:37" x14ac:dyDescent="0.3">
      <c r="A117" s="69" t="s">
        <v>121</v>
      </c>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5"/>
    </row>
    <row r="118" spans="1:37" x14ac:dyDescent="0.3">
      <c r="A118" s="70" t="s">
        <v>122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34"/>
    </row>
    <row r="119" spans="1:37" x14ac:dyDescent="0.3">
      <c r="A119" s="69" t="s">
        <v>1195</v>
      </c>
      <c r="B119" s="39"/>
      <c r="C119" s="39"/>
      <c r="D119" s="39"/>
      <c r="E119" s="39"/>
      <c r="F119" s="71"/>
      <c r="G119" s="71"/>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row>
    <row r="120" spans="1:37" x14ac:dyDescent="0.3">
      <c r="A120" s="39"/>
      <c r="B120" s="39"/>
      <c r="C120" s="39"/>
      <c r="D120" s="39"/>
      <c r="E120" s="39"/>
      <c r="F120" s="68"/>
      <c r="G120" s="68"/>
      <c r="H120" s="68"/>
      <c r="I120" s="68"/>
      <c r="J120" s="68"/>
      <c r="K120" s="68"/>
      <c r="L120" s="68"/>
      <c r="M120" s="68"/>
      <c r="N120" s="68"/>
      <c r="O120" s="68"/>
      <c r="P120" s="68"/>
      <c r="Q120" s="68"/>
      <c r="R120" s="21"/>
      <c r="S120" s="68"/>
      <c r="T120" s="68"/>
      <c r="U120" s="68"/>
      <c r="V120" s="68"/>
      <c r="W120" s="68"/>
      <c r="X120" s="68"/>
      <c r="Y120" s="68"/>
      <c r="Z120" s="68"/>
      <c r="AA120" s="68"/>
      <c r="AB120" s="68"/>
      <c r="AC120" s="68"/>
      <c r="AD120" s="68"/>
      <c r="AE120" s="68"/>
      <c r="AF120" s="68"/>
      <c r="AG120" s="68"/>
      <c r="AH120" s="68"/>
      <c r="AI120" s="68"/>
      <c r="AJ120" s="68"/>
      <c r="AK120" s="68"/>
    </row>
    <row r="121" spans="1:37" x14ac:dyDescent="0.3">
      <c r="A121" s="68"/>
      <c r="B121" s="68"/>
      <c r="C121" s="68"/>
      <c r="D121" s="68"/>
      <c r="E121" s="68"/>
      <c r="F121" s="68"/>
      <c r="G121" s="68"/>
      <c r="H121" s="68"/>
      <c r="I121" s="68"/>
      <c r="J121" s="68"/>
      <c r="K121" s="68"/>
      <c r="L121" s="68"/>
      <c r="M121" s="68"/>
      <c r="N121" s="68"/>
      <c r="O121" s="68"/>
      <c r="P121" s="21"/>
      <c r="Q121" s="21"/>
      <c r="R121" s="21"/>
      <c r="S121" s="68"/>
      <c r="T121" s="68"/>
      <c r="U121" s="68"/>
      <c r="V121" s="68"/>
      <c r="W121" s="68"/>
      <c r="X121" s="68"/>
      <c r="Y121" s="68"/>
      <c r="Z121" s="68"/>
      <c r="AA121" s="68"/>
      <c r="AB121" s="68"/>
      <c r="AC121" s="68"/>
      <c r="AD121" s="68"/>
      <c r="AE121" s="68"/>
      <c r="AF121" s="68"/>
      <c r="AG121" s="68"/>
      <c r="AH121" s="68"/>
      <c r="AI121" s="68"/>
      <c r="AJ121" s="68"/>
      <c r="AK121" s="68"/>
    </row>
    <row r="122" spans="1:37" x14ac:dyDescent="0.3">
      <c r="A122" s="68"/>
      <c r="B122" s="68"/>
      <c r="C122" s="68"/>
      <c r="D122" s="68"/>
      <c r="E122" s="68"/>
      <c r="F122" s="68"/>
      <c r="G122" s="68"/>
      <c r="H122" s="68"/>
      <c r="I122" s="68"/>
      <c r="J122" s="68"/>
      <c r="K122" s="68"/>
      <c r="L122" s="68"/>
      <c r="M122" s="68"/>
      <c r="N122" s="68"/>
      <c r="O122" s="68"/>
      <c r="P122" s="21"/>
      <c r="Q122" s="21"/>
      <c r="R122" s="68"/>
      <c r="S122" s="68"/>
      <c r="T122" s="68"/>
      <c r="U122" s="68"/>
      <c r="V122" s="68"/>
      <c r="W122" s="68"/>
      <c r="X122" s="68"/>
      <c r="Y122" s="68"/>
      <c r="Z122" s="68"/>
      <c r="AA122" s="68"/>
      <c r="AB122" s="68"/>
      <c r="AC122" s="68"/>
      <c r="AD122" s="68"/>
      <c r="AE122" s="68"/>
      <c r="AF122" s="68"/>
      <c r="AG122" s="68"/>
      <c r="AH122" s="68"/>
      <c r="AI122" s="68"/>
      <c r="AJ122" s="68"/>
      <c r="AK122" s="68"/>
    </row>
    <row r="123" spans="1:37" x14ac:dyDescent="0.3">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row>
    <row r="124" spans="1:37" x14ac:dyDescent="0.3">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row>
    <row r="125" spans="1:37" x14ac:dyDescent="0.3">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row>
    <row r="126" spans="1:37" x14ac:dyDescent="0.3">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row>
    <row r="127" spans="1:37" x14ac:dyDescent="0.3">
      <c r="A127" s="68"/>
      <c r="B127" s="68"/>
      <c r="C127" s="68"/>
      <c r="D127" s="68"/>
      <c r="E127" s="68"/>
      <c r="F127" s="68"/>
      <c r="G127" s="68"/>
      <c r="H127" s="71"/>
      <c r="I127" s="71"/>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row>
    <row r="128" spans="1:37" x14ac:dyDescent="0.3">
      <c r="A128" s="68"/>
      <c r="B128" s="68"/>
      <c r="C128" s="68"/>
      <c r="D128" s="68"/>
      <c r="E128" s="68"/>
      <c r="F128" s="68"/>
      <c r="G128" s="68"/>
      <c r="H128" s="71"/>
      <c r="I128" s="71"/>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row>
    <row r="129" spans="1:37" x14ac:dyDescent="0.3">
      <c r="A129" s="68"/>
      <c r="B129" s="68"/>
      <c r="C129" s="68"/>
      <c r="D129" s="68"/>
      <c r="E129" s="68"/>
      <c r="F129" s="68"/>
      <c r="G129" s="68"/>
      <c r="H129" s="71"/>
      <c r="I129" s="71"/>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row>
    <row r="130" spans="1:37" x14ac:dyDescent="0.3">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row>
    <row r="131" spans="1:37" x14ac:dyDescent="0.3">
      <c r="A131" s="68"/>
      <c r="B131" s="68"/>
      <c r="C131" s="68"/>
      <c r="D131" s="68"/>
      <c r="E131" s="68"/>
      <c r="F131" s="68"/>
      <c r="G131" s="68"/>
      <c r="H131" s="68"/>
      <c r="I131" s="68"/>
      <c r="J131" s="68"/>
      <c r="K131" s="68"/>
      <c r="L131" s="68"/>
      <c r="M131" s="68"/>
      <c r="N131" s="72"/>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row>
    <row r="132" spans="1:37" x14ac:dyDescent="0.3">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row>
    <row r="133" spans="1:37" x14ac:dyDescent="0.3">
      <c r="A133" s="39"/>
      <c r="B133" s="39"/>
      <c r="C133" s="39"/>
      <c r="D133" s="39"/>
      <c r="E133" s="39"/>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row>
    <row r="134" spans="1:37" x14ac:dyDescent="0.3">
      <c r="A134" s="39"/>
      <c r="B134" s="39"/>
      <c r="C134" s="39"/>
      <c r="D134" s="39"/>
      <c r="E134" s="39"/>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row>
    <row r="135" spans="1:37" x14ac:dyDescent="0.3">
      <c r="A135" s="39"/>
      <c r="B135" s="39"/>
      <c r="C135" s="39"/>
      <c r="D135" s="39"/>
      <c r="E135" s="39"/>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row>
    <row r="136" spans="1:37" x14ac:dyDescent="0.3">
      <c r="A136" s="39"/>
      <c r="B136" s="39"/>
      <c r="C136" s="39"/>
      <c r="D136" s="39"/>
      <c r="E136" s="39"/>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row>
    <row r="137" spans="1:37" x14ac:dyDescent="0.3">
      <c r="A137" s="39"/>
      <c r="B137" s="39"/>
      <c r="C137" s="39"/>
      <c r="D137" s="39"/>
      <c r="E137" s="39"/>
      <c r="F137" s="68"/>
      <c r="G137" s="68"/>
      <c r="H137" s="68"/>
      <c r="I137" s="68"/>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68"/>
      <c r="AK137" s="68"/>
    </row>
    <row r="138" spans="1:37" x14ac:dyDescent="0.3">
      <c r="A138" s="39"/>
      <c r="B138" s="39"/>
      <c r="C138" s="39"/>
      <c r="D138" s="39"/>
      <c r="E138" s="39"/>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row>
    <row r="139" spans="1:37" x14ac:dyDescent="0.3">
      <c r="A139" s="39"/>
      <c r="B139" s="39"/>
      <c r="C139" s="39"/>
      <c r="D139" s="39"/>
      <c r="E139" s="39"/>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row>
    <row r="140" spans="1:37" x14ac:dyDescent="0.3">
      <c r="A140" s="39"/>
      <c r="B140" s="39"/>
      <c r="C140" s="39"/>
      <c r="D140" s="39"/>
      <c r="E140" s="39"/>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row>
    <row r="141" spans="1:37" x14ac:dyDescent="0.3">
      <c r="A141" s="39"/>
      <c r="B141" s="39"/>
      <c r="C141" s="39"/>
      <c r="D141" s="39"/>
      <c r="E141" s="39"/>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row>
    <row r="142" spans="1:37" x14ac:dyDescent="0.3">
      <c r="A142" s="39"/>
      <c r="B142" s="39"/>
      <c r="C142" s="39"/>
      <c r="D142" s="39"/>
      <c r="E142" s="39"/>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row>
    <row r="143" spans="1:37" x14ac:dyDescent="0.3">
      <c r="A143" s="39"/>
      <c r="B143" s="39"/>
      <c r="C143" s="39"/>
      <c r="D143" s="39"/>
      <c r="E143" s="39"/>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row>
    <row r="144" spans="1:37" x14ac:dyDescent="0.3">
      <c r="A144" s="39"/>
      <c r="B144" s="39"/>
      <c r="C144" s="39"/>
      <c r="D144" s="39"/>
      <c r="E144" s="39"/>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row>
    <row r="145" spans="1:37" x14ac:dyDescent="0.3">
      <c r="A145" s="39"/>
      <c r="B145" s="39"/>
      <c r="C145" s="39"/>
      <c r="D145" s="39"/>
      <c r="E145" s="39"/>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row>
    <row r="146" spans="1:37" x14ac:dyDescent="0.3">
      <c r="A146" s="39"/>
      <c r="B146" s="39"/>
      <c r="C146" s="39"/>
      <c r="D146" s="39"/>
      <c r="E146" s="39"/>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row>
    <row r="147" spans="1:37" x14ac:dyDescent="0.3">
      <c r="A147" s="39"/>
      <c r="B147" s="39"/>
      <c r="C147" s="39"/>
      <c r="D147" s="39"/>
      <c r="E147" s="39"/>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row>
    <row r="148" spans="1:37" x14ac:dyDescent="0.3">
      <c r="A148" s="39"/>
      <c r="B148" s="39"/>
      <c r="C148" s="39"/>
      <c r="D148" s="39"/>
      <c r="E148" s="39"/>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row>
    <row r="149" spans="1:37" x14ac:dyDescent="0.3">
      <c r="A149" s="39"/>
      <c r="B149" s="39"/>
      <c r="C149" s="39"/>
      <c r="D149" s="39"/>
      <c r="E149" s="39"/>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row>
    <row r="150" spans="1:37" x14ac:dyDescent="0.3">
      <c r="A150" s="39"/>
      <c r="B150" s="39"/>
      <c r="C150" s="39"/>
      <c r="D150" s="39"/>
      <c r="E150" s="39"/>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row>
    <row r="151" spans="1:37" x14ac:dyDescent="0.3">
      <c r="A151" s="39"/>
      <c r="B151" s="39"/>
      <c r="C151" s="39"/>
      <c r="D151" s="39"/>
      <c r="E151" s="39"/>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row>
    <row r="152" spans="1:37" x14ac:dyDescent="0.3">
      <c r="A152" s="39"/>
      <c r="B152" s="39"/>
      <c r="C152" s="39"/>
      <c r="D152" s="39"/>
      <c r="E152" s="39"/>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row>
    <row r="153" spans="1:37" x14ac:dyDescent="0.3">
      <c r="A153" s="39"/>
      <c r="B153" s="39"/>
      <c r="C153" s="39"/>
      <c r="D153" s="39"/>
      <c r="E153" s="39"/>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row>
    <row r="154" spans="1:37" x14ac:dyDescent="0.3">
      <c r="A154" s="39"/>
      <c r="B154" s="39"/>
      <c r="C154" s="39"/>
      <c r="D154" s="39"/>
      <c r="E154" s="39"/>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row>
    <row r="155" spans="1:37" x14ac:dyDescent="0.3">
      <c r="A155" s="39"/>
      <c r="B155" s="39"/>
      <c r="C155" s="39"/>
      <c r="D155" s="39"/>
      <c r="E155" s="39"/>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row>
    <row r="156" spans="1:37" x14ac:dyDescent="0.3">
      <c r="A156" s="39"/>
      <c r="B156" s="39"/>
      <c r="C156" s="39"/>
      <c r="D156" s="39"/>
      <c r="E156" s="39"/>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row>
    <row r="157" spans="1:37" x14ac:dyDescent="0.3">
      <c r="A157" s="39"/>
      <c r="B157" s="39"/>
      <c r="C157" s="39"/>
      <c r="D157" s="39"/>
      <c r="E157" s="39"/>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row>
    <row r="158" spans="1:37" x14ac:dyDescent="0.3">
      <c r="A158" s="39"/>
      <c r="B158" s="39"/>
      <c r="C158" s="39"/>
      <c r="D158" s="39"/>
      <c r="E158" s="39"/>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row>
    <row r="159" spans="1:37" x14ac:dyDescent="0.3">
      <c r="A159" s="39"/>
      <c r="B159" s="39"/>
      <c r="C159" s="39"/>
      <c r="D159" s="39"/>
      <c r="E159" s="39"/>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row>
    <row r="160" spans="1:37" x14ac:dyDescent="0.3">
      <c r="A160" s="39"/>
      <c r="B160" s="39"/>
      <c r="C160" s="39"/>
      <c r="D160" s="39"/>
      <c r="E160" s="39"/>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row>
    <row r="161" spans="1:37" x14ac:dyDescent="0.3">
      <c r="A161" s="39"/>
      <c r="B161" s="39"/>
      <c r="C161" s="39"/>
      <c r="D161" s="39"/>
      <c r="E161" s="39"/>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row>
    <row r="162" spans="1:37" x14ac:dyDescent="0.3">
      <c r="A162" s="39"/>
      <c r="B162" s="39"/>
      <c r="C162" s="39"/>
      <c r="D162" s="39"/>
      <c r="E162" s="39"/>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row>
    <row r="163" spans="1:37" x14ac:dyDescent="0.3">
      <c r="A163" s="39"/>
      <c r="B163" s="39"/>
      <c r="C163" s="39"/>
      <c r="D163" s="39"/>
      <c r="E163" s="39"/>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row>
    <row r="164" spans="1:37" x14ac:dyDescent="0.3">
      <c r="A164" s="39"/>
      <c r="B164" s="39"/>
      <c r="C164" s="39"/>
      <c r="D164" s="39"/>
      <c r="E164" s="39"/>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row>
    <row r="165" spans="1:37" x14ac:dyDescent="0.3">
      <c r="A165" s="39"/>
      <c r="B165" s="39"/>
      <c r="C165" s="39"/>
      <c r="D165" s="39"/>
      <c r="E165" s="39"/>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row>
    <row r="166" spans="1:37" x14ac:dyDescent="0.3">
      <c r="A166" s="39"/>
      <c r="B166" s="39"/>
      <c r="C166" s="39"/>
      <c r="D166" s="39"/>
      <c r="E166" s="39"/>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row>
    <row r="167" spans="1:37" x14ac:dyDescent="0.3">
      <c r="A167" s="39"/>
      <c r="B167" s="39"/>
      <c r="C167" s="39"/>
      <c r="D167" s="39"/>
      <c r="E167" s="39"/>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row>
    <row r="168" spans="1:37" x14ac:dyDescent="0.3">
      <c r="A168" s="39"/>
      <c r="B168" s="39"/>
      <c r="C168" s="39"/>
      <c r="D168" s="39"/>
      <c r="E168" s="39"/>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row>
    <row r="169" spans="1:37" x14ac:dyDescent="0.3">
      <c r="A169" s="39"/>
      <c r="B169" s="39"/>
      <c r="C169" s="39"/>
      <c r="D169" s="39"/>
      <c r="E169" s="39"/>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row>
    <row r="170" spans="1:37" x14ac:dyDescent="0.3">
      <c r="A170" s="39"/>
      <c r="B170" s="39"/>
      <c r="C170" s="39"/>
      <c r="D170" s="39"/>
      <c r="E170" s="39"/>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row>
    <row r="171" spans="1:37" x14ac:dyDescent="0.3">
      <c r="A171" s="39"/>
      <c r="B171" s="39"/>
      <c r="C171" s="39"/>
      <c r="D171" s="39"/>
      <c r="E171" s="39"/>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row>
    <row r="172" spans="1:37" x14ac:dyDescent="0.3">
      <c r="A172" s="39"/>
      <c r="B172" s="39"/>
      <c r="C172" s="39"/>
      <c r="D172" s="39"/>
      <c r="E172" s="39"/>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row>
    <row r="173" spans="1:37" x14ac:dyDescent="0.3">
      <c r="A173" s="39"/>
      <c r="B173" s="39"/>
      <c r="C173" s="39"/>
      <c r="D173" s="39"/>
      <c r="E173" s="39"/>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row>
    <row r="174" spans="1:37" x14ac:dyDescent="0.3">
      <c r="A174" s="39"/>
      <c r="B174" s="39"/>
      <c r="C174" s="39"/>
      <c r="D174" s="39"/>
      <c r="E174" s="39"/>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row>
    <row r="175" spans="1:37" x14ac:dyDescent="0.3">
      <c r="A175" s="39"/>
      <c r="B175" s="39"/>
      <c r="C175" s="39"/>
      <c r="D175" s="39"/>
      <c r="E175" s="39"/>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row>
    <row r="176" spans="1:37" x14ac:dyDescent="0.3">
      <c r="A176" s="39"/>
      <c r="B176" s="39"/>
      <c r="C176" s="39"/>
      <c r="D176" s="39"/>
      <c r="E176" s="39"/>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row>
    <row r="177" spans="1:37" x14ac:dyDescent="0.3">
      <c r="A177" s="39"/>
      <c r="B177" s="39"/>
      <c r="C177" s="39"/>
      <c r="D177" s="39"/>
      <c r="E177" s="39"/>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row>
    <row r="178" spans="1:37" x14ac:dyDescent="0.3">
      <c r="A178" s="39"/>
      <c r="B178" s="39"/>
      <c r="C178" s="39"/>
      <c r="D178" s="39"/>
      <c r="E178" s="39"/>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row>
    <row r="179" spans="1:37" x14ac:dyDescent="0.3">
      <c r="A179" s="39"/>
      <c r="B179" s="39"/>
      <c r="C179" s="39"/>
      <c r="D179" s="39"/>
      <c r="E179" s="39"/>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row>
    <row r="180" spans="1:37" x14ac:dyDescent="0.3">
      <c r="A180" s="39"/>
      <c r="B180" s="39"/>
      <c r="C180" s="39"/>
      <c r="D180" s="39"/>
      <c r="E180" s="39"/>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row>
    <row r="181" spans="1:37" x14ac:dyDescent="0.3">
      <c r="A181" s="39"/>
      <c r="B181" s="39"/>
      <c r="C181" s="39"/>
      <c r="D181" s="39"/>
      <c r="E181" s="39"/>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row>
    <row r="182" spans="1:37" x14ac:dyDescent="0.3">
      <c r="A182" s="39"/>
      <c r="B182" s="39"/>
      <c r="C182" s="39"/>
      <c r="D182" s="39"/>
      <c r="E182" s="39"/>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row>
    <row r="183" spans="1:37" x14ac:dyDescent="0.3">
      <c r="A183" s="39"/>
      <c r="B183" s="39"/>
      <c r="C183" s="39"/>
      <c r="D183" s="39"/>
      <c r="E183" s="39"/>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row>
    <row r="184" spans="1:37" x14ac:dyDescent="0.3">
      <c r="A184" s="39"/>
      <c r="B184" s="39"/>
      <c r="C184" s="39"/>
      <c r="D184" s="39"/>
      <c r="E184" s="39"/>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row>
    <row r="185" spans="1:37" x14ac:dyDescent="0.3">
      <c r="A185" s="39"/>
      <c r="B185" s="39"/>
      <c r="C185" s="39"/>
      <c r="D185" s="39"/>
      <c r="E185" s="39"/>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row>
    <row r="186" spans="1:37" x14ac:dyDescent="0.3">
      <c r="A186" s="39"/>
      <c r="B186" s="39"/>
      <c r="C186" s="39"/>
      <c r="D186" s="39"/>
      <c r="E186" s="39"/>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row>
    <row r="187" spans="1:37" x14ac:dyDescent="0.3">
      <c r="A187" s="39"/>
      <c r="B187" s="39"/>
      <c r="C187" s="39"/>
      <c r="D187" s="39"/>
      <c r="E187" s="39"/>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row>
    <row r="188" spans="1:37" x14ac:dyDescent="0.3">
      <c r="A188" s="39"/>
      <c r="B188" s="39"/>
      <c r="C188" s="39"/>
      <c r="D188" s="39"/>
      <c r="E188" s="39"/>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row>
    <row r="189" spans="1:37" x14ac:dyDescent="0.3">
      <c r="A189" s="39"/>
      <c r="B189" s="39"/>
      <c r="C189" s="39"/>
      <c r="D189" s="39"/>
      <c r="E189" s="39"/>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row>
    <row r="190" spans="1:37" x14ac:dyDescent="0.3">
      <c r="A190" s="39"/>
      <c r="B190" s="39"/>
      <c r="C190" s="39"/>
      <c r="D190" s="39"/>
      <c r="E190" s="39"/>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row>
    <row r="191" spans="1:37" x14ac:dyDescent="0.3">
      <c r="A191" s="39"/>
      <c r="B191" s="39"/>
      <c r="C191" s="39"/>
      <c r="D191" s="39"/>
      <c r="E191" s="39"/>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row>
    <row r="192" spans="1:37" x14ac:dyDescent="0.3">
      <c r="A192" s="39"/>
      <c r="B192" s="39"/>
      <c r="C192" s="39"/>
      <c r="D192" s="39"/>
      <c r="E192" s="39"/>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row>
    <row r="193" spans="1:37" x14ac:dyDescent="0.3">
      <c r="A193" s="39"/>
      <c r="B193" s="39"/>
      <c r="C193" s="39"/>
      <c r="D193" s="39"/>
      <c r="E193" s="39"/>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row>
    <row r="194" spans="1:37" x14ac:dyDescent="0.3">
      <c r="A194" s="39"/>
      <c r="B194" s="39"/>
      <c r="C194" s="39"/>
      <c r="D194" s="39"/>
      <c r="E194" s="39"/>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row>
    <row r="195" spans="1:37" x14ac:dyDescent="0.3">
      <c r="A195" s="39"/>
      <c r="B195" s="39"/>
      <c r="C195" s="39"/>
      <c r="D195" s="39"/>
      <c r="E195" s="39"/>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row>
    <row r="196" spans="1:37" x14ac:dyDescent="0.3">
      <c r="A196" s="39"/>
      <c r="B196" s="39"/>
      <c r="C196" s="39"/>
      <c r="D196" s="39"/>
      <c r="E196" s="39"/>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row>
    <row r="197" spans="1:37" x14ac:dyDescent="0.3">
      <c r="A197" s="39"/>
      <c r="B197" s="39"/>
      <c r="C197" s="39"/>
      <c r="D197" s="39"/>
      <c r="E197" s="39"/>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row>
    <row r="198" spans="1:37" x14ac:dyDescent="0.3">
      <c r="A198" s="39"/>
      <c r="B198" s="39"/>
      <c r="C198" s="39"/>
      <c r="D198" s="39"/>
      <c r="E198" s="39"/>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row>
    <row r="199" spans="1:37" x14ac:dyDescent="0.3">
      <c r="A199" s="39"/>
      <c r="B199" s="39"/>
      <c r="C199" s="39"/>
      <c r="D199" s="39"/>
      <c r="E199" s="39"/>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row>
    <row r="200" spans="1:37" x14ac:dyDescent="0.3">
      <c r="A200" s="39"/>
      <c r="B200" s="39"/>
      <c r="C200" s="39"/>
      <c r="D200" s="39"/>
      <c r="E200" s="39"/>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row>
  </sheetData>
  <mergeCells count="20">
    <mergeCell ref="AF7:AG7"/>
    <mergeCell ref="AH7:AI7"/>
    <mergeCell ref="AJ7:AK7"/>
    <mergeCell ref="A2:AK2"/>
    <mergeCell ref="A4:AK4"/>
    <mergeCell ref="A5:AK5"/>
    <mergeCell ref="D7:E7"/>
    <mergeCell ref="F7:G7"/>
    <mergeCell ref="H7:I7"/>
    <mergeCell ref="J7:K7"/>
    <mergeCell ref="L7:M7"/>
    <mergeCell ref="N7:O7"/>
    <mergeCell ref="P7:Q7"/>
    <mergeCell ref="R7:S7"/>
    <mergeCell ref="T7:U7"/>
    <mergeCell ref="V7:W7"/>
    <mergeCell ref="X7:Y7"/>
    <mergeCell ref="Z7:AA7"/>
    <mergeCell ref="AB7:AC7"/>
    <mergeCell ref="AD7:AE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62D5-4794-4CDD-BD58-84DAC043A0CA}">
  <dimension ref="A1:AJ1138"/>
  <sheetViews>
    <sheetView zoomScale="70" zoomScaleNormal="70" workbookViewId="0">
      <selection activeCell="A2" sqref="A2:AI2"/>
    </sheetView>
  </sheetViews>
  <sheetFormatPr baseColWidth="10" defaultRowHeight="14.4" x14ac:dyDescent="0.3"/>
  <cols>
    <col min="1" max="1" width="50.5546875" bestFit="1" customWidth="1"/>
    <col min="2" max="2" width="12.21875" bestFit="1" customWidth="1"/>
    <col min="3" max="3" width="11.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6"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c r="AJ1" s="1"/>
    </row>
    <row r="2" spans="1:36" x14ac:dyDescent="0.3">
      <c r="A2" s="168" t="s">
        <v>123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
    </row>
    <row r="3" spans="1:36"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c r="AJ3" s="1"/>
    </row>
    <row r="4" spans="1:36" x14ac:dyDescent="0.3">
      <c r="A4" s="168" t="s">
        <v>1</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
    </row>
    <row r="5" spans="1:36" x14ac:dyDescent="0.3">
      <c r="A5" s="168" t="str">
        <f>'1'!A5:AA5</f>
        <v>Al 28-02-2025</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
    </row>
    <row r="6" spans="1:36"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c r="AJ6" s="1"/>
    </row>
    <row r="7" spans="1:36" x14ac:dyDescent="0.3">
      <c r="A7" s="73"/>
      <c r="B7" s="167" t="s">
        <v>3</v>
      </c>
      <c r="C7" s="167"/>
      <c r="D7" s="167" t="s">
        <v>4</v>
      </c>
      <c r="E7" s="167"/>
      <c r="F7" s="167" t="s">
        <v>5</v>
      </c>
      <c r="G7" s="167"/>
      <c r="H7" s="167" t="s">
        <v>6</v>
      </c>
      <c r="I7" s="167"/>
      <c r="J7" s="167" t="s">
        <v>7</v>
      </c>
      <c r="K7" s="167"/>
      <c r="L7" s="167" t="s">
        <v>8</v>
      </c>
      <c r="M7" s="167"/>
      <c r="N7" s="167" t="s">
        <v>9</v>
      </c>
      <c r="O7" s="167"/>
      <c r="P7" s="167" t="s">
        <v>10</v>
      </c>
      <c r="Q7" s="167"/>
      <c r="R7" s="167" t="s">
        <v>11</v>
      </c>
      <c r="S7" s="167"/>
      <c r="T7" s="167" t="s">
        <v>12</v>
      </c>
      <c r="U7" s="167"/>
      <c r="V7" s="167" t="s">
        <v>13</v>
      </c>
      <c r="W7" s="167"/>
      <c r="X7" s="167" t="s">
        <v>14</v>
      </c>
      <c r="Y7" s="167"/>
      <c r="Z7" s="167" t="s">
        <v>15</v>
      </c>
      <c r="AA7" s="167"/>
      <c r="AB7" s="167" t="s">
        <v>16</v>
      </c>
      <c r="AC7" s="167"/>
      <c r="AD7" s="167" t="s">
        <v>17</v>
      </c>
      <c r="AE7" s="167"/>
      <c r="AF7" s="167" t="s">
        <v>18</v>
      </c>
      <c r="AG7" s="167"/>
      <c r="AH7" s="167" t="s">
        <v>19</v>
      </c>
      <c r="AI7" s="167"/>
      <c r="AJ7" s="1"/>
    </row>
    <row r="8" spans="1:36" x14ac:dyDescent="0.3">
      <c r="A8" s="73"/>
      <c r="B8" s="7" t="s">
        <v>20</v>
      </c>
      <c r="C8" s="6" t="s">
        <v>21</v>
      </c>
      <c r="D8" s="7" t="s">
        <v>20</v>
      </c>
      <c r="E8" s="6" t="s">
        <v>21</v>
      </c>
      <c r="F8" s="7" t="s">
        <v>20</v>
      </c>
      <c r="G8" s="6" t="s">
        <v>21</v>
      </c>
      <c r="H8" s="7" t="s">
        <v>20</v>
      </c>
      <c r="I8" s="6" t="s">
        <v>21</v>
      </c>
      <c r="J8" s="7" t="s">
        <v>20</v>
      </c>
      <c r="K8" s="6" t="s">
        <v>21</v>
      </c>
      <c r="L8" s="7" t="s">
        <v>20</v>
      </c>
      <c r="M8" s="6" t="s">
        <v>21</v>
      </c>
      <c r="N8" s="7" t="s">
        <v>20</v>
      </c>
      <c r="O8" s="6" t="s">
        <v>21</v>
      </c>
      <c r="P8" s="7" t="s">
        <v>20</v>
      </c>
      <c r="Q8" s="6" t="s">
        <v>21</v>
      </c>
      <c r="R8" s="7" t="s">
        <v>20</v>
      </c>
      <c r="S8" s="6" t="s">
        <v>21</v>
      </c>
      <c r="T8" s="7" t="s">
        <v>20</v>
      </c>
      <c r="U8" s="6" t="s">
        <v>21</v>
      </c>
      <c r="V8" s="7" t="s">
        <v>20</v>
      </c>
      <c r="W8" s="6" t="s">
        <v>21</v>
      </c>
      <c r="X8" s="7" t="s">
        <v>20</v>
      </c>
      <c r="Y8" s="6" t="s">
        <v>21</v>
      </c>
      <c r="Z8" s="7" t="s">
        <v>20</v>
      </c>
      <c r="AA8" s="6" t="s">
        <v>21</v>
      </c>
      <c r="AB8" s="7" t="s">
        <v>20</v>
      </c>
      <c r="AC8" s="6" t="s">
        <v>21</v>
      </c>
      <c r="AD8" s="7" t="s">
        <v>20</v>
      </c>
      <c r="AE8" s="6" t="s">
        <v>21</v>
      </c>
      <c r="AF8" s="7" t="s">
        <v>20</v>
      </c>
      <c r="AG8" s="6" t="s">
        <v>21</v>
      </c>
      <c r="AH8" s="7" t="s">
        <v>20</v>
      </c>
      <c r="AI8" s="6" t="s">
        <v>21</v>
      </c>
      <c r="AJ8" s="1"/>
    </row>
    <row r="9" spans="1:36" x14ac:dyDescent="0.3">
      <c r="A9" s="10" t="s">
        <v>124</v>
      </c>
      <c r="B9" s="74">
        <v>223530.77738791693</v>
      </c>
      <c r="C9" s="12">
        <v>1.0023276441264715</v>
      </c>
      <c r="D9" s="74">
        <v>720688.71940317971</v>
      </c>
      <c r="E9" s="12">
        <v>0.52991541123144759</v>
      </c>
      <c r="F9" s="74">
        <v>5341979.4736764459</v>
      </c>
      <c r="G9" s="12">
        <v>0.51028386006445947</v>
      </c>
      <c r="H9" s="74">
        <v>1701605.5809012412</v>
      </c>
      <c r="I9" s="12">
        <v>0.47598308603284489</v>
      </c>
      <c r="J9" s="74">
        <v>2574202.7524539609</v>
      </c>
      <c r="K9" s="12">
        <v>0.99997975693831109</v>
      </c>
      <c r="L9" s="74">
        <v>3409363.8883778919</v>
      </c>
      <c r="M9" s="12">
        <v>0.48081643852141037</v>
      </c>
      <c r="N9" s="74">
        <v>12745666.88768219</v>
      </c>
      <c r="O9" s="12">
        <v>0.50416432293234315</v>
      </c>
      <c r="P9" s="74">
        <v>1359293.5469291925</v>
      </c>
      <c r="Q9" s="12">
        <v>0.45034483636872491</v>
      </c>
      <c r="R9" s="74">
        <v>1700056.8952183968</v>
      </c>
      <c r="S9" s="12">
        <v>1.0007397263047781</v>
      </c>
      <c r="T9" s="74">
        <v>2336122.7774793766</v>
      </c>
      <c r="U9" s="12">
        <v>0.52786041373347969</v>
      </c>
      <c r="V9" s="74">
        <v>6069598.5317279194</v>
      </c>
      <c r="W9" s="12">
        <v>0.4781063320320687</v>
      </c>
      <c r="X9" s="74">
        <v>1386945.9536323205</v>
      </c>
      <c r="Y9" s="12">
        <v>0.43992360027785521</v>
      </c>
      <c r="Z9" s="74">
        <v>1881715.6330163167</v>
      </c>
      <c r="AA9" s="12">
        <v>1.0018402438013378</v>
      </c>
      <c r="AB9" s="74">
        <v>2748870.2602373743</v>
      </c>
      <c r="AC9" s="12">
        <v>0.44011404572471569</v>
      </c>
      <c r="AD9" s="74">
        <v>11357158.655609431</v>
      </c>
      <c r="AE9" s="12">
        <v>0.54197231080463604</v>
      </c>
      <c r="AF9" s="74">
        <v>1095874.972534897</v>
      </c>
      <c r="AG9" s="12">
        <v>0.40143489947407496</v>
      </c>
      <c r="AH9" s="74">
        <v>56652675.306268021</v>
      </c>
      <c r="AI9" s="12">
        <v>0.52762902958045543</v>
      </c>
      <c r="AJ9" s="1"/>
    </row>
    <row r="10" spans="1:36" x14ac:dyDescent="0.3">
      <c r="A10" s="15" t="s">
        <v>23</v>
      </c>
      <c r="B10" s="75">
        <v>0</v>
      </c>
      <c r="C10" s="14"/>
      <c r="D10" s="75">
        <v>352271.8004330814</v>
      </c>
      <c r="E10" s="14">
        <v>0.2590220312402397</v>
      </c>
      <c r="F10" s="75">
        <v>2339380.9255896681</v>
      </c>
      <c r="G10" s="14">
        <v>0.22346554020910608</v>
      </c>
      <c r="H10" s="75">
        <v>211138.131575737</v>
      </c>
      <c r="I10" s="14">
        <v>5.9060795624212813E-2</v>
      </c>
      <c r="J10" s="75">
        <v>0</v>
      </c>
      <c r="K10" s="14"/>
      <c r="L10" s="75">
        <v>1823341.1784625479</v>
      </c>
      <c r="M10" s="14">
        <v>0.25714251700334251</v>
      </c>
      <c r="N10" s="75">
        <v>5001563.5883688461</v>
      </c>
      <c r="O10" s="14">
        <v>0.19784056356988297</v>
      </c>
      <c r="P10" s="75">
        <v>0</v>
      </c>
      <c r="Q10" s="14"/>
      <c r="R10" s="75">
        <v>454007.25250199996</v>
      </c>
      <c r="S10" s="14">
        <v>0.26725169897967965</v>
      </c>
      <c r="T10" s="75">
        <v>1267623.3904364516</v>
      </c>
      <c r="U10" s="14">
        <v>0.28642681531318992</v>
      </c>
      <c r="V10" s="75">
        <v>2228802.8085053731</v>
      </c>
      <c r="W10" s="14">
        <v>0.17556428650543968</v>
      </c>
      <c r="X10" s="75">
        <v>30.880605025200001</v>
      </c>
      <c r="Y10" s="14">
        <v>9.7949793255215983E-6</v>
      </c>
      <c r="Z10" s="75">
        <v>0</v>
      </c>
      <c r="AA10" s="14"/>
      <c r="AB10" s="75">
        <v>1664279.7784363707</v>
      </c>
      <c r="AC10" s="14">
        <v>0.26646325114020225</v>
      </c>
      <c r="AD10" s="75">
        <v>4261238.0859007947</v>
      </c>
      <c r="AE10" s="14">
        <v>0.20334954563337926</v>
      </c>
      <c r="AF10" s="75">
        <v>0</v>
      </c>
      <c r="AG10" s="14"/>
      <c r="AH10" s="75">
        <v>19603677.820815895</v>
      </c>
      <c r="AI10" s="14">
        <v>0.18257689418703549</v>
      </c>
      <c r="AJ10" s="1"/>
    </row>
    <row r="11" spans="1:36" x14ac:dyDescent="0.3">
      <c r="A11" s="18" t="s">
        <v>125</v>
      </c>
      <c r="B11" s="2">
        <v>0</v>
      </c>
      <c r="C11" s="20"/>
      <c r="D11" s="2">
        <v>0</v>
      </c>
      <c r="E11" s="20"/>
      <c r="F11" s="2">
        <v>0</v>
      </c>
      <c r="G11" s="20"/>
      <c r="H11" s="2">
        <v>0</v>
      </c>
      <c r="I11" s="20"/>
      <c r="J11" s="2">
        <v>0</v>
      </c>
      <c r="K11" s="20"/>
      <c r="L11" s="2">
        <v>0</v>
      </c>
      <c r="M11" s="20"/>
      <c r="N11" s="2">
        <v>0</v>
      </c>
      <c r="O11" s="20"/>
      <c r="P11" s="2">
        <v>0</v>
      </c>
      <c r="Q11" s="20"/>
      <c r="R11" s="2">
        <v>454007.25250199996</v>
      </c>
      <c r="S11" s="20">
        <v>0.26725169897967965</v>
      </c>
      <c r="T11" s="2">
        <v>0</v>
      </c>
      <c r="U11" s="20"/>
      <c r="V11" s="2">
        <v>0</v>
      </c>
      <c r="W11" s="20"/>
      <c r="X11" s="2">
        <v>0</v>
      </c>
      <c r="Y11" s="20"/>
      <c r="Z11" s="2">
        <v>0</v>
      </c>
      <c r="AA11" s="20"/>
      <c r="AB11" s="2">
        <v>0</v>
      </c>
      <c r="AC11" s="20"/>
      <c r="AD11" s="2">
        <v>0</v>
      </c>
      <c r="AE11" s="20"/>
      <c r="AF11" s="2">
        <v>0</v>
      </c>
      <c r="AG11" s="20"/>
      <c r="AH11" s="2">
        <v>454007.25250199996</v>
      </c>
      <c r="AI11" s="20">
        <v>4.2283511725635216E-3</v>
      </c>
      <c r="AJ11" s="1"/>
    </row>
    <row r="12" spans="1:36" x14ac:dyDescent="0.3">
      <c r="A12" s="76" t="s">
        <v>25</v>
      </c>
      <c r="B12" s="2">
        <v>0</v>
      </c>
      <c r="C12" s="20"/>
      <c r="D12" s="2">
        <v>0</v>
      </c>
      <c r="E12" s="20"/>
      <c r="F12" s="2">
        <v>0</v>
      </c>
      <c r="G12" s="20"/>
      <c r="H12" s="2">
        <v>0</v>
      </c>
      <c r="I12" s="20"/>
      <c r="J12" s="2">
        <v>0</v>
      </c>
      <c r="K12" s="20"/>
      <c r="L12" s="2">
        <v>0</v>
      </c>
      <c r="M12" s="20"/>
      <c r="N12" s="2">
        <v>0</v>
      </c>
      <c r="O12" s="20"/>
      <c r="P12" s="2">
        <v>0</v>
      </c>
      <c r="Q12" s="20"/>
      <c r="R12" s="2">
        <v>454007.25250199996</v>
      </c>
      <c r="S12" s="20">
        <v>0.26725169897967965</v>
      </c>
      <c r="T12" s="2">
        <v>0</v>
      </c>
      <c r="U12" s="20"/>
      <c r="V12" s="2">
        <v>0</v>
      </c>
      <c r="W12" s="20"/>
      <c r="X12" s="2">
        <v>0</v>
      </c>
      <c r="Y12" s="20"/>
      <c r="Z12" s="2">
        <v>0</v>
      </c>
      <c r="AA12" s="20"/>
      <c r="AB12" s="2">
        <v>0</v>
      </c>
      <c r="AC12" s="20"/>
      <c r="AD12" s="2">
        <v>0</v>
      </c>
      <c r="AE12" s="20"/>
      <c r="AF12" s="2">
        <v>0</v>
      </c>
      <c r="AG12" s="20"/>
      <c r="AH12" s="2">
        <v>454007.25250199996</v>
      </c>
      <c r="AI12" s="20">
        <v>4.2283511725635216E-3</v>
      </c>
      <c r="AJ12" s="1"/>
    </row>
    <row r="13" spans="1:36" x14ac:dyDescent="0.3">
      <c r="A13" s="18" t="s">
        <v>126</v>
      </c>
      <c r="B13" s="2">
        <v>0</v>
      </c>
      <c r="C13" s="20"/>
      <c r="D13" s="2">
        <v>352271.8004330814</v>
      </c>
      <c r="E13" s="20">
        <v>0.2590220312402397</v>
      </c>
      <c r="F13" s="2">
        <v>2339380.9255896681</v>
      </c>
      <c r="G13" s="20">
        <v>0.22346554020910608</v>
      </c>
      <c r="H13" s="2">
        <v>211138.131575737</v>
      </c>
      <c r="I13" s="20">
        <v>5.9060795624212813E-2</v>
      </c>
      <c r="J13" s="2">
        <v>0</v>
      </c>
      <c r="K13" s="20"/>
      <c r="L13" s="2">
        <v>1823341.1784625479</v>
      </c>
      <c r="M13" s="20">
        <v>0.25714251700334251</v>
      </c>
      <c r="N13" s="2">
        <v>5001563.5883688461</v>
      </c>
      <c r="O13" s="20">
        <v>0.19784056356988297</v>
      </c>
      <c r="P13" s="2">
        <v>0</v>
      </c>
      <c r="Q13" s="20"/>
      <c r="R13" s="2">
        <v>0</v>
      </c>
      <c r="S13" s="20"/>
      <c r="T13" s="2">
        <v>1267623.3904364516</v>
      </c>
      <c r="U13" s="20">
        <v>0.28642681531318992</v>
      </c>
      <c r="V13" s="2">
        <v>2228802.8085053731</v>
      </c>
      <c r="W13" s="20">
        <v>0.17556428650543968</v>
      </c>
      <c r="X13" s="2">
        <v>30.880605025200001</v>
      </c>
      <c r="Y13" s="20">
        <v>9.7949793255215983E-6</v>
      </c>
      <c r="Z13" s="2">
        <v>0</v>
      </c>
      <c r="AA13" s="20"/>
      <c r="AB13" s="2">
        <v>1664279.7784363707</v>
      </c>
      <c r="AC13" s="20">
        <v>0.26646325114020225</v>
      </c>
      <c r="AD13" s="2">
        <v>4261238.0859007947</v>
      </c>
      <c r="AE13" s="20">
        <v>0.20334954563337926</v>
      </c>
      <c r="AF13" s="2">
        <v>0</v>
      </c>
      <c r="AG13" s="20"/>
      <c r="AH13" s="2">
        <v>19149670.568313889</v>
      </c>
      <c r="AI13" s="20">
        <v>0.17834854301447198</v>
      </c>
      <c r="AJ13" s="1"/>
    </row>
    <row r="14" spans="1:36" x14ac:dyDescent="0.3">
      <c r="A14" s="76" t="s">
        <v>24</v>
      </c>
      <c r="B14" s="2">
        <v>0</v>
      </c>
      <c r="C14" s="20"/>
      <c r="D14" s="2">
        <v>352271.8004330814</v>
      </c>
      <c r="E14" s="20">
        <v>0.2590220312402397</v>
      </c>
      <c r="F14" s="2">
        <v>2339380.9255896681</v>
      </c>
      <c r="G14" s="20">
        <v>0.22346554020910608</v>
      </c>
      <c r="H14" s="2">
        <v>211138.131575737</v>
      </c>
      <c r="I14" s="20">
        <v>5.9060795624212813E-2</v>
      </c>
      <c r="J14" s="2">
        <v>0</v>
      </c>
      <c r="K14" s="20"/>
      <c r="L14" s="2">
        <v>1803980.8357788881</v>
      </c>
      <c r="M14" s="20">
        <v>0.25441216280165579</v>
      </c>
      <c r="N14" s="2">
        <v>4920389.5121590355</v>
      </c>
      <c r="O14" s="20">
        <v>0.19462966267841778</v>
      </c>
      <c r="P14" s="2">
        <v>0</v>
      </c>
      <c r="Q14" s="20"/>
      <c r="R14" s="2">
        <v>0</v>
      </c>
      <c r="S14" s="20"/>
      <c r="T14" s="2">
        <v>1267623.3904364516</v>
      </c>
      <c r="U14" s="20">
        <v>0.28642681531318992</v>
      </c>
      <c r="V14" s="2">
        <v>2228802.8085053731</v>
      </c>
      <c r="W14" s="20">
        <v>0.17556428650543968</v>
      </c>
      <c r="X14" s="2">
        <v>30.880605025200001</v>
      </c>
      <c r="Y14" s="20">
        <v>9.7949793255215983E-6</v>
      </c>
      <c r="Z14" s="2">
        <v>0</v>
      </c>
      <c r="AA14" s="20"/>
      <c r="AB14" s="2">
        <v>1664279.7784363707</v>
      </c>
      <c r="AC14" s="20">
        <v>0.26646325114020225</v>
      </c>
      <c r="AD14" s="2">
        <v>4255710.6587895146</v>
      </c>
      <c r="AE14" s="20">
        <v>0.20308577257753443</v>
      </c>
      <c r="AF14" s="2">
        <v>0</v>
      </c>
      <c r="AG14" s="20"/>
      <c r="AH14" s="2">
        <v>19043608.722309142</v>
      </c>
      <c r="AI14" s="20">
        <v>0.17736074661155776</v>
      </c>
      <c r="AJ14" s="1"/>
    </row>
    <row r="15" spans="1:36" x14ac:dyDescent="0.3">
      <c r="A15" s="76" t="s">
        <v>26</v>
      </c>
      <c r="B15" s="2">
        <v>0</v>
      </c>
      <c r="C15" s="20"/>
      <c r="D15" s="2">
        <v>0</v>
      </c>
      <c r="E15" s="20"/>
      <c r="F15" s="2">
        <v>0</v>
      </c>
      <c r="G15" s="20"/>
      <c r="H15" s="2">
        <v>0</v>
      </c>
      <c r="I15" s="20"/>
      <c r="J15" s="2">
        <v>0</v>
      </c>
      <c r="K15" s="20"/>
      <c r="L15" s="2">
        <v>19360.342683660001</v>
      </c>
      <c r="M15" s="20">
        <v>2.7303542016866903E-3</v>
      </c>
      <c r="N15" s="2">
        <v>81174.076209810009</v>
      </c>
      <c r="O15" s="20">
        <v>3.2109008914652055E-3</v>
      </c>
      <c r="P15" s="2">
        <v>0</v>
      </c>
      <c r="Q15" s="20"/>
      <c r="R15" s="2">
        <v>0</v>
      </c>
      <c r="S15" s="20"/>
      <c r="T15" s="2">
        <v>0</v>
      </c>
      <c r="U15" s="20"/>
      <c r="V15" s="2">
        <v>0</v>
      </c>
      <c r="W15" s="20"/>
      <c r="X15" s="2">
        <v>0</v>
      </c>
      <c r="Y15" s="20"/>
      <c r="Z15" s="2">
        <v>0</v>
      </c>
      <c r="AA15" s="20"/>
      <c r="AB15" s="2">
        <v>0</v>
      </c>
      <c r="AC15" s="20"/>
      <c r="AD15" s="2">
        <v>5527.4271112799997</v>
      </c>
      <c r="AE15" s="20">
        <v>2.6377305584482607E-4</v>
      </c>
      <c r="AF15" s="2">
        <v>0</v>
      </c>
      <c r="AG15" s="20"/>
      <c r="AH15" s="2">
        <v>106061.84600475</v>
      </c>
      <c r="AI15" s="20">
        <v>9.8779640291420394E-4</v>
      </c>
      <c r="AJ15" s="1"/>
    </row>
    <row r="16" spans="1:36" x14ac:dyDescent="0.3">
      <c r="A16" s="15" t="s">
        <v>27</v>
      </c>
      <c r="B16" s="75">
        <v>206414.53915501692</v>
      </c>
      <c r="C16" s="14">
        <v>0.92557723443001472</v>
      </c>
      <c r="D16" s="75">
        <v>140250.36046370314</v>
      </c>
      <c r="E16" s="14">
        <v>0.10312472700006863</v>
      </c>
      <c r="F16" s="75">
        <v>1106310.6198794667</v>
      </c>
      <c r="G16" s="14">
        <v>0.10567851417704481</v>
      </c>
      <c r="H16" s="75">
        <v>189868.95616802981</v>
      </c>
      <c r="I16" s="14">
        <v>5.3111257222621312E-2</v>
      </c>
      <c r="J16" s="75">
        <v>2540845.9893332887</v>
      </c>
      <c r="K16" s="14">
        <v>0.98702192451976489</v>
      </c>
      <c r="L16" s="75">
        <v>339940.98560273083</v>
      </c>
      <c r="M16" s="14">
        <v>4.7941263929656114E-2</v>
      </c>
      <c r="N16" s="75">
        <v>2199749.6278153439</v>
      </c>
      <c r="O16" s="14">
        <v>8.7012730797162388E-2</v>
      </c>
      <c r="P16" s="75">
        <v>145872.36616734142</v>
      </c>
      <c r="Q16" s="14">
        <v>4.8328682955023329E-2</v>
      </c>
      <c r="R16" s="75">
        <v>1246049.6427163964</v>
      </c>
      <c r="S16" s="14">
        <v>0.73348802732509855</v>
      </c>
      <c r="T16" s="75">
        <v>283921.59551253996</v>
      </c>
      <c r="U16" s="14">
        <v>6.4153721850538345E-2</v>
      </c>
      <c r="V16" s="75">
        <v>1006482.174549809</v>
      </c>
      <c r="W16" s="14">
        <v>7.9281273417712766E-2</v>
      </c>
      <c r="X16" s="75">
        <v>220010.58741512042</v>
      </c>
      <c r="Y16" s="14">
        <v>6.9784874790127585E-2</v>
      </c>
      <c r="Z16" s="75">
        <v>1855592.8777140495</v>
      </c>
      <c r="AA16" s="14">
        <v>0.98793228285251211</v>
      </c>
      <c r="AB16" s="75">
        <v>146482.1098043567</v>
      </c>
      <c r="AC16" s="14">
        <v>2.3452847122264829E-2</v>
      </c>
      <c r="AD16" s="75">
        <v>2516607.8287383718</v>
      </c>
      <c r="AE16" s="14">
        <v>0.12009445334786373</v>
      </c>
      <c r="AF16" s="75">
        <v>146325.8069941026</v>
      </c>
      <c r="AG16" s="14">
        <v>5.3601265740440066E-2</v>
      </c>
      <c r="AH16" s="75">
        <v>14290726.068029664</v>
      </c>
      <c r="AI16" s="14">
        <v>0.13309524901536934</v>
      </c>
      <c r="AJ16" s="1"/>
    </row>
    <row r="17" spans="1:36" x14ac:dyDescent="0.3">
      <c r="A17" s="18" t="s">
        <v>127</v>
      </c>
      <c r="B17" s="2">
        <v>2457.6941791610002</v>
      </c>
      <c r="C17" s="20">
        <v>1.1020472640806672E-2</v>
      </c>
      <c r="D17" s="2">
        <v>0</v>
      </c>
      <c r="E17" s="20"/>
      <c r="F17" s="2">
        <v>0</v>
      </c>
      <c r="G17" s="20"/>
      <c r="H17" s="2">
        <v>0</v>
      </c>
      <c r="I17" s="20"/>
      <c r="J17" s="2">
        <v>5000</v>
      </c>
      <c r="K17" s="20">
        <v>1.9423096257376008E-3</v>
      </c>
      <c r="L17" s="2">
        <v>11000</v>
      </c>
      <c r="M17" s="20">
        <v>1.5513101554706467E-3</v>
      </c>
      <c r="N17" s="2">
        <v>14000</v>
      </c>
      <c r="O17" s="20">
        <v>5.5378040107686858E-4</v>
      </c>
      <c r="P17" s="2">
        <v>0</v>
      </c>
      <c r="Q17" s="20"/>
      <c r="R17" s="2">
        <v>106591.7188990085</v>
      </c>
      <c r="S17" s="20">
        <v>6.2745292758949842E-2</v>
      </c>
      <c r="T17" s="2">
        <v>59280</v>
      </c>
      <c r="U17" s="20">
        <v>1.3394657861212054E-2</v>
      </c>
      <c r="V17" s="2">
        <v>47080</v>
      </c>
      <c r="W17" s="20">
        <v>3.7085230587173205E-3</v>
      </c>
      <c r="X17" s="2">
        <v>7080</v>
      </c>
      <c r="Y17" s="20">
        <v>2.2456960790794536E-3</v>
      </c>
      <c r="Z17" s="2">
        <v>124528.04701609068</v>
      </c>
      <c r="AA17" s="20">
        <v>6.6299714363707477E-2</v>
      </c>
      <c r="AB17" s="2">
        <v>0</v>
      </c>
      <c r="AC17" s="20"/>
      <c r="AD17" s="2">
        <v>0</v>
      </c>
      <c r="AE17" s="20"/>
      <c r="AF17" s="2">
        <v>0</v>
      </c>
      <c r="AG17" s="20"/>
      <c r="AH17" s="2">
        <v>377017.46009426023</v>
      </c>
      <c r="AI17" s="20">
        <v>3.5113144353557729E-3</v>
      </c>
      <c r="AJ17" s="1"/>
    </row>
    <row r="18" spans="1:36" x14ac:dyDescent="0.3">
      <c r="A18" s="76" t="s">
        <v>30</v>
      </c>
      <c r="B18" s="2">
        <v>2457.6941791610002</v>
      </c>
      <c r="C18" s="20">
        <v>1.1020472640806672E-2</v>
      </c>
      <c r="D18" s="2">
        <v>0</v>
      </c>
      <c r="E18" s="20"/>
      <c r="F18" s="2">
        <v>0</v>
      </c>
      <c r="G18" s="20"/>
      <c r="H18" s="2">
        <v>0</v>
      </c>
      <c r="I18" s="20"/>
      <c r="J18" s="2">
        <v>0</v>
      </c>
      <c r="K18" s="20"/>
      <c r="L18" s="2">
        <v>0</v>
      </c>
      <c r="M18" s="20"/>
      <c r="N18" s="2">
        <v>0</v>
      </c>
      <c r="O18" s="20"/>
      <c r="P18" s="2">
        <v>0</v>
      </c>
      <c r="Q18" s="20"/>
      <c r="R18" s="2">
        <v>38601.718899008498</v>
      </c>
      <c r="S18" s="20">
        <v>2.2722929870488327E-2</v>
      </c>
      <c r="T18" s="2">
        <v>0</v>
      </c>
      <c r="U18" s="20"/>
      <c r="V18" s="2">
        <v>0</v>
      </c>
      <c r="W18" s="20"/>
      <c r="X18" s="2">
        <v>0</v>
      </c>
      <c r="Y18" s="20"/>
      <c r="Z18" s="2">
        <v>124528.04701609068</v>
      </c>
      <c r="AA18" s="20">
        <v>6.6299714363707477E-2</v>
      </c>
      <c r="AB18" s="2">
        <v>0</v>
      </c>
      <c r="AC18" s="20"/>
      <c r="AD18" s="2">
        <v>0</v>
      </c>
      <c r="AE18" s="20"/>
      <c r="AF18" s="2">
        <v>0</v>
      </c>
      <c r="AG18" s="20"/>
      <c r="AH18" s="2">
        <v>165587.46009426023</v>
      </c>
      <c r="AI18" s="20">
        <v>1.5421822607300665E-3</v>
      </c>
      <c r="AJ18" s="1"/>
    </row>
    <row r="19" spans="1:36" x14ac:dyDescent="0.3">
      <c r="A19" s="76" t="s">
        <v>32</v>
      </c>
      <c r="B19" s="2">
        <v>0</v>
      </c>
      <c r="C19" s="20"/>
      <c r="D19" s="2">
        <v>0</v>
      </c>
      <c r="E19" s="20"/>
      <c r="F19" s="2">
        <v>0</v>
      </c>
      <c r="G19" s="20"/>
      <c r="H19" s="2">
        <v>0</v>
      </c>
      <c r="I19" s="20"/>
      <c r="J19" s="2">
        <v>5000</v>
      </c>
      <c r="K19" s="20">
        <v>1.9423096257376008E-3</v>
      </c>
      <c r="L19" s="2">
        <v>11000</v>
      </c>
      <c r="M19" s="20">
        <v>1.5513101554706467E-3</v>
      </c>
      <c r="N19" s="2">
        <v>14000</v>
      </c>
      <c r="O19" s="20">
        <v>5.5378040107686858E-4</v>
      </c>
      <c r="P19" s="2">
        <v>0</v>
      </c>
      <c r="Q19" s="20"/>
      <c r="R19" s="2">
        <v>67990</v>
      </c>
      <c r="S19" s="20">
        <v>4.0022362888461518E-2</v>
      </c>
      <c r="T19" s="2">
        <v>59280</v>
      </c>
      <c r="U19" s="20">
        <v>1.3394657861212054E-2</v>
      </c>
      <c r="V19" s="2">
        <v>47080</v>
      </c>
      <c r="W19" s="20">
        <v>3.7085230587173205E-3</v>
      </c>
      <c r="X19" s="2">
        <v>7080</v>
      </c>
      <c r="Y19" s="20">
        <v>2.2456960790794536E-3</v>
      </c>
      <c r="Z19" s="2">
        <v>0</v>
      </c>
      <c r="AA19" s="20"/>
      <c r="AB19" s="2">
        <v>0</v>
      </c>
      <c r="AC19" s="20"/>
      <c r="AD19" s="2">
        <v>0</v>
      </c>
      <c r="AE19" s="20"/>
      <c r="AF19" s="2">
        <v>0</v>
      </c>
      <c r="AG19" s="20"/>
      <c r="AH19" s="2">
        <v>211430</v>
      </c>
      <c r="AI19" s="20">
        <v>1.9691321746257064E-3</v>
      </c>
      <c r="AJ19" s="1"/>
    </row>
    <row r="20" spans="1:36" x14ac:dyDescent="0.3">
      <c r="A20" s="18" t="s">
        <v>128</v>
      </c>
      <c r="B20" s="2">
        <v>0</v>
      </c>
      <c r="C20" s="20"/>
      <c r="D20" s="2">
        <v>0</v>
      </c>
      <c r="E20" s="20"/>
      <c r="F20" s="2">
        <v>152.38926000000001</v>
      </c>
      <c r="G20" s="20">
        <v>1.4556735047064759E-5</v>
      </c>
      <c r="H20" s="2">
        <v>0</v>
      </c>
      <c r="I20" s="20"/>
      <c r="J20" s="2">
        <v>0</v>
      </c>
      <c r="K20" s="20"/>
      <c r="L20" s="2">
        <v>36.85</v>
      </c>
      <c r="M20" s="20">
        <v>5.1968890208266666E-6</v>
      </c>
      <c r="N20" s="2">
        <v>91.260899999999992</v>
      </c>
      <c r="O20" s="20">
        <v>3.6098927003311426E-6</v>
      </c>
      <c r="P20" s="2">
        <v>36.85</v>
      </c>
      <c r="Q20" s="20">
        <v>1.2208700069001339E-5</v>
      </c>
      <c r="R20" s="2">
        <v>20.46106</v>
      </c>
      <c r="S20" s="20">
        <v>1.2044417832072136E-5</v>
      </c>
      <c r="T20" s="2">
        <v>79.047222099999999</v>
      </c>
      <c r="U20" s="20">
        <v>1.7861175690093459E-5</v>
      </c>
      <c r="V20" s="2">
        <v>75.518298450000003</v>
      </c>
      <c r="W20" s="20">
        <v>5.948626830011076E-6</v>
      </c>
      <c r="X20" s="2">
        <v>12.683637500000001</v>
      </c>
      <c r="Y20" s="20">
        <v>4.0231066387309507E-6</v>
      </c>
      <c r="Z20" s="2">
        <v>2.3507200000000004</v>
      </c>
      <c r="AA20" s="20">
        <v>1.2515418677441902E-6</v>
      </c>
      <c r="AB20" s="2">
        <v>15.13218</v>
      </c>
      <c r="AC20" s="20">
        <v>2.4227716588776094E-6</v>
      </c>
      <c r="AD20" s="2">
        <v>42.790210000000002</v>
      </c>
      <c r="AE20" s="20">
        <v>2.0419815991618027E-6</v>
      </c>
      <c r="AF20" s="2">
        <v>3.54142</v>
      </c>
      <c r="AG20" s="20">
        <v>1.2972735187181291E-6</v>
      </c>
      <c r="AH20" s="2">
        <v>568.87490805000004</v>
      </c>
      <c r="AI20" s="20">
        <v>5.2981596026036763E-6</v>
      </c>
      <c r="AJ20" s="1"/>
    </row>
    <row r="21" spans="1:36" x14ac:dyDescent="0.3">
      <c r="A21" s="76" t="s">
        <v>31</v>
      </c>
      <c r="B21" s="2">
        <v>0</v>
      </c>
      <c r="C21" s="20"/>
      <c r="D21" s="2">
        <v>0</v>
      </c>
      <c r="E21" s="20"/>
      <c r="F21" s="2">
        <v>152.38926000000001</v>
      </c>
      <c r="G21" s="20">
        <v>1.4556735047064759E-5</v>
      </c>
      <c r="H21" s="2">
        <v>0</v>
      </c>
      <c r="I21" s="20"/>
      <c r="J21" s="2">
        <v>0</v>
      </c>
      <c r="K21" s="20"/>
      <c r="L21" s="2">
        <v>36.85</v>
      </c>
      <c r="M21" s="20">
        <v>5.1968890208266666E-6</v>
      </c>
      <c r="N21" s="2">
        <v>91.260899999999992</v>
      </c>
      <c r="O21" s="20">
        <v>3.6098927003311426E-6</v>
      </c>
      <c r="P21" s="2">
        <v>36.85</v>
      </c>
      <c r="Q21" s="20">
        <v>1.2208700069001339E-5</v>
      </c>
      <c r="R21" s="2">
        <v>20.46106</v>
      </c>
      <c r="S21" s="20">
        <v>1.2044417832072136E-5</v>
      </c>
      <c r="T21" s="2">
        <v>79.047222099999999</v>
      </c>
      <c r="U21" s="20">
        <v>1.7861175690093459E-5</v>
      </c>
      <c r="V21" s="2">
        <v>75.518298450000003</v>
      </c>
      <c r="W21" s="20">
        <v>5.948626830011076E-6</v>
      </c>
      <c r="X21" s="2">
        <v>12.683637500000001</v>
      </c>
      <c r="Y21" s="20">
        <v>4.0231066387309507E-6</v>
      </c>
      <c r="Z21" s="2">
        <v>2.3507200000000004</v>
      </c>
      <c r="AA21" s="20">
        <v>1.2515418677441902E-6</v>
      </c>
      <c r="AB21" s="2">
        <v>15.13218</v>
      </c>
      <c r="AC21" s="20">
        <v>2.4227716588776094E-6</v>
      </c>
      <c r="AD21" s="2">
        <v>42.790210000000002</v>
      </c>
      <c r="AE21" s="20">
        <v>2.0419815991618027E-6</v>
      </c>
      <c r="AF21" s="2">
        <v>3.54142</v>
      </c>
      <c r="AG21" s="20">
        <v>1.2972735187181291E-6</v>
      </c>
      <c r="AH21" s="2">
        <v>568.87490805000004</v>
      </c>
      <c r="AI21" s="20">
        <v>5.2981596026036763E-6</v>
      </c>
      <c r="AJ21" s="1"/>
    </row>
    <row r="22" spans="1:36" x14ac:dyDescent="0.3">
      <c r="A22" s="18" t="s">
        <v>129</v>
      </c>
      <c r="B22" s="2">
        <v>41236.788397999997</v>
      </c>
      <c r="C22" s="20">
        <v>0.18490864412187827</v>
      </c>
      <c r="D22" s="2">
        <v>267.41541645399997</v>
      </c>
      <c r="E22" s="20">
        <v>1.9662795679277698E-4</v>
      </c>
      <c r="F22" s="2">
        <v>26213.149461282399</v>
      </c>
      <c r="G22" s="20">
        <v>2.5039682682165146E-3</v>
      </c>
      <c r="H22" s="2">
        <v>29791.974247170798</v>
      </c>
      <c r="I22" s="20">
        <v>8.3335856442530148E-3</v>
      </c>
      <c r="J22" s="2">
        <v>323906.13610699994</v>
      </c>
      <c r="K22" s="20">
        <v>0.12582520119921992</v>
      </c>
      <c r="L22" s="2">
        <v>6682.3534985905999</v>
      </c>
      <c r="M22" s="20">
        <v>9.4240025861894584E-4</v>
      </c>
      <c r="N22" s="2">
        <v>97933.299299370818</v>
      </c>
      <c r="O22" s="20">
        <v>3.8738244117704698E-3</v>
      </c>
      <c r="P22" s="2">
        <v>14809.816349841401</v>
      </c>
      <c r="Q22" s="20">
        <v>4.9066107433434428E-3</v>
      </c>
      <c r="R22" s="2">
        <v>139936.61168399997</v>
      </c>
      <c r="S22" s="20">
        <v>8.2373788118822941E-2</v>
      </c>
      <c r="T22" s="2">
        <v>30652.705652800003</v>
      </c>
      <c r="U22" s="20">
        <v>6.9261556130178255E-3</v>
      </c>
      <c r="V22" s="2">
        <v>8015.2505310258002</v>
      </c>
      <c r="W22" s="20">
        <v>6.3136664009569732E-4</v>
      </c>
      <c r="X22" s="2">
        <v>22304.264130470398</v>
      </c>
      <c r="Y22" s="20">
        <v>7.0746608057273841E-3</v>
      </c>
      <c r="Z22" s="2">
        <v>191941.70577999999</v>
      </c>
      <c r="AA22" s="20">
        <v>0.10219127797011425</v>
      </c>
      <c r="AB22" s="2">
        <v>28438.749774812801</v>
      </c>
      <c r="AC22" s="20">
        <v>4.5532498931633407E-3</v>
      </c>
      <c r="AD22" s="2">
        <v>689196.1912367444</v>
      </c>
      <c r="AE22" s="20">
        <v>3.2888970180745339E-2</v>
      </c>
      <c r="AF22" s="2">
        <v>26677.989026202602</v>
      </c>
      <c r="AG22" s="20">
        <v>9.7725343778330385E-3</v>
      </c>
      <c r="AH22" s="2">
        <v>1678004.4005937658</v>
      </c>
      <c r="AI22" s="20">
        <v>1.5627926284693314E-2</v>
      </c>
      <c r="AJ22" s="1"/>
    </row>
    <row r="23" spans="1:36" x14ac:dyDescent="0.3">
      <c r="A23" s="76" t="s">
        <v>28</v>
      </c>
      <c r="B23" s="2">
        <v>0</v>
      </c>
      <c r="C23" s="20"/>
      <c r="D23" s="2">
        <v>194.196973004</v>
      </c>
      <c r="E23" s="20">
        <v>1.4279114691088493E-4</v>
      </c>
      <c r="F23" s="2">
        <v>25177.685324682399</v>
      </c>
      <c r="G23" s="20">
        <v>2.4050572485867596E-3</v>
      </c>
      <c r="H23" s="2">
        <v>26125.570391720801</v>
      </c>
      <c r="I23" s="20">
        <v>7.3079976693737198E-3</v>
      </c>
      <c r="J23" s="2">
        <v>0</v>
      </c>
      <c r="K23" s="20"/>
      <c r="L23" s="2">
        <v>184.61452359060002</v>
      </c>
      <c r="M23" s="20">
        <v>2.6035853208497554E-5</v>
      </c>
      <c r="N23" s="2">
        <v>94757.204132270796</v>
      </c>
      <c r="O23" s="20">
        <v>3.7481916078065452E-3</v>
      </c>
      <c r="P23" s="2">
        <v>14164.984036191399</v>
      </c>
      <c r="Q23" s="20">
        <v>4.6929726344654768E-3</v>
      </c>
      <c r="R23" s="2">
        <v>0</v>
      </c>
      <c r="S23" s="20"/>
      <c r="T23" s="2">
        <v>8686.3115999999991</v>
      </c>
      <c r="U23" s="20">
        <v>1.9627221990195249E-3</v>
      </c>
      <c r="V23" s="2">
        <v>503.0141707258</v>
      </c>
      <c r="W23" s="20">
        <v>3.9622762340658456E-5</v>
      </c>
      <c r="X23" s="2">
        <v>20264.606143420398</v>
      </c>
      <c r="Y23" s="20">
        <v>6.4277043164362429E-3</v>
      </c>
      <c r="Z23" s="2">
        <v>0</v>
      </c>
      <c r="AA23" s="20"/>
      <c r="AB23" s="2">
        <v>3074.5894813128002</v>
      </c>
      <c r="AC23" s="20">
        <v>4.9226405303187388E-4</v>
      </c>
      <c r="AD23" s="2">
        <v>23931.0837925944</v>
      </c>
      <c r="AE23" s="20">
        <v>1.1420096501624322E-3</v>
      </c>
      <c r="AF23" s="2">
        <v>3796.1946834526002</v>
      </c>
      <c r="AG23" s="20">
        <v>1.3906011810916549E-3</v>
      </c>
      <c r="AH23" s="2">
        <v>220860.05525296601</v>
      </c>
      <c r="AI23" s="20">
        <v>2.056958051781803E-3</v>
      </c>
      <c r="AJ23" s="1"/>
    </row>
    <row r="24" spans="1:36" x14ac:dyDescent="0.3">
      <c r="A24" s="76" t="s">
        <v>31</v>
      </c>
      <c r="B24" s="2">
        <v>273.52009999999996</v>
      </c>
      <c r="C24" s="20">
        <v>1.2264832639957363E-3</v>
      </c>
      <c r="D24" s="2">
        <v>73.218443450000009</v>
      </c>
      <c r="E24" s="20">
        <v>5.383680988189205E-5</v>
      </c>
      <c r="F24" s="2">
        <v>1035.4641366000001</v>
      </c>
      <c r="G24" s="20">
        <v>9.8911019629755207E-5</v>
      </c>
      <c r="H24" s="2">
        <v>294.62885545000006</v>
      </c>
      <c r="I24" s="20">
        <v>8.2415310237252435E-5</v>
      </c>
      <c r="J24" s="2">
        <v>1161.7610999999999</v>
      </c>
      <c r="K24" s="20">
        <v>4.5129995346750065E-4</v>
      </c>
      <c r="L24" s="2">
        <v>970.23897499999998</v>
      </c>
      <c r="M24" s="20">
        <v>1.3683105228644827E-4</v>
      </c>
      <c r="N24" s="2">
        <v>3176.0951670999998</v>
      </c>
      <c r="O24" s="20">
        <v>1.2563280396392441E-4</v>
      </c>
      <c r="P24" s="2">
        <v>644.83231365000006</v>
      </c>
      <c r="Q24" s="20">
        <v>2.1363810887796604E-4</v>
      </c>
      <c r="R24" s="2">
        <v>70.813659999999999</v>
      </c>
      <c r="S24" s="20">
        <v>4.1684512398589964E-5</v>
      </c>
      <c r="T24" s="2">
        <v>114.3440528</v>
      </c>
      <c r="U24" s="20">
        <v>2.583669813968229E-5</v>
      </c>
      <c r="V24" s="2">
        <v>1321.4363603000002</v>
      </c>
      <c r="W24" s="20">
        <v>1.0409042508071451E-4</v>
      </c>
      <c r="X24" s="2">
        <v>307.70798704999999</v>
      </c>
      <c r="Y24" s="20">
        <v>9.7601500002770662E-5</v>
      </c>
      <c r="Z24" s="2">
        <v>75.705700000000007</v>
      </c>
      <c r="AA24" s="20">
        <v>4.0306311758474562E-5</v>
      </c>
      <c r="AB24" s="2">
        <v>95.660293499999995</v>
      </c>
      <c r="AC24" s="20">
        <v>1.5315906100225746E-5</v>
      </c>
      <c r="AD24" s="2">
        <v>1215.60744415</v>
      </c>
      <c r="AE24" s="20">
        <v>5.8009718408916631E-5</v>
      </c>
      <c r="AF24" s="2">
        <v>56.294342749999998</v>
      </c>
      <c r="AG24" s="20">
        <v>2.0621434369043177E-5</v>
      </c>
      <c r="AH24" s="2">
        <v>10887.328931800001</v>
      </c>
      <c r="AI24" s="20">
        <v>1.013980499235714E-4</v>
      </c>
      <c r="AJ24" s="1"/>
    </row>
    <row r="25" spans="1:36" x14ac:dyDescent="0.3">
      <c r="A25" s="76" t="s">
        <v>32</v>
      </c>
      <c r="B25" s="2">
        <v>40963.268297999995</v>
      </c>
      <c r="C25" s="20">
        <v>0.18368216085788253</v>
      </c>
      <c r="D25" s="2">
        <v>0</v>
      </c>
      <c r="E25" s="20"/>
      <c r="F25" s="2">
        <v>0</v>
      </c>
      <c r="G25" s="20"/>
      <c r="H25" s="2">
        <v>3371.7750000000001</v>
      </c>
      <c r="I25" s="20">
        <v>9.4317266464204316E-4</v>
      </c>
      <c r="J25" s="2">
        <v>322744.37500700005</v>
      </c>
      <c r="K25" s="20">
        <v>0.12537390124575243</v>
      </c>
      <c r="L25" s="2">
        <v>5527.5</v>
      </c>
      <c r="M25" s="20">
        <v>7.7953335312399999E-4</v>
      </c>
      <c r="N25" s="2">
        <v>0</v>
      </c>
      <c r="O25" s="20"/>
      <c r="P25" s="2">
        <v>0</v>
      </c>
      <c r="Q25" s="20"/>
      <c r="R25" s="2">
        <v>139865.79802399999</v>
      </c>
      <c r="S25" s="20">
        <v>8.2332103606424345E-2</v>
      </c>
      <c r="T25" s="2">
        <v>21852.05</v>
      </c>
      <c r="U25" s="20">
        <v>4.9375967158586179E-3</v>
      </c>
      <c r="V25" s="2">
        <v>6190.8</v>
      </c>
      <c r="W25" s="20">
        <v>4.876534526743243E-4</v>
      </c>
      <c r="X25" s="2">
        <v>1731.95</v>
      </c>
      <c r="Y25" s="20">
        <v>5.4935498928837003E-4</v>
      </c>
      <c r="Z25" s="2">
        <v>191866.00007999997</v>
      </c>
      <c r="AA25" s="20">
        <v>0.10215097165835578</v>
      </c>
      <c r="AB25" s="2">
        <v>25268.5</v>
      </c>
      <c r="AC25" s="20">
        <v>4.0456699340312412E-3</v>
      </c>
      <c r="AD25" s="2">
        <v>664049.5</v>
      </c>
      <c r="AE25" s="20">
        <v>3.1688950812173988E-2</v>
      </c>
      <c r="AF25" s="2">
        <v>22825.5</v>
      </c>
      <c r="AG25" s="20">
        <v>8.3613117623723403E-3</v>
      </c>
      <c r="AH25" s="2">
        <v>1446257.0164089999</v>
      </c>
      <c r="AI25" s="20">
        <v>1.3469570182987941E-2</v>
      </c>
      <c r="AJ25" s="1"/>
    </row>
    <row r="26" spans="1:36" x14ac:dyDescent="0.3">
      <c r="A26" s="18" t="s">
        <v>130</v>
      </c>
      <c r="B26" s="2">
        <v>20769.125689999997</v>
      </c>
      <c r="C26" s="20">
        <v>9.3130212611829605E-2</v>
      </c>
      <c r="D26" s="2">
        <v>65811.369964976097</v>
      </c>
      <c r="E26" s="20">
        <v>4.8390460735358326E-2</v>
      </c>
      <c r="F26" s="2">
        <v>333992.15380718384</v>
      </c>
      <c r="G26" s="20">
        <v>3.1904054726492381E-2</v>
      </c>
      <c r="H26" s="2">
        <v>4599.5397319499998</v>
      </c>
      <c r="I26" s="20">
        <v>1.2866102112715798E-3</v>
      </c>
      <c r="J26" s="2">
        <v>622091.19850199996</v>
      </c>
      <c r="K26" s="20">
        <v>0.24165874458741504</v>
      </c>
      <c r="L26" s="2">
        <v>126347.7482124102</v>
      </c>
      <c r="M26" s="20">
        <v>1.78185949929782E-2</v>
      </c>
      <c r="N26" s="2">
        <v>293295.64911142504</v>
      </c>
      <c r="O26" s="20">
        <v>1.160152729993039E-2</v>
      </c>
      <c r="P26" s="2">
        <v>427.21878210000006</v>
      </c>
      <c r="Q26" s="20">
        <v>1.4154100337864149E-4</v>
      </c>
      <c r="R26" s="2">
        <v>283771.98707999999</v>
      </c>
      <c r="S26" s="20">
        <v>0.16704258632880681</v>
      </c>
      <c r="T26" s="2">
        <v>77309.518166590002</v>
      </c>
      <c r="U26" s="20">
        <v>1.7468531465192828E-2</v>
      </c>
      <c r="V26" s="2">
        <v>49681.192367808297</v>
      </c>
      <c r="W26" s="20">
        <v>3.9134207196386585E-3</v>
      </c>
      <c r="X26" s="2">
        <v>134.34908740000003</v>
      </c>
      <c r="Y26" s="20">
        <v>4.2614013955096446E-5</v>
      </c>
      <c r="Z26" s="2">
        <v>301202.97603999998</v>
      </c>
      <c r="AA26" s="20">
        <v>0.16036283998230758</v>
      </c>
      <c r="AB26" s="2">
        <v>19478.360027750903</v>
      </c>
      <c r="AC26" s="20">
        <v>3.1186265717596121E-3</v>
      </c>
      <c r="AD26" s="2">
        <v>128834.49954498799</v>
      </c>
      <c r="AE26" s="20">
        <v>6.1480810075034715E-3</v>
      </c>
      <c r="AF26" s="2">
        <v>104.24032335</v>
      </c>
      <c r="AG26" s="20">
        <v>3.8184742579126457E-5</v>
      </c>
      <c r="AH26" s="2">
        <v>2327851.1264399327</v>
      </c>
      <c r="AI26" s="20">
        <v>2.1680208819995106E-2</v>
      </c>
      <c r="AJ26" s="1"/>
    </row>
    <row r="27" spans="1:36" x14ac:dyDescent="0.3">
      <c r="A27" s="76" t="s">
        <v>29</v>
      </c>
      <c r="B27" s="2">
        <v>0</v>
      </c>
      <c r="C27" s="20"/>
      <c r="D27" s="2">
        <v>8728.0179498280995</v>
      </c>
      <c r="E27" s="20">
        <v>6.4176267736628127E-3</v>
      </c>
      <c r="F27" s="2">
        <v>60571.695385716899</v>
      </c>
      <c r="G27" s="20">
        <v>5.786012223442754E-3</v>
      </c>
      <c r="H27" s="2">
        <v>0</v>
      </c>
      <c r="I27" s="20"/>
      <c r="J27" s="2">
        <v>0</v>
      </c>
      <c r="K27" s="20"/>
      <c r="L27" s="2">
        <v>42317.776300089201</v>
      </c>
      <c r="M27" s="20">
        <v>5.9679996482966758E-3</v>
      </c>
      <c r="N27" s="2">
        <v>108238.66036922</v>
      </c>
      <c r="O27" s="20">
        <v>4.2814606250921152E-3</v>
      </c>
      <c r="P27" s="2">
        <v>0</v>
      </c>
      <c r="Q27" s="20"/>
      <c r="R27" s="2">
        <v>0</v>
      </c>
      <c r="S27" s="20"/>
      <c r="T27" s="2">
        <v>59080.815066390001</v>
      </c>
      <c r="U27" s="20">
        <v>1.3349650876785364E-2</v>
      </c>
      <c r="V27" s="2">
        <v>0</v>
      </c>
      <c r="W27" s="20"/>
      <c r="X27" s="2">
        <v>0</v>
      </c>
      <c r="Y27" s="20"/>
      <c r="Z27" s="2">
        <v>0</v>
      </c>
      <c r="AA27" s="20"/>
      <c r="AB27" s="2">
        <v>19292.689231900902</v>
      </c>
      <c r="AC27" s="20">
        <v>3.0888993320580867E-3</v>
      </c>
      <c r="AD27" s="2">
        <v>127739.974294888</v>
      </c>
      <c r="AE27" s="20">
        <v>6.0958494241454518E-3</v>
      </c>
      <c r="AF27" s="2">
        <v>0</v>
      </c>
      <c r="AG27" s="20"/>
      <c r="AH27" s="2">
        <v>425969.62859803304</v>
      </c>
      <c r="AI27" s="20">
        <v>3.9672255644220287E-3</v>
      </c>
      <c r="AJ27" s="1"/>
    </row>
    <row r="28" spans="1:36" x14ac:dyDescent="0.3">
      <c r="A28" s="76" t="s">
        <v>31</v>
      </c>
      <c r="B28" s="2">
        <v>2283.6256899999998</v>
      </c>
      <c r="C28" s="20">
        <v>1.0239937357494806E-2</v>
      </c>
      <c r="D28" s="2">
        <v>264.76729165</v>
      </c>
      <c r="E28" s="20">
        <v>1.9468081636068315E-4</v>
      </c>
      <c r="F28" s="2">
        <v>1774.2660606000002</v>
      </c>
      <c r="G28" s="20">
        <v>1.6948386616716656E-4</v>
      </c>
      <c r="H28" s="2">
        <v>241.53973195</v>
      </c>
      <c r="I28" s="20">
        <v>6.7564909461694897E-5</v>
      </c>
      <c r="J28" s="2">
        <v>4909.2556299999997</v>
      </c>
      <c r="K28" s="20">
        <v>1.907058893071102E-3</v>
      </c>
      <c r="L28" s="2">
        <v>690.12688474999993</v>
      </c>
      <c r="M28" s="20">
        <v>9.7327349534181423E-5</v>
      </c>
      <c r="N28" s="2">
        <v>3320.6868510500003</v>
      </c>
      <c r="O28" s="20">
        <v>1.3135223544465376E-4</v>
      </c>
      <c r="P28" s="2">
        <v>427.21878210000006</v>
      </c>
      <c r="Q28" s="20">
        <v>1.4154100337864149E-4</v>
      </c>
      <c r="R28" s="2">
        <v>145.10730000000001</v>
      </c>
      <c r="S28" s="20">
        <v>8.5417517552064314E-5</v>
      </c>
      <c r="T28" s="2">
        <v>268.70310019999999</v>
      </c>
      <c r="U28" s="20">
        <v>6.0715015071288473E-5</v>
      </c>
      <c r="V28" s="2">
        <v>824.10489510000014</v>
      </c>
      <c r="W28" s="20">
        <v>6.4915293251490403E-5</v>
      </c>
      <c r="X28" s="2">
        <v>134.34908740000003</v>
      </c>
      <c r="Y28" s="20">
        <v>4.2614013955096446E-5</v>
      </c>
      <c r="Z28" s="2">
        <v>141.98715000000001</v>
      </c>
      <c r="AA28" s="20">
        <v>7.5595078489430677E-5</v>
      </c>
      <c r="AB28" s="2">
        <v>185.67079584999999</v>
      </c>
      <c r="AC28" s="20">
        <v>2.9727239701525523E-5</v>
      </c>
      <c r="AD28" s="2">
        <v>1094.5252501</v>
      </c>
      <c r="AE28" s="20">
        <v>5.2231583358019736E-5</v>
      </c>
      <c r="AF28" s="2">
        <v>104.24032335</v>
      </c>
      <c r="AG28" s="20">
        <v>3.8184742579126457E-5</v>
      </c>
      <c r="AH28" s="2">
        <v>16810.174824099999</v>
      </c>
      <c r="AI28" s="20">
        <v>1.5655988321060563E-4</v>
      </c>
      <c r="AJ28" s="1"/>
    </row>
    <row r="29" spans="1:36" x14ac:dyDescent="0.3">
      <c r="A29" s="76" t="s">
        <v>32</v>
      </c>
      <c r="B29" s="2">
        <v>18485.5</v>
      </c>
      <c r="C29" s="20">
        <v>8.2890275254334803E-2</v>
      </c>
      <c r="D29" s="2">
        <v>1910</v>
      </c>
      <c r="E29" s="20">
        <v>1.4044044373141317E-3</v>
      </c>
      <c r="F29" s="2">
        <v>103340</v>
      </c>
      <c r="G29" s="20">
        <v>9.8713846353980072E-3</v>
      </c>
      <c r="H29" s="2">
        <v>4358</v>
      </c>
      <c r="I29" s="20">
        <v>1.2190453018098848E-3</v>
      </c>
      <c r="J29" s="2">
        <v>617181.94287199993</v>
      </c>
      <c r="K29" s="20">
        <v>0.23975168569434394</v>
      </c>
      <c r="L29" s="2">
        <v>0</v>
      </c>
      <c r="M29" s="20"/>
      <c r="N29" s="2">
        <v>0</v>
      </c>
      <c r="O29" s="20"/>
      <c r="P29" s="2">
        <v>0</v>
      </c>
      <c r="Q29" s="20"/>
      <c r="R29" s="2">
        <v>283626.87977999996</v>
      </c>
      <c r="S29" s="20">
        <v>0.16695716881125475</v>
      </c>
      <c r="T29" s="2">
        <v>17960</v>
      </c>
      <c r="U29" s="20">
        <v>4.0581655733361753E-3</v>
      </c>
      <c r="V29" s="2">
        <v>48857.087472708299</v>
      </c>
      <c r="W29" s="20">
        <v>3.8485054263871681E-3</v>
      </c>
      <c r="X29" s="2">
        <v>0</v>
      </c>
      <c r="Y29" s="20"/>
      <c r="Z29" s="2">
        <v>301060.98888999998</v>
      </c>
      <c r="AA29" s="20">
        <v>0.16028724490381815</v>
      </c>
      <c r="AB29" s="2">
        <v>0</v>
      </c>
      <c r="AC29" s="20"/>
      <c r="AD29" s="2">
        <v>0</v>
      </c>
      <c r="AE29" s="20"/>
      <c r="AF29" s="2">
        <v>0</v>
      </c>
      <c r="AG29" s="20"/>
      <c r="AH29" s="2">
        <v>1396780.3990147084</v>
      </c>
      <c r="AI29" s="20">
        <v>1.300877465159341E-2</v>
      </c>
      <c r="AJ29" s="1"/>
    </row>
    <row r="30" spans="1:36" x14ac:dyDescent="0.3">
      <c r="A30" s="76" t="s">
        <v>33</v>
      </c>
      <c r="B30" s="2">
        <v>0</v>
      </c>
      <c r="C30" s="20"/>
      <c r="D30" s="2">
        <v>54908.584723498003</v>
      </c>
      <c r="E30" s="20">
        <v>4.0373748708020699E-2</v>
      </c>
      <c r="F30" s="2">
        <v>168306.19236086699</v>
      </c>
      <c r="G30" s="20">
        <v>1.6077174001484458E-2</v>
      </c>
      <c r="H30" s="2">
        <v>0</v>
      </c>
      <c r="I30" s="20"/>
      <c r="J30" s="2">
        <v>0</v>
      </c>
      <c r="K30" s="20"/>
      <c r="L30" s="2">
        <v>83339.845027570991</v>
      </c>
      <c r="M30" s="20">
        <v>1.1753267995147343E-2</v>
      </c>
      <c r="N30" s="2">
        <v>181736.30189115502</v>
      </c>
      <c r="O30" s="20">
        <v>7.1887144393936201E-3</v>
      </c>
      <c r="P30" s="2">
        <v>0</v>
      </c>
      <c r="Q30" s="20"/>
      <c r="R30" s="2">
        <v>0</v>
      </c>
      <c r="S30" s="20"/>
      <c r="T30" s="2">
        <v>0</v>
      </c>
      <c r="U30" s="20"/>
      <c r="V30" s="2">
        <v>0</v>
      </c>
      <c r="W30" s="20"/>
      <c r="X30" s="2">
        <v>0</v>
      </c>
      <c r="Y30" s="20"/>
      <c r="Z30" s="2">
        <v>0</v>
      </c>
      <c r="AA30" s="20"/>
      <c r="AB30" s="2">
        <v>0</v>
      </c>
      <c r="AC30" s="20"/>
      <c r="AD30" s="2">
        <v>0</v>
      </c>
      <c r="AE30" s="20"/>
      <c r="AF30" s="2">
        <v>0</v>
      </c>
      <c r="AG30" s="20"/>
      <c r="AH30" s="2">
        <v>488290.924003091</v>
      </c>
      <c r="AI30" s="20">
        <v>4.5476487207690586E-3</v>
      </c>
      <c r="AJ30" s="1"/>
    </row>
    <row r="31" spans="1:36" x14ac:dyDescent="0.3">
      <c r="A31" s="18" t="s">
        <v>131</v>
      </c>
      <c r="B31" s="2">
        <v>0</v>
      </c>
      <c r="C31" s="20"/>
      <c r="D31" s="2">
        <v>0</v>
      </c>
      <c r="E31" s="20"/>
      <c r="F31" s="2">
        <v>20065.009711679999</v>
      </c>
      <c r="G31" s="20">
        <v>1.9166772651150546E-3</v>
      </c>
      <c r="H31" s="2">
        <v>0</v>
      </c>
      <c r="I31" s="20"/>
      <c r="J31" s="2">
        <v>0</v>
      </c>
      <c r="K31" s="20"/>
      <c r="L31" s="2">
        <v>0</v>
      </c>
      <c r="M31" s="20"/>
      <c r="N31" s="2">
        <v>16694.440097832001</v>
      </c>
      <c r="O31" s="20">
        <v>6.6036098093794017E-4</v>
      </c>
      <c r="P31" s="2">
        <v>0</v>
      </c>
      <c r="Q31" s="20"/>
      <c r="R31" s="2">
        <v>0</v>
      </c>
      <c r="S31" s="20"/>
      <c r="T31" s="2">
        <v>0</v>
      </c>
      <c r="U31" s="20"/>
      <c r="V31" s="2">
        <v>0</v>
      </c>
      <c r="W31" s="20"/>
      <c r="X31" s="2">
        <v>0</v>
      </c>
      <c r="Y31" s="20"/>
      <c r="Z31" s="2">
        <v>0</v>
      </c>
      <c r="AA31" s="20"/>
      <c r="AB31" s="2">
        <v>0</v>
      </c>
      <c r="AC31" s="20"/>
      <c r="AD31" s="2">
        <v>0</v>
      </c>
      <c r="AE31" s="20"/>
      <c r="AF31" s="2">
        <v>0</v>
      </c>
      <c r="AG31" s="20"/>
      <c r="AH31" s="2">
        <v>36759.449809512</v>
      </c>
      <c r="AI31" s="20">
        <v>3.4235546205102811E-4</v>
      </c>
      <c r="AJ31" s="1"/>
    </row>
    <row r="32" spans="1:36" x14ac:dyDescent="0.3">
      <c r="A32" s="76" t="s">
        <v>29</v>
      </c>
      <c r="B32" s="2">
        <v>0</v>
      </c>
      <c r="C32" s="20"/>
      <c r="D32" s="2">
        <v>0</v>
      </c>
      <c r="E32" s="20"/>
      <c r="F32" s="2">
        <v>20065.009711679999</v>
      </c>
      <c r="G32" s="20">
        <v>1.9166772651150546E-3</v>
      </c>
      <c r="H32" s="2">
        <v>0</v>
      </c>
      <c r="I32" s="20"/>
      <c r="J32" s="2">
        <v>0</v>
      </c>
      <c r="K32" s="20"/>
      <c r="L32" s="2">
        <v>0</v>
      </c>
      <c r="M32" s="20"/>
      <c r="N32" s="2">
        <v>16694.440097832001</v>
      </c>
      <c r="O32" s="20">
        <v>6.6036098093794017E-4</v>
      </c>
      <c r="P32" s="2">
        <v>0</v>
      </c>
      <c r="Q32" s="20"/>
      <c r="R32" s="2">
        <v>0</v>
      </c>
      <c r="S32" s="20"/>
      <c r="T32" s="2">
        <v>0</v>
      </c>
      <c r="U32" s="20"/>
      <c r="V32" s="2">
        <v>0</v>
      </c>
      <c r="W32" s="20"/>
      <c r="X32" s="2">
        <v>0</v>
      </c>
      <c r="Y32" s="20"/>
      <c r="Z32" s="2">
        <v>0</v>
      </c>
      <c r="AA32" s="20"/>
      <c r="AB32" s="2">
        <v>0</v>
      </c>
      <c r="AC32" s="20"/>
      <c r="AD32" s="2">
        <v>0</v>
      </c>
      <c r="AE32" s="20"/>
      <c r="AF32" s="2">
        <v>0</v>
      </c>
      <c r="AG32" s="20"/>
      <c r="AH32" s="2">
        <v>36759.449809512</v>
      </c>
      <c r="AI32" s="20">
        <v>3.4235546205102811E-4</v>
      </c>
      <c r="AJ32" s="1"/>
    </row>
    <row r="33" spans="1:36" x14ac:dyDescent="0.3">
      <c r="A33" s="18" t="s">
        <v>132</v>
      </c>
      <c r="B33" s="2">
        <v>15123.458861749999</v>
      </c>
      <c r="C33" s="20">
        <v>6.7814647580431486E-2</v>
      </c>
      <c r="D33" s="2">
        <v>0</v>
      </c>
      <c r="E33" s="20"/>
      <c r="F33" s="2">
        <v>0</v>
      </c>
      <c r="G33" s="20"/>
      <c r="H33" s="2">
        <v>0</v>
      </c>
      <c r="I33" s="20"/>
      <c r="J33" s="2">
        <v>11139.102649381701</v>
      </c>
      <c r="K33" s="20">
        <v>4.3271172595946575E-3</v>
      </c>
      <c r="L33" s="2">
        <v>0</v>
      </c>
      <c r="M33" s="20"/>
      <c r="N33" s="2">
        <v>0</v>
      </c>
      <c r="O33" s="20"/>
      <c r="P33" s="2">
        <v>0</v>
      </c>
      <c r="Q33" s="20"/>
      <c r="R33" s="2">
        <v>0</v>
      </c>
      <c r="S33" s="20"/>
      <c r="T33" s="2">
        <v>0</v>
      </c>
      <c r="U33" s="20"/>
      <c r="V33" s="2">
        <v>0</v>
      </c>
      <c r="W33" s="20"/>
      <c r="X33" s="2">
        <v>0</v>
      </c>
      <c r="Y33" s="20"/>
      <c r="Z33" s="2">
        <v>98848.799954174887</v>
      </c>
      <c r="AA33" s="20">
        <v>5.2627880699921664E-2</v>
      </c>
      <c r="AB33" s="2">
        <v>0</v>
      </c>
      <c r="AC33" s="20"/>
      <c r="AD33" s="2">
        <v>0</v>
      </c>
      <c r="AE33" s="20"/>
      <c r="AF33" s="2">
        <v>0</v>
      </c>
      <c r="AG33" s="20"/>
      <c r="AH33" s="2">
        <v>125111.36146530659</v>
      </c>
      <c r="AI33" s="20">
        <v>1.1652121613421084E-3</v>
      </c>
      <c r="AJ33" s="1"/>
    </row>
    <row r="34" spans="1:36" x14ac:dyDescent="0.3">
      <c r="A34" s="76" t="s">
        <v>30</v>
      </c>
      <c r="B34" s="2">
        <v>15123.458861749999</v>
      </c>
      <c r="C34" s="20">
        <v>6.7814647580431486E-2</v>
      </c>
      <c r="D34" s="2">
        <v>0</v>
      </c>
      <c r="E34" s="20"/>
      <c r="F34" s="2">
        <v>0</v>
      </c>
      <c r="G34" s="20"/>
      <c r="H34" s="2">
        <v>0</v>
      </c>
      <c r="I34" s="20"/>
      <c r="J34" s="2">
        <v>11139.102649381701</v>
      </c>
      <c r="K34" s="20">
        <v>4.3271172595946575E-3</v>
      </c>
      <c r="L34" s="2">
        <v>0</v>
      </c>
      <c r="M34" s="20"/>
      <c r="N34" s="2">
        <v>0</v>
      </c>
      <c r="O34" s="20"/>
      <c r="P34" s="2">
        <v>0</v>
      </c>
      <c r="Q34" s="20"/>
      <c r="R34" s="2">
        <v>0</v>
      </c>
      <c r="S34" s="20"/>
      <c r="T34" s="2">
        <v>0</v>
      </c>
      <c r="U34" s="20"/>
      <c r="V34" s="2">
        <v>0</v>
      </c>
      <c r="W34" s="20"/>
      <c r="X34" s="2">
        <v>0</v>
      </c>
      <c r="Y34" s="20"/>
      <c r="Z34" s="2">
        <v>78768.027594174899</v>
      </c>
      <c r="AA34" s="20">
        <v>4.1936719121690183E-2</v>
      </c>
      <c r="AB34" s="2">
        <v>0</v>
      </c>
      <c r="AC34" s="20"/>
      <c r="AD34" s="2">
        <v>0</v>
      </c>
      <c r="AE34" s="20"/>
      <c r="AF34" s="2">
        <v>0</v>
      </c>
      <c r="AG34" s="20"/>
      <c r="AH34" s="2">
        <v>105030.5891053066</v>
      </c>
      <c r="AI34" s="20">
        <v>9.7819189484534561E-4</v>
      </c>
      <c r="AJ34" s="1"/>
    </row>
    <row r="35" spans="1:36" x14ac:dyDescent="0.3">
      <c r="A35" s="76" t="s">
        <v>32</v>
      </c>
      <c r="B35" s="2">
        <v>0</v>
      </c>
      <c r="C35" s="20"/>
      <c r="D35" s="2">
        <v>0</v>
      </c>
      <c r="E35" s="20"/>
      <c r="F35" s="2">
        <v>0</v>
      </c>
      <c r="G35" s="20"/>
      <c r="H35" s="2">
        <v>0</v>
      </c>
      <c r="I35" s="20"/>
      <c r="J35" s="2">
        <v>0</v>
      </c>
      <c r="K35" s="20"/>
      <c r="L35" s="2">
        <v>0</v>
      </c>
      <c r="M35" s="20"/>
      <c r="N35" s="2">
        <v>0</v>
      </c>
      <c r="O35" s="20"/>
      <c r="P35" s="2">
        <v>0</v>
      </c>
      <c r="Q35" s="20"/>
      <c r="R35" s="2">
        <v>0</v>
      </c>
      <c r="S35" s="20"/>
      <c r="T35" s="2">
        <v>0</v>
      </c>
      <c r="U35" s="20"/>
      <c r="V35" s="2">
        <v>0</v>
      </c>
      <c r="W35" s="20"/>
      <c r="X35" s="2">
        <v>0</v>
      </c>
      <c r="Y35" s="20"/>
      <c r="Z35" s="2">
        <v>20080.772359999999</v>
      </c>
      <c r="AA35" s="20">
        <v>1.0691161578231479E-2</v>
      </c>
      <c r="AB35" s="2">
        <v>0</v>
      </c>
      <c r="AC35" s="20"/>
      <c r="AD35" s="2">
        <v>0</v>
      </c>
      <c r="AE35" s="20"/>
      <c r="AF35" s="2">
        <v>0</v>
      </c>
      <c r="AG35" s="20"/>
      <c r="AH35" s="2">
        <v>20080.772359999999</v>
      </c>
      <c r="AI35" s="20">
        <v>1.8702026649676287E-4</v>
      </c>
      <c r="AJ35" s="1"/>
    </row>
    <row r="36" spans="1:36" x14ac:dyDescent="0.3">
      <c r="A36" s="18" t="s">
        <v>133</v>
      </c>
      <c r="B36" s="2">
        <v>5001.0774763999998</v>
      </c>
      <c r="C36" s="20">
        <v>2.2425181281926377E-2</v>
      </c>
      <c r="D36" s="2">
        <v>0</v>
      </c>
      <c r="E36" s="20"/>
      <c r="F36" s="2">
        <v>0</v>
      </c>
      <c r="G36" s="20"/>
      <c r="H36" s="2">
        <v>0</v>
      </c>
      <c r="I36" s="20"/>
      <c r="J36" s="2">
        <v>120859.46897145819</v>
      </c>
      <c r="K36" s="20">
        <v>4.6949301988959635E-2</v>
      </c>
      <c r="L36" s="2">
        <v>0</v>
      </c>
      <c r="M36" s="20"/>
      <c r="N36" s="2">
        <v>0</v>
      </c>
      <c r="O36" s="20"/>
      <c r="P36" s="2">
        <v>0</v>
      </c>
      <c r="Q36" s="20"/>
      <c r="R36" s="2">
        <v>9256.7317975164005</v>
      </c>
      <c r="S36" s="20">
        <v>5.4489818967695548E-3</v>
      </c>
      <c r="T36" s="2">
        <v>0</v>
      </c>
      <c r="U36" s="20"/>
      <c r="V36" s="2">
        <v>0</v>
      </c>
      <c r="W36" s="20"/>
      <c r="X36" s="2">
        <v>0</v>
      </c>
      <c r="Y36" s="20"/>
      <c r="Z36" s="2">
        <v>79971.744889160007</v>
      </c>
      <c r="AA36" s="20">
        <v>4.2577587703061692E-2</v>
      </c>
      <c r="AB36" s="2">
        <v>0</v>
      </c>
      <c r="AC36" s="20">
        <v>0</v>
      </c>
      <c r="AD36" s="2">
        <v>0</v>
      </c>
      <c r="AE36" s="20">
        <v>0</v>
      </c>
      <c r="AF36" s="2">
        <v>0</v>
      </c>
      <c r="AG36" s="20">
        <v>0</v>
      </c>
      <c r="AH36" s="2">
        <v>215089.0231345346</v>
      </c>
      <c r="AI36" s="20">
        <v>2.0032101209053821E-3</v>
      </c>
      <c r="AJ36" s="1"/>
    </row>
    <row r="37" spans="1:36" x14ac:dyDescent="0.3">
      <c r="A37" s="76" t="s">
        <v>30</v>
      </c>
      <c r="B37" s="2">
        <v>975.2941204</v>
      </c>
      <c r="C37" s="20">
        <v>4.3732870679121663E-3</v>
      </c>
      <c r="D37" s="2">
        <v>0</v>
      </c>
      <c r="E37" s="20"/>
      <c r="F37" s="2">
        <v>0</v>
      </c>
      <c r="G37" s="20"/>
      <c r="H37" s="2">
        <v>0</v>
      </c>
      <c r="I37" s="20"/>
      <c r="J37" s="2">
        <v>65406.921402458196</v>
      </c>
      <c r="K37" s="20">
        <v>2.5408098605971454E-2</v>
      </c>
      <c r="L37" s="2">
        <v>0</v>
      </c>
      <c r="M37" s="20"/>
      <c r="N37" s="2">
        <v>0</v>
      </c>
      <c r="O37" s="20"/>
      <c r="P37" s="2">
        <v>0</v>
      </c>
      <c r="Q37" s="20"/>
      <c r="R37" s="2">
        <v>9256.7317975164005</v>
      </c>
      <c r="S37" s="20">
        <v>5.4489818967695548E-3</v>
      </c>
      <c r="T37" s="2">
        <v>0</v>
      </c>
      <c r="U37" s="20"/>
      <c r="V37" s="2">
        <v>0</v>
      </c>
      <c r="W37" s="20"/>
      <c r="X37" s="2">
        <v>0</v>
      </c>
      <c r="Y37" s="20"/>
      <c r="Z37" s="2">
        <v>27160.637689159998</v>
      </c>
      <c r="AA37" s="20">
        <v>1.4460537717216233E-2</v>
      </c>
      <c r="AB37" s="2">
        <v>0</v>
      </c>
      <c r="AC37" s="20"/>
      <c r="AD37" s="2">
        <v>0</v>
      </c>
      <c r="AE37" s="20"/>
      <c r="AF37" s="2">
        <v>0</v>
      </c>
      <c r="AG37" s="20"/>
      <c r="AH37" s="2">
        <v>102799.5850095346</v>
      </c>
      <c r="AI37" s="20">
        <v>9.5741366116655635E-4</v>
      </c>
      <c r="AJ37" s="1"/>
    </row>
    <row r="38" spans="1:36" x14ac:dyDescent="0.3">
      <c r="A38" s="76" t="s">
        <v>31</v>
      </c>
      <c r="B38" s="2">
        <v>0</v>
      </c>
      <c r="C38" s="20"/>
      <c r="D38" s="2">
        <v>0</v>
      </c>
      <c r="E38" s="20"/>
      <c r="F38" s="2">
        <v>0</v>
      </c>
      <c r="G38" s="20"/>
      <c r="H38" s="2">
        <v>0</v>
      </c>
      <c r="I38" s="20"/>
      <c r="J38" s="2">
        <v>0</v>
      </c>
      <c r="K38" s="20"/>
      <c r="L38" s="2">
        <v>0</v>
      </c>
      <c r="M38" s="20"/>
      <c r="N38" s="2">
        <v>0</v>
      </c>
      <c r="O38" s="20"/>
      <c r="P38" s="2">
        <v>0</v>
      </c>
      <c r="Q38" s="20"/>
      <c r="R38" s="2">
        <v>0</v>
      </c>
      <c r="S38" s="20"/>
      <c r="T38" s="2">
        <v>0</v>
      </c>
      <c r="U38" s="20"/>
      <c r="V38" s="2">
        <v>0</v>
      </c>
      <c r="W38" s="20"/>
      <c r="X38" s="2">
        <v>0</v>
      </c>
      <c r="Y38" s="20"/>
      <c r="Z38" s="2">
        <v>0</v>
      </c>
      <c r="AA38" s="20"/>
      <c r="AB38" s="2">
        <v>0</v>
      </c>
      <c r="AC38" s="20">
        <v>0</v>
      </c>
      <c r="AD38" s="2">
        <v>0</v>
      </c>
      <c r="AE38" s="20">
        <v>0</v>
      </c>
      <c r="AF38" s="2">
        <v>0</v>
      </c>
      <c r="AG38" s="20">
        <v>0</v>
      </c>
      <c r="AH38" s="2">
        <v>0</v>
      </c>
      <c r="AI38" s="20">
        <v>0</v>
      </c>
      <c r="AJ38" s="1"/>
    </row>
    <row r="39" spans="1:36" x14ac:dyDescent="0.3">
      <c r="A39" s="76" t="s">
        <v>32</v>
      </c>
      <c r="B39" s="2">
        <v>4025.7833560000004</v>
      </c>
      <c r="C39" s="20">
        <v>1.8051894214014211E-2</v>
      </c>
      <c r="D39" s="2">
        <v>0</v>
      </c>
      <c r="E39" s="20"/>
      <c r="F39" s="2">
        <v>0</v>
      </c>
      <c r="G39" s="20"/>
      <c r="H39" s="2">
        <v>0</v>
      </c>
      <c r="I39" s="20"/>
      <c r="J39" s="2">
        <v>55452.547569000002</v>
      </c>
      <c r="K39" s="20">
        <v>2.1541203382988181E-2</v>
      </c>
      <c r="L39" s="2">
        <v>0</v>
      </c>
      <c r="M39" s="20"/>
      <c r="N39" s="2">
        <v>0</v>
      </c>
      <c r="O39" s="20"/>
      <c r="P39" s="2">
        <v>0</v>
      </c>
      <c r="Q39" s="20"/>
      <c r="R39" s="2">
        <v>0</v>
      </c>
      <c r="S39" s="20"/>
      <c r="T39" s="2">
        <v>0</v>
      </c>
      <c r="U39" s="20"/>
      <c r="V39" s="2">
        <v>0</v>
      </c>
      <c r="W39" s="20"/>
      <c r="X39" s="2">
        <v>0</v>
      </c>
      <c r="Y39" s="20"/>
      <c r="Z39" s="2">
        <v>52811.107200000006</v>
      </c>
      <c r="AA39" s="20">
        <v>2.8117049985845459E-2</v>
      </c>
      <c r="AB39" s="2">
        <v>0</v>
      </c>
      <c r="AC39" s="20"/>
      <c r="AD39" s="2">
        <v>0</v>
      </c>
      <c r="AE39" s="20"/>
      <c r="AF39" s="2">
        <v>0</v>
      </c>
      <c r="AG39" s="20"/>
      <c r="AH39" s="2">
        <v>112289.438125</v>
      </c>
      <c r="AI39" s="20">
        <v>1.0457964597388259E-3</v>
      </c>
      <c r="AJ39" s="1"/>
    </row>
    <row r="40" spans="1:36" x14ac:dyDescent="0.3">
      <c r="A40" s="18" t="s">
        <v>134</v>
      </c>
      <c r="B40" s="2">
        <v>16750.5710216099</v>
      </c>
      <c r="C40" s="20">
        <v>7.51107323387806E-2</v>
      </c>
      <c r="D40" s="2">
        <v>0</v>
      </c>
      <c r="E40" s="20"/>
      <c r="F40" s="2">
        <v>1144.49604</v>
      </c>
      <c r="G40" s="20">
        <v>1.093261140364802E-4</v>
      </c>
      <c r="H40" s="2">
        <v>0</v>
      </c>
      <c r="I40" s="20"/>
      <c r="J40" s="2">
        <v>141451.75756845842</v>
      </c>
      <c r="K40" s="20">
        <v>5.4948622060543656E-2</v>
      </c>
      <c r="L40" s="2">
        <v>34810.041548000001</v>
      </c>
      <c r="M40" s="20">
        <v>4.9091973605243228E-3</v>
      </c>
      <c r="N40" s="2">
        <v>183015.01899700001</v>
      </c>
      <c r="O40" s="20">
        <v>7.2392950445178128E-3</v>
      </c>
      <c r="P40" s="2">
        <v>5610.0421999999999</v>
      </c>
      <c r="Q40" s="20">
        <v>1.8586519021503505E-3</v>
      </c>
      <c r="R40" s="2">
        <v>9.9254699999999989</v>
      </c>
      <c r="S40" s="20">
        <v>5.8426351254381253E-6</v>
      </c>
      <c r="T40" s="2">
        <v>7.3764099999999999</v>
      </c>
      <c r="U40" s="20">
        <v>1.6667423784416869E-6</v>
      </c>
      <c r="V40" s="2">
        <v>90.07889999999999</v>
      </c>
      <c r="W40" s="20">
        <v>7.0955751434556415E-6</v>
      </c>
      <c r="X40" s="2">
        <v>0.30044999999999999</v>
      </c>
      <c r="Y40" s="20">
        <v>9.5299348440596314E-8</v>
      </c>
      <c r="Z40" s="2">
        <v>179384.19479351546</v>
      </c>
      <c r="AA40" s="20">
        <v>9.5505560081874497E-2</v>
      </c>
      <c r="AB40" s="2">
        <v>13977.58131783</v>
      </c>
      <c r="AC40" s="20">
        <v>2.2379120441665158E-3</v>
      </c>
      <c r="AD40" s="2">
        <v>607.22069999999997</v>
      </c>
      <c r="AE40" s="20">
        <v>2.8977036944435396E-5</v>
      </c>
      <c r="AF40" s="2">
        <v>14.780470000000001</v>
      </c>
      <c r="AG40" s="20">
        <v>5.4143005701689561E-6</v>
      </c>
      <c r="AH40" s="2">
        <v>576873.38588641386</v>
      </c>
      <c r="AI40" s="20">
        <v>5.3726526265629676E-3</v>
      </c>
      <c r="AJ40" s="1"/>
    </row>
    <row r="41" spans="1:36" x14ac:dyDescent="0.3">
      <c r="A41" s="76" t="s">
        <v>29</v>
      </c>
      <c r="B41" s="2">
        <v>0</v>
      </c>
      <c r="C41" s="20"/>
      <c r="D41" s="2">
        <v>0</v>
      </c>
      <c r="E41" s="20"/>
      <c r="F41" s="2">
        <v>0</v>
      </c>
      <c r="G41" s="20"/>
      <c r="H41" s="2">
        <v>0</v>
      </c>
      <c r="I41" s="20"/>
      <c r="J41" s="2">
        <v>0</v>
      </c>
      <c r="K41" s="20"/>
      <c r="L41" s="2">
        <v>20198.509787999999</v>
      </c>
      <c r="M41" s="20">
        <v>2.848559396317969E-3</v>
      </c>
      <c r="N41" s="2">
        <v>5049.6274469999998</v>
      </c>
      <c r="O41" s="20">
        <v>1.9974176520631598E-4</v>
      </c>
      <c r="P41" s="2">
        <v>0</v>
      </c>
      <c r="Q41" s="20"/>
      <c r="R41" s="2">
        <v>0</v>
      </c>
      <c r="S41" s="20"/>
      <c r="T41" s="2">
        <v>0</v>
      </c>
      <c r="U41" s="20"/>
      <c r="V41" s="2">
        <v>0</v>
      </c>
      <c r="W41" s="20"/>
      <c r="X41" s="2">
        <v>0</v>
      </c>
      <c r="Y41" s="20"/>
      <c r="Z41" s="2">
        <v>0</v>
      </c>
      <c r="AA41" s="20"/>
      <c r="AB41" s="2">
        <v>13916.836787830001</v>
      </c>
      <c r="AC41" s="20">
        <v>2.2281864047863447E-3</v>
      </c>
      <c r="AD41" s="2">
        <v>0</v>
      </c>
      <c r="AE41" s="20"/>
      <c r="AF41" s="2">
        <v>0</v>
      </c>
      <c r="AG41" s="20"/>
      <c r="AH41" s="2">
        <v>39164.97402283</v>
      </c>
      <c r="AI41" s="20">
        <v>3.6475907140299168E-4</v>
      </c>
      <c r="AJ41" s="1"/>
    </row>
    <row r="42" spans="1:36" x14ac:dyDescent="0.3">
      <c r="A42" s="76" t="s">
        <v>30</v>
      </c>
      <c r="B42" s="2">
        <v>16750.5710216099</v>
      </c>
      <c r="C42" s="20">
        <v>7.51107323387806E-2</v>
      </c>
      <c r="D42" s="2">
        <v>0</v>
      </c>
      <c r="E42" s="20"/>
      <c r="F42" s="2">
        <v>0</v>
      </c>
      <c r="G42" s="20"/>
      <c r="H42" s="2">
        <v>0</v>
      </c>
      <c r="I42" s="20"/>
      <c r="J42" s="2">
        <v>52347.544398458398</v>
      </c>
      <c r="K42" s="20">
        <v>2.0335027873770437E-2</v>
      </c>
      <c r="L42" s="2">
        <v>0</v>
      </c>
      <c r="M42" s="20"/>
      <c r="N42" s="2">
        <v>0</v>
      </c>
      <c r="O42" s="20"/>
      <c r="P42" s="2">
        <v>0</v>
      </c>
      <c r="Q42" s="20"/>
      <c r="R42" s="2">
        <v>0</v>
      </c>
      <c r="S42" s="20"/>
      <c r="T42" s="2">
        <v>0</v>
      </c>
      <c r="U42" s="20"/>
      <c r="V42" s="2">
        <v>0</v>
      </c>
      <c r="W42" s="20"/>
      <c r="X42" s="2">
        <v>0</v>
      </c>
      <c r="Y42" s="20"/>
      <c r="Z42" s="2">
        <v>179357.13363351548</v>
      </c>
      <c r="AA42" s="20">
        <v>9.5491152506863547E-2</v>
      </c>
      <c r="AB42" s="2">
        <v>0</v>
      </c>
      <c r="AC42" s="20"/>
      <c r="AD42" s="2">
        <v>0</v>
      </c>
      <c r="AE42" s="20"/>
      <c r="AF42" s="2">
        <v>0</v>
      </c>
      <c r="AG42" s="20"/>
      <c r="AH42" s="2">
        <v>248455.2490535838</v>
      </c>
      <c r="AI42" s="20">
        <v>2.3139631313723449E-3</v>
      </c>
      <c r="AJ42" s="1"/>
    </row>
    <row r="43" spans="1:36" x14ac:dyDescent="0.3">
      <c r="A43" s="76" t="s">
        <v>31</v>
      </c>
      <c r="B43" s="2">
        <v>0</v>
      </c>
      <c r="C43" s="20"/>
      <c r="D43" s="2">
        <v>0</v>
      </c>
      <c r="E43" s="20"/>
      <c r="F43" s="2">
        <v>1144.49604</v>
      </c>
      <c r="G43" s="20">
        <v>1.093261140364802E-4</v>
      </c>
      <c r="H43" s="2">
        <v>0</v>
      </c>
      <c r="I43" s="20"/>
      <c r="J43" s="2">
        <v>104.21317000000001</v>
      </c>
      <c r="K43" s="20">
        <v>4.0482848643925793E-5</v>
      </c>
      <c r="L43" s="2">
        <v>111.53176000000001</v>
      </c>
      <c r="M43" s="20">
        <v>1.5729122904137715E-5</v>
      </c>
      <c r="N43" s="2">
        <v>465.39155000000005</v>
      </c>
      <c r="O43" s="20">
        <v>1.8408908515484683E-5</v>
      </c>
      <c r="P43" s="2">
        <v>110.04219999999999</v>
      </c>
      <c r="Q43" s="20">
        <v>3.6457862000897128E-5</v>
      </c>
      <c r="R43" s="2">
        <v>9.9254699999999989</v>
      </c>
      <c r="S43" s="20">
        <v>5.8426351254381253E-6</v>
      </c>
      <c r="T43" s="2">
        <v>7.3764099999999999</v>
      </c>
      <c r="U43" s="20">
        <v>1.6667423784416869E-6</v>
      </c>
      <c r="V43" s="2">
        <v>90.07889999999999</v>
      </c>
      <c r="W43" s="20">
        <v>7.0955751434556415E-6</v>
      </c>
      <c r="X43" s="2">
        <v>0.30044999999999999</v>
      </c>
      <c r="Y43" s="20">
        <v>9.5299348440596314E-8</v>
      </c>
      <c r="Z43" s="2">
        <v>27.061160000000001</v>
      </c>
      <c r="AA43" s="20">
        <v>1.4407575010943185E-5</v>
      </c>
      <c r="AB43" s="2">
        <v>60.744529999999997</v>
      </c>
      <c r="AC43" s="20">
        <v>9.7256393801713114E-6</v>
      </c>
      <c r="AD43" s="2">
        <v>607.22069999999997</v>
      </c>
      <c r="AE43" s="20">
        <v>2.8977036944435396E-5</v>
      </c>
      <c r="AF43" s="2">
        <v>14.780470000000001</v>
      </c>
      <c r="AG43" s="20">
        <v>5.4143005701689561E-6</v>
      </c>
      <c r="AH43" s="2">
        <v>2753.1628099999998</v>
      </c>
      <c r="AI43" s="20">
        <v>2.5641306679061253E-5</v>
      </c>
      <c r="AJ43" s="1"/>
    </row>
    <row r="44" spans="1:36" x14ac:dyDescent="0.3">
      <c r="A44" s="76" t="s">
        <v>32</v>
      </c>
      <c r="B44" s="2">
        <v>0</v>
      </c>
      <c r="C44" s="20"/>
      <c r="D44" s="2">
        <v>0</v>
      </c>
      <c r="E44" s="20"/>
      <c r="F44" s="2">
        <v>0</v>
      </c>
      <c r="G44" s="20"/>
      <c r="H44" s="2">
        <v>0</v>
      </c>
      <c r="I44" s="20"/>
      <c r="J44" s="2">
        <v>89000</v>
      </c>
      <c r="K44" s="20">
        <v>3.4573111338129292E-2</v>
      </c>
      <c r="L44" s="2">
        <v>14500</v>
      </c>
      <c r="M44" s="20">
        <v>2.0449088413022161E-3</v>
      </c>
      <c r="N44" s="2">
        <v>177500</v>
      </c>
      <c r="O44" s="20">
        <v>7.0211443707960119E-3</v>
      </c>
      <c r="P44" s="2">
        <v>5500</v>
      </c>
      <c r="Q44" s="20">
        <v>1.8221940401494535E-3</v>
      </c>
      <c r="R44" s="2">
        <v>0</v>
      </c>
      <c r="S44" s="20"/>
      <c r="T44" s="2">
        <v>0</v>
      </c>
      <c r="U44" s="20"/>
      <c r="V44" s="2">
        <v>0</v>
      </c>
      <c r="W44" s="20"/>
      <c r="X44" s="2">
        <v>0</v>
      </c>
      <c r="Y44" s="20"/>
      <c r="Z44" s="2">
        <v>0</v>
      </c>
      <c r="AA44" s="20"/>
      <c r="AB44" s="2">
        <v>0</v>
      </c>
      <c r="AC44" s="20"/>
      <c r="AD44" s="2">
        <v>0</v>
      </c>
      <c r="AE44" s="20"/>
      <c r="AF44" s="2">
        <v>0</v>
      </c>
      <c r="AG44" s="20"/>
      <c r="AH44" s="2">
        <v>286500</v>
      </c>
      <c r="AI44" s="20">
        <v>2.6682891171085697E-3</v>
      </c>
      <c r="AJ44" s="1"/>
    </row>
    <row r="45" spans="1:36" x14ac:dyDescent="0.3">
      <c r="A45" s="18" t="s">
        <v>135</v>
      </c>
      <c r="B45" s="2">
        <v>37197.937297999997</v>
      </c>
      <c r="C45" s="20">
        <v>0.16679815322954245</v>
      </c>
      <c r="D45" s="2">
        <v>12354.364751359999</v>
      </c>
      <c r="E45" s="20">
        <v>9.0840443335116657E-3</v>
      </c>
      <c r="F45" s="2">
        <v>43020.137188909997</v>
      </c>
      <c r="G45" s="20">
        <v>4.1094283071349E-3</v>
      </c>
      <c r="H45" s="2">
        <v>224.44410040000002</v>
      </c>
      <c r="I45" s="20">
        <v>6.2782819208711808E-5</v>
      </c>
      <c r="J45" s="2">
        <v>629002.13697389991</v>
      </c>
      <c r="K45" s="20">
        <v>0.2443433810507854</v>
      </c>
      <c r="L45" s="2">
        <v>95779.617850950002</v>
      </c>
      <c r="M45" s="20">
        <v>1.350762671447967E-2</v>
      </c>
      <c r="N45" s="2">
        <v>153045.9189433</v>
      </c>
      <c r="O45" s="20">
        <v>6.0538450268284704E-3</v>
      </c>
      <c r="P45" s="2">
        <v>503.30217594999999</v>
      </c>
      <c r="Q45" s="20">
        <v>1.6674804098369849E-4</v>
      </c>
      <c r="R45" s="2">
        <v>463998.96330400003</v>
      </c>
      <c r="S45" s="20">
        <v>0.27313332680133295</v>
      </c>
      <c r="T45" s="2">
        <v>86071.744007049987</v>
      </c>
      <c r="U45" s="20">
        <v>1.944840692463333E-2</v>
      </c>
      <c r="V45" s="2">
        <v>160384.92886356998</v>
      </c>
      <c r="W45" s="20">
        <v>1.2633628015320442E-2</v>
      </c>
      <c r="X45" s="2">
        <v>227.7911416</v>
      </c>
      <c r="Y45" s="20">
        <v>7.2252778748609135E-5</v>
      </c>
      <c r="Z45" s="2">
        <v>383705.00280000002</v>
      </c>
      <c r="AA45" s="20">
        <v>0.2042875697093238</v>
      </c>
      <c r="AB45" s="2">
        <v>12108.421400985</v>
      </c>
      <c r="AC45" s="20">
        <v>1.9386459983990129E-3</v>
      </c>
      <c r="AD45" s="2">
        <v>320372.99245302938</v>
      </c>
      <c r="AE45" s="20">
        <v>1.52884446105193E-2</v>
      </c>
      <c r="AF45" s="2">
        <v>6902.1144177000006</v>
      </c>
      <c r="AG45" s="20">
        <v>2.5283446349895827E-3</v>
      </c>
      <c r="AH45" s="2">
        <v>2404899.8176707043</v>
      </c>
      <c r="AI45" s="20">
        <v>2.2397794105504795E-2</v>
      </c>
      <c r="AJ45" s="1"/>
    </row>
    <row r="46" spans="1:36" x14ac:dyDescent="0.3">
      <c r="A46" s="76" t="s">
        <v>29</v>
      </c>
      <c r="B46" s="2">
        <v>0</v>
      </c>
      <c r="C46" s="20"/>
      <c r="D46" s="2">
        <v>1871.63414801</v>
      </c>
      <c r="E46" s="20">
        <v>1.376194399211465E-3</v>
      </c>
      <c r="F46" s="2">
        <v>1871.63414801</v>
      </c>
      <c r="G46" s="20">
        <v>1.7878479361091689E-4</v>
      </c>
      <c r="H46" s="2">
        <v>0</v>
      </c>
      <c r="I46" s="20"/>
      <c r="J46" s="2">
        <v>0</v>
      </c>
      <c r="K46" s="20"/>
      <c r="L46" s="2">
        <v>18716.3414801</v>
      </c>
      <c r="M46" s="20">
        <v>2.6395318737577858E-3</v>
      </c>
      <c r="N46" s="2">
        <v>74865.3659204</v>
      </c>
      <c r="O46" s="20">
        <v>2.9613551690118312E-3</v>
      </c>
      <c r="P46" s="2">
        <v>0</v>
      </c>
      <c r="Q46" s="20"/>
      <c r="R46" s="2">
        <v>0</v>
      </c>
      <c r="S46" s="20"/>
      <c r="T46" s="2">
        <v>65507.195180349998</v>
      </c>
      <c r="U46" s="20">
        <v>1.4801728523758897E-2</v>
      </c>
      <c r="V46" s="2">
        <v>78608.634216419989</v>
      </c>
      <c r="W46" s="20">
        <v>6.1920546432852356E-3</v>
      </c>
      <c r="X46" s="2">
        <v>0</v>
      </c>
      <c r="Y46" s="20"/>
      <c r="Z46" s="2">
        <v>0</v>
      </c>
      <c r="AA46" s="20"/>
      <c r="AB46" s="2">
        <v>3679.8819440350003</v>
      </c>
      <c r="AC46" s="20">
        <v>5.8917576198693378E-4</v>
      </c>
      <c r="AD46" s="2">
        <v>7724.0722005294001</v>
      </c>
      <c r="AE46" s="20">
        <v>3.685986421678755E-4</v>
      </c>
      <c r="AF46" s="2">
        <v>0</v>
      </c>
      <c r="AG46" s="20"/>
      <c r="AH46" s="2">
        <v>252844.75923785439</v>
      </c>
      <c r="AI46" s="20">
        <v>2.3548443957846538E-3</v>
      </c>
      <c r="AJ46" s="1"/>
    </row>
    <row r="47" spans="1:36" x14ac:dyDescent="0.3">
      <c r="A47" s="76" t="s">
        <v>30</v>
      </c>
      <c r="B47" s="2">
        <v>6830.5120659999993</v>
      </c>
      <c r="C47" s="20">
        <v>3.0628493969803095E-2</v>
      </c>
      <c r="D47" s="2">
        <v>0</v>
      </c>
      <c r="E47" s="20"/>
      <c r="F47" s="2">
        <v>0</v>
      </c>
      <c r="G47" s="20"/>
      <c r="H47" s="2">
        <v>0</v>
      </c>
      <c r="I47" s="20"/>
      <c r="J47" s="2">
        <v>104394.56721389999</v>
      </c>
      <c r="K47" s="20">
        <v>4.0553314554853788E-2</v>
      </c>
      <c r="L47" s="2">
        <v>0</v>
      </c>
      <c r="M47" s="20"/>
      <c r="N47" s="2">
        <v>0</v>
      </c>
      <c r="O47" s="20"/>
      <c r="P47" s="2">
        <v>0</v>
      </c>
      <c r="Q47" s="20"/>
      <c r="R47" s="2">
        <v>48281.434359999999</v>
      </c>
      <c r="S47" s="20">
        <v>2.8420901408021101E-2</v>
      </c>
      <c r="T47" s="2">
        <v>0</v>
      </c>
      <c r="U47" s="20"/>
      <c r="V47" s="2">
        <v>0</v>
      </c>
      <c r="W47" s="20"/>
      <c r="X47" s="2">
        <v>0</v>
      </c>
      <c r="Y47" s="20"/>
      <c r="Z47" s="2">
        <v>0</v>
      </c>
      <c r="AA47" s="20"/>
      <c r="AB47" s="2">
        <v>0</v>
      </c>
      <c r="AC47" s="20"/>
      <c r="AD47" s="2">
        <v>0</v>
      </c>
      <c r="AE47" s="20"/>
      <c r="AF47" s="2">
        <v>0</v>
      </c>
      <c r="AG47" s="20"/>
      <c r="AH47" s="2">
        <v>159506.51363990002</v>
      </c>
      <c r="AI47" s="20">
        <v>1.4855479736588999E-3</v>
      </c>
      <c r="AJ47" s="1"/>
    </row>
    <row r="48" spans="1:36" x14ac:dyDescent="0.3">
      <c r="A48" s="76" t="s">
        <v>31</v>
      </c>
      <c r="B48" s="2">
        <v>107.33566</v>
      </c>
      <c r="C48" s="20">
        <v>4.813006086936082E-4</v>
      </c>
      <c r="D48" s="2">
        <v>289.38318295000005</v>
      </c>
      <c r="E48" s="20">
        <v>2.1278064199951161E-4</v>
      </c>
      <c r="F48" s="2">
        <v>375.11335930000001</v>
      </c>
      <c r="G48" s="20">
        <v>3.5832090686341715E-5</v>
      </c>
      <c r="H48" s="2">
        <v>224.44410040000002</v>
      </c>
      <c r="I48" s="20">
        <v>6.2782819208711808E-5</v>
      </c>
      <c r="J48" s="2">
        <v>697.10708</v>
      </c>
      <c r="K48" s="20">
        <v>2.7079955833076634E-4</v>
      </c>
      <c r="L48" s="2">
        <v>613.17071784999996</v>
      </c>
      <c r="M48" s="20">
        <v>8.6474360148902873E-5</v>
      </c>
      <c r="N48" s="2">
        <v>1730.4473698999998</v>
      </c>
      <c r="O48" s="20">
        <v>6.8449131324688166E-5</v>
      </c>
      <c r="P48" s="2">
        <v>503.30217594999999</v>
      </c>
      <c r="Q48" s="20">
        <v>1.6674804098369849E-4</v>
      </c>
      <c r="R48" s="2">
        <v>153.23629</v>
      </c>
      <c r="S48" s="20">
        <v>9.0202653420525479E-5</v>
      </c>
      <c r="T48" s="2">
        <v>177.8539859</v>
      </c>
      <c r="U48" s="20">
        <v>4.0187133778396299E-5</v>
      </c>
      <c r="V48" s="2">
        <v>229.51528394999997</v>
      </c>
      <c r="W48" s="20">
        <v>1.8079072278178174E-5</v>
      </c>
      <c r="X48" s="2">
        <v>227.7911416</v>
      </c>
      <c r="Y48" s="20">
        <v>7.2252778748609135E-5</v>
      </c>
      <c r="Z48" s="2">
        <v>60.398300000000006</v>
      </c>
      <c r="AA48" s="20">
        <v>3.2156531271514224E-5</v>
      </c>
      <c r="AB48" s="2">
        <v>58.539456950000009</v>
      </c>
      <c r="AC48" s="20">
        <v>9.3725912079122712E-6</v>
      </c>
      <c r="AD48" s="2">
        <v>348.9202525</v>
      </c>
      <c r="AE48" s="20">
        <v>1.6650741727602876E-5</v>
      </c>
      <c r="AF48" s="2">
        <v>52.114417699999997</v>
      </c>
      <c r="AG48" s="20">
        <v>1.9090267188197201E-5</v>
      </c>
      <c r="AH48" s="2">
        <v>5848.6727749499996</v>
      </c>
      <c r="AI48" s="20">
        <v>5.4471029371477358E-5</v>
      </c>
      <c r="AJ48" s="1"/>
    </row>
    <row r="49" spans="1:36" x14ac:dyDescent="0.3">
      <c r="A49" s="76" t="s">
        <v>32</v>
      </c>
      <c r="B49" s="2">
        <v>30260.089572000004</v>
      </c>
      <c r="C49" s="20">
        <v>0.13568835865104575</v>
      </c>
      <c r="D49" s="2">
        <v>0</v>
      </c>
      <c r="E49" s="20"/>
      <c r="F49" s="2">
        <v>0</v>
      </c>
      <c r="G49" s="20"/>
      <c r="H49" s="2">
        <v>0</v>
      </c>
      <c r="I49" s="20"/>
      <c r="J49" s="2">
        <v>523910.46267999994</v>
      </c>
      <c r="K49" s="20">
        <v>0.20351926693760083</v>
      </c>
      <c r="L49" s="2">
        <v>0</v>
      </c>
      <c r="M49" s="20"/>
      <c r="N49" s="2">
        <v>0</v>
      </c>
      <c r="O49" s="20"/>
      <c r="P49" s="2">
        <v>0</v>
      </c>
      <c r="Q49" s="20"/>
      <c r="R49" s="2">
        <v>415564.29265400005</v>
      </c>
      <c r="S49" s="20">
        <v>0.24462222273989132</v>
      </c>
      <c r="T49" s="2">
        <v>0</v>
      </c>
      <c r="U49" s="20"/>
      <c r="V49" s="2">
        <v>0</v>
      </c>
      <c r="W49" s="20"/>
      <c r="X49" s="2">
        <v>0</v>
      </c>
      <c r="Y49" s="20"/>
      <c r="Z49" s="2">
        <v>383644.60450000002</v>
      </c>
      <c r="AA49" s="20">
        <v>0.20425541317805229</v>
      </c>
      <c r="AB49" s="2">
        <v>8370</v>
      </c>
      <c r="AC49" s="20">
        <v>1.3400976452041669E-3</v>
      </c>
      <c r="AD49" s="2">
        <v>312300</v>
      </c>
      <c r="AE49" s="20">
        <v>1.4903195226623821E-2</v>
      </c>
      <c r="AF49" s="2">
        <v>6850</v>
      </c>
      <c r="AG49" s="20">
        <v>2.5092543678013855E-3</v>
      </c>
      <c r="AH49" s="2">
        <v>1680899.4494059996</v>
      </c>
      <c r="AI49" s="20">
        <v>1.5654889032474053E-2</v>
      </c>
      <c r="AJ49" s="1"/>
    </row>
    <row r="50" spans="1:36" x14ac:dyDescent="0.3">
      <c r="A50" s="76" t="s">
        <v>33</v>
      </c>
      <c r="B50" s="2">
        <v>0</v>
      </c>
      <c r="C50" s="20"/>
      <c r="D50" s="2">
        <v>10193.347420399999</v>
      </c>
      <c r="E50" s="20">
        <v>7.4950692923006889E-3</v>
      </c>
      <c r="F50" s="2">
        <v>40773.389681599998</v>
      </c>
      <c r="G50" s="20">
        <v>3.8948114228376414E-3</v>
      </c>
      <c r="H50" s="2">
        <v>0</v>
      </c>
      <c r="I50" s="20"/>
      <c r="J50" s="2">
        <v>0</v>
      </c>
      <c r="K50" s="20"/>
      <c r="L50" s="2">
        <v>76450.105652999991</v>
      </c>
      <c r="M50" s="20">
        <v>1.0781620480572981E-2</v>
      </c>
      <c r="N50" s="2">
        <v>76450.105652999991</v>
      </c>
      <c r="O50" s="20">
        <v>3.0240407264919512E-3</v>
      </c>
      <c r="P50" s="2">
        <v>0</v>
      </c>
      <c r="Q50" s="20"/>
      <c r="R50" s="2">
        <v>0</v>
      </c>
      <c r="S50" s="20"/>
      <c r="T50" s="2">
        <v>20386.694840799999</v>
      </c>
      <c r="U50" s="20">
        <v>4.6064912670960344E-3</v>
      </c>
      <c r="V50" s="2">
        <v>81546.779363199996</v>
      </c>
      <c r="W50" s="20">
        <v>6.4234942997570283E-3</v>
      </c>
      <c r="X50" s="2">
        <v>0</v>
      </c>
      <c r="Y50" s="20"/>
      <c r="Z50" s="2">
        <v>0</v>
      </c>
      <c r="AA50" s="20"/>
      <c r="AB50" s="2">
        <v>0</v>
      </c>
      <c r="AC50" s="20"/>
      <c r="AD50" s="2">
        <v>0</v>
      </c>
      <c r="AE50" s="20"/>
      <c r="AF50" s="2">
        <v>0</v>
      </c>
      <c r="AG50" s="20"/>
      <c r="AH50" s="2">
        <v>305800.42261199997</v>
      </c>
      <c r="AI50" s="20">
        <v>2.8480416742157101E-3</v>
      </c>
      <c r="AJ50" s="1"/>
    </row>
    <row r="51" spans="1:36" x14ac:dyDescent="0.3">
      <c r="A51" s="18" t="s">
        <v>136</v>
      </c>
      <c r="B51" s="2">
        <v>15290.994204344299</v>
      </c>
      <c r="C51" s="20">
        <v>6.8565887777476242E-2</v>
      </c>
      <c r="D51" s="2">
        <v>0</v>
      </c>
      <c r="E51" s="20"/>
      <c r="F51" s="2">
        <v>625.85253639280006</v>
      </c>
      <c r="G51" s="20">
        <v>5.9783540853229709E-5</v>
      </c>
      <c r="H51" s="2">
        <v>0</v>
      </c>
      <c r="I51" s="20"/>
      <c r="J51" s="2">
        <v>218371.43986140002</v>
      </c>
      <c r="K51" s="20">
        <v>8.4828989925795378E-2</v>
      </c>
      <c r="L51" s="2">
        <v>0</v>
      </c>
      <c r="M51" s="20"/>
      <c r="N51" s="2">
        <v>0</v>
      </c>
      <c r="O51" s="20"/>
      <c r="P51" s="2">
        <v>0</v>
      </c>
      <c r="Q51" s="20"/>
      <c r="R51" s="2">
        <v>91171.91982000001</v>
      </c>
      <c r="S51" s="20">
        <v>5.3668416830030256E-2</v>
      </c>
      <c r="T51" s="2">
        <v>0</v>
      </c>
      <c r="U51" s="20"/>
      <c r="V51" s="2">
        <v>0</v>
      </c>
      <c r="W51" s="20"/>
      <c r="X51" s="2">
        <v>0</v>
      </c>
      <c r="Y51" s="20"/>
      <c r="Z51" s="2">
        <v>15651.4241936457</v>
      </c>
      <c r="AA51" s="20">
        <v>8.3329416809198639E-3</v>
      </c>
      <c r="AB51" s="2">
        <v>1416.832289228</v>
      </c>
      <c r="AC51" s="20">
        <v>2.2684511522624514E-4</v>
      </c>
      <c r="AD51" s="2">
        <v>0</v>
      </c>
      <c r="AE51" s="20"/>
      <c r="AF51" s="2">
        <v>0</v>
      </c>
      <c r="AG51" s="20"/>
      <c r="AH51" s="2">
        <v>342528.46290501079</v>
      </c>
      <c r="AI51" s="20">
        <v>3.1901046068738802E-3</v>
      </c>
      <c r="AJ51" s="1"/>
    </row>
    <row r="52" spans="1:36" x14ac:dyDescent="0.3">
      <c r="A52" s="76" t="s">
        <v>29</v>
      </c>
      <c r="B52" s="2">
        <v>0</v>
      </c>
      <c r="C52" s="20"/>
      <c r="D52" s="2">
        <v>0</v>
      </c>
      <c r="E52" s="20"/>
      <c r="F52" s="2">
        <v>625.85253639280006</v>
      </c>
      <c r="G52" s="20">
        <v>5.9783540853229709E-5</v>
      </c>
      <c r="H52" s="2">
        <v>0</v>
      </c>
      <c r="I52" s="20"/>
      <c r="J52" s="2">
        <v>0</v>
      </c>
      <c r="K52" s="20"/>
      <c r="L52" s="2">
        <v>0</v>
      </c>
      <c r="M52" s="20"/>
      <c r="N52" s="2">
        <v>0</v>
      </c>
      <c r="O52" s="20"/>
      <c r="P52" s="2">
        <v>0</v>
      </c>
      <c r="Q52" s="20"/>
      <c r="R52" s="2">
        <v>0</v>
      </c>
      <c r="S52" s="20"/>
      <c r="T52" s="2">
        <v>0</v>
      </c>
      <c r="U52" s="20"/>
      <c r="V52" s="2">
        <v>0</v>
      </c>
      <c r="W52" s="20"/>
      <c r="X52" s="2">
        <v>0</v>
      </c>
      <c r="Y52" s="20"/>
      <c r="Z52" s="2">
        <v>0</v>
      </c>
      <c r="AA52" s="20"/>
      <c r="AB52" s="2">
        <v>1416.832289228</v>
      </c>
      <c r="AC52" s="20">
        <v>2.2684511522624514E-4</v>
      </c>
      <c r="AD52" s="2">
        <v>0</v>
      </c>
      <c r="AE52" s="20"/>
      <c r="AF52" s="2">
        <v>0</v>
      </c>
      <c r="AG52" s="20"/>
      <c r="AH52" s="2">
        <v>2042.6848256208</v>
      </c>
      <c r="AI52" s="20">
        <v>1.9024340976917267E-5</v>
      </c>
      <c r="AJ52" s="1"/>
    </row>
    <row r="53" spans="1:36" x14ac:dyDescent="0.3">
      <c r="A53" s="76" t="s">
        <v>30</v>
      </c>
      <c r="B53" s="2">
        <v>7183.6606843442996</v>
      </c>
      <c r="C53" s="20">
        <v>3.2212037080903526E-2</v>
      </c>
      <c r="D53" s="2">
        <v>0</v>
      </c>
      <c r="E53" s="20"/>
      <c r="F53" s="2">
        <v>0</v>
      </c>
      <c r="G53" s="20"/>
      <c r="H53" s="2">
        <v>0</v>
      </c>
      <c r="I53" s="20"/>
      <c r="J53" s="2">
        <v>15816.5090064</v>
      </c>
      <c r="K53" s="20">
        <v>6.1441115377392358E-3</v>
      </c>
      <c r="L53" s="2">
        <v>0</v>
      </c>
      <c r="M53" s="20"/>
      <c r="N53" s="2">
        <v>0</v>
      </c>
      <c r="O53" s="20"/>
      <c r="P53" s="2">
        <v>0</v>
      </c>
      <c r="Q53" s="20"/>
      <c r="R53" s="2">
        <v>0</v>
      </c>
      <c r="S53" s="20"/>
      <c r="T53" s="2">
        <v>0</v>
      </c>
      <c r="U53" s="20"/>
      <c r="V53" s="2">
        <v>0</v>
      </c>
      <c r="W53" s="20"/>
      <c r="X53" s="2">
        <v>0</v>
      </c>
      <c r="Y53" s="20"/>
      <c r="Z53" s="2">
        <v>15651.4241936457</v>
      </c>
      <c r="AA53" s="20">
        <v>8.3329416809198639E-3</v>
      </c>
      <c r="AB53" s="2">
        <v>0</v>
      </c>
      <c r="AC53" s="20"/>
      <c r="AD53" s="2">
        <v>0</v>
      </c>
      <c r="AE53" s="20"/>
      <c r="AF53" s="2">
        <v>0</v>
      </c>
      <c r="AG53" s="20"/>
      <c r="AH53" s="2">
        <v>38651.593884389993</v>
      </c>
      <c r="AI53" s="20">
        <v>3.5997775679098766E-4</v>
      </c>
      <c r="AJ53" s="1"/>
    </row>
    <row r="54" spans="1:36" x14ac:dyDescent="0.3">
      <c r="A54" s="76" t="s">
        <v>32</v>
      </c>
      <c r="B54" s="2">
        <v>8107.3335199999992</v>
      </c>
      <c r="C54" s="20">
        <v>3.6353850696572723E-2</v>
      </c>
      <c r="D54" s="2">
        <v>0</v>
      </c>
      <c r="E54" s="20"/>
      <c r="F54" s="2">
        <v>0</v>
      </c>
      <c r="G54" s="20"/>
      <c r="H54" s="2">
        <v>0</v>
      </c>
      <c r="I54" s="20"/>
      <c r="J54" s="2">
        <v>202554.93085499998</v>
      </c>
      <c r="K54" s="20">
        <v>7.8684878388056143E-2</v>
      </c>
      <c r="L54" s="2">
        <v>0</v>
      </c>
      <c r="M54" s="20"/>
      <c r="N54" s="2">
        <v>0</v>
      </c>
      <c r="O54" s="20"/>
      <c r="P54" s="2">
        <v>0</v>
      </c>
      <c r="Q54" s="20"/>
      <c r="R54" s="2">
        <v>91171.91982000001</v>
      </c>
      <c r="S54" s="20">
        <v>5.3668416830030256E-2</v>
      </c>
      <c r="T54" s="2">
        <v>0</v>
      </c>
      <c r="U54" s="20"/>
      <c r="V54" s="2">
        <v>0</v>
      </c>
      <c r="W54" s="20"/>
      <c r="X54" s="2">
        <v>0</v>
      </c>
      <c r="Y54" s="20"/>
      <c r="Z54" s="2">
        <v>0</v>
      </c>
      <c r="AA54" s="20"/>
      <c r="AB54" s="2">
        <v>0</v>
      </c>
      <c r="AC54" s="20"/>
      <c r="AD54" s="2">
        <v>0</v>
      </c>
      <c r="AE54" s="20"/>
      <c r="AF54" s="2">
        <v>0</v>
      </c>
      <c r="AG54" s="20"/>
      <c r="AH54" s="2">
        <v>301834.18419499998</v>
      </c>
      <c r="AI54" s="20">
        <v>2.8111025091059755E-3</v>
      </c>
      <c r="AJ54" s="1"/>
    </row>
    <row r="55" spans="1:36" x14ac:dyDescent="0.3">
      <c r="A55" s="18" t="s">
        <v>137</v>
      </c>
      <c r="B55" s="2">
        <v>0</v>
      </c>
      <c r="C55" s="20"/>
      <c r="D55" s="2">
        <v>0</v>
      </c>
      <c r="E55" s="20"/>
      <c r="F55" s="2">
        <v>0</v>
      </c>
      <c r="G55" s="20"/>
      <c r="H55" s="2">
        <v>0</v>
      </c>
      <c r="I55" s="20"/>
      <c r="J55" s="2">
        <v>104.43316</v>
      </c>
      <c r="K55" s="20">
        <v>4.0568306382838996E-5</v>
      </c>
      <c r="L55" s="2">
        <v>110.8882</v>
      </c>
      <c r="M55" s="20">
        <v>1.5638362798350923E-5</v>
      </c>
      <c r="N55" s="2">
        <v>138.75648999999999</v>
      </c>
      <c r="O55" s="20">
        <v>5.4886160488727498E-6</v>
      </c>
      <c r="P55" s="2">
        <v>119.56092</v>
      </c>
      <c r="Q55" s="20">
        <v>3.9611490156142837E-5</v>
      </c>
      <c r="R55" s="2">
        <v>0</v>
      </c>
      <c r="S55" s="20"/>
      <c r="T55" s="2">
        <v>0</v>
      </c>
      <c r="U55" s="20"/>
      <c r="V55" s="2">
        <v>0</v>
      </c>
      <c r="W55" s="20"/>
      <c r="X55" s="2">
        <v>0</v>
      </c>
      <c r="Y55" s="20"/>
      <c r="Z55" s="2">
        <v>0</v>
      </c>
      <c r="AA55" s="20"/>
      <c r="AB55" s="2">
        <v>0</v>
      </c>
      <c r="AC55" s="20"/>
      <c r="AD55" s="2">
        <v>0</v>
      </c>
      <c r="AE55" s="20"/>
      <c r="AF55" s="2">
        <v>0</v>
      </c>
      <c r="AG55" s="20"/>
      <c r="AH55" s="2">
        <v>473.63877000000002</v>
      </c>
      <c r="AI55" s="20">
        <v>4.4111873488017062E-6</v>
      </c>
      <c r="AJ55" s="1"/>
    </row>
    <row r="56" spans="1:36" x14ac:dyDescent="0.3">
      <c r="A56" s="76" t="s">
        <v>31</v>
      </c>
      <c r="B56" s="2">
        <v>0</v>
      </c>
      <c r="C56" s="20"/>
      <c r="D56" s="2">
        <v>0</v>
      </c>
      <c r="E56" s="20"/>
      <c r="F56" s="2">
        <v>0</v>
      </c>
      <c r="G56" s="20"/>
      <c r="H56" s="2">
        <v>0</v>
      </c>
      <c r="I56" s="20"/>
      <c r="J56" s="2">
        <v>104.43316</v>
      </c>
      <c r="K56" s="20">
        <v>4.0568306382838996E-5</v>
      </c>
      <c r="L56" s="2">
        <v>110.8882</v>
      </c>
      <c r="M56" s="20">
        <v>1.5638362798350923E-5</v>
      </c>
      <c r="N56" s="2">
        <v>138.75648999999999</v>
      </c>
      <c r="O56" s="20">
        <v>5.4886160488727498E-6</v>
      </c>
      <c r="P56" s="2">
        <v>119.56092</v>
      </c>
      <c r="Q56" s="20">
        <v>3.9611490156142837E-5</v>
      </c>
      <c r="R56" s="2">
        <v>0</v>
      </c>
      <c r="S56" s="20"/>
      <c r="T56" s="2">
        <v>0</v>
      </c>
      <c r="U56" s="20"/>
      <c r="V56" s="2">
        <v>0</v>
      </c>
      <c r="W56" s="20"/>
      <c r="X56" s="2">
        <v>0</v>
      </c>
      <c r="Y56" s="20"/>
      <c r="Z56" s="2">
        <v>0</v>
      </c>
      <c r="AA56" s="20"/>
      <c r="AB56" s="2">
        <v>0</v>
      </c>
      <c r="AC56" s="20"/>
      <c r="AD56" s="2">
        <v>0</v>
      </c>
      <c r="AE56" s="20"/>
      <c r="AF56" s="2">
        <v>0</v>
      </c>
      <c r="AG56" s="20"/>
      <c r="AH56" s="2">
        <v>473.63877000000002</v>
      </c>
      <c r="AI56" s="20">
        <v>4.4111873488017062E-6</v>
      </c>
      <c r="AJ56" s="1"/>
    </row>
    <row r="57" spans="1:36" x14ac:dyDescent="0.3">
      <c r="A57" s="18" t="s">
        <v>138</v>
      </c>
      <c r="B57" s="2">
        <v>0</v>
      </c>
      <c r="C57" s="20"/>
      <c r="D57" s="2">
        <v>0</v>
      </c>
      <c r="E57" s="20"/>
      <c r="F57" s="2">
        <v>0</v>
      </c>
      <c r="G57" s="20"/>
      <c r="H57" s="2">
        <v>0</v>
      </c>
      <c r="I57" s="20"/>
      <c r="J57" s="2">
        <v>0</v>
      </c>
      <c r="K57" s="20"/>
      <c r="L57" s="2">
        <v>41.597201249999998</v>
      </c>
      <c r="M57" s="20">
        <v>5.866378248934662E-6</v>
      </c>
      <c r="N57" s="2">
        <v>3.3570350000000002</v>
      </c>
      <c r="O57" s="20">
        <v>1.3279001348064899E-7</v>
      </c>
      <c r="P57" s="2">
        <v>49.245860950000001</v>
      </c>
      <c r="Q57" s="20">
        <v>1.6315548059112493E-5</v>
      </c>
      <c r="R57" s="2">
        <v>0</v>
      </c>
      <c r="S57" s="20"/>
      <c r="T57" s="2">
        <v>0</v>
      </c>
      <c r="U57" s="20"/>
      <c r="V57" s="2">
        <v>0</v>
      </c>
      <c r="W57" s="20"/>
      <c r="X57" s="2">
        <v>0</v>
      </c>
      <c r="Y57" s="20"/>
      <c r="Z57" s="2">
        <v>52071.680524999996</v>
      </c>
      <c r="AA57" s="20">
        <v>2.7723373392338203E-2</v>
      </c>
      <c r="AB57" s="2">
        <v>0</v>
      </c>
      <c r="AC57" s="20"/>
      <c r="AD57" s="2">
        <v>0</v>
      </c>
      <c r="AE57" s="20"/>
      <c r="AF57" s="2">
        <v>0</v>
      </c>
      <c r="AG57" s="20"/>
      <c r="AH57" s="2">
        <v>52165.880622199998</v>
      </c>
      <c r="AI57" s="20">
        <v>4.8584171570192349E-4</v>
      </c>
      <c r="AJ57" s="1"/>
    </row>
    <row r="58" spans="1:36" x14ac:dyDescent="0.3">
      <c r="A58" s="76" t="s">
        <v>30</v>
      </c>
      <c r="B58" s="2">
        <v>0</v>
      </c>
      <c r="C58" s="20"/>
      <c r="D58" s="2">
        <v>0</v>
      </c>
      <c r="E58" s="20"/>
      <c r="F58" s="2">
        <v>0</v>
      </c>
      <c r="G58" s="20"/>
      <c r="H58" s="2">
        <v>0</v>
      </c>
      <c r="I58" s="20"/>
      <c r="J58" s="2">
        <v>0</v>
      </c>
      <c r="K58" s="20"/>
      <c r="L58" s="2">
        <v>0</v>
      </c>
      <c r="M58" s="20"/>
      <c r="N58" s="2">
        <v>0</v>
      </c>
      <c r="O58" s="20"/>
      <c r="P58" s="2">
        <v>0</v>
      </c>
      <c r="Q58" s="20"/>
      <c r="R58" s="2">
        <v>0</v>
      </c>
      <c r="S58" s="20"/>
      <c r="T58" s="2">
        <v>0</v>
      </c>
      <c r="U58" s="20"/>
      <c r="V58" s="2">
        <v>0</v>
      </c>
      <c r="W58" s="20"/>
      <c r="X58" s="2">
        <v>0</v>
      </c>
      <c r="Y58" s="20"/>
      <c r="Z58" s="2">
        <v>52071.680524999996</v>
      </c>
      <c r="AA58" s="20">
        <v>2.7723373392338203E-2</v>
      </c>
      <c r="AB58" s="2">
        <v>0</v>
      </c>
      <c r="AC58" s="20"/>
      <c r="AD58" s="2">
        <v>0</v>
      </c>
      <c r="AE58" s="20"/>
      <c r="AF58" s="2">
        <v>0</v>
      </c>
      <c r="AG58" s="20"/>
      <c r="AH58" s="2">
        <v>52071.680524999996</v>
      </c>
      <c r="AI58" s="20">
        <v>4.8496439251103577E-4</v>
      </c>
      <c r="AJ58" s="1"/>
    </row>
    <row r="59" spans="1:36" x14ac:dyDescent="0.3">
      <c r="A59" s="76" t="s">
        <v>31</v>
      </c>
      <c r="B59" s="2">
        <v>0</v>
      </c>
      <c r="C59" s="20"/>
      <c r="D59" s="2">
        <v>0</v>
      </c>
      <c r="E59" s="20"/>
      <c r="F59" s="2">
        <v>0</v>
      </c>
      <c r="G59" s="20"/>
      <c r="H59" s="2">
        <v>0</v>
      </c>
      <c r="I59" s="20"/>
      <c r="J59" s="2">
        <v>0</v>
      </c>
      <c r="K59" s="20"/>
      <c r="L59" s="2">
        <v>41.597201249999998</v>
      </c>
      <c r="M59" s="20">
        <v>5.866378248934662E-6</v>
      </c>
      <c r="N59" s="2">
        <v>3.3570350000000002</v>
      </c>
      <c r="O59" s="20">
        <v>1.3279001348064899E-7</v>
      </c>
      <c r="P59" s="2">
        <v>49.245860950000001</v>
      </c>
      <c r="Q59" s="20">
        <v>1.6315548059112493E-5</v>
      </c>
      <c r="R59" s="2">
        <v>0</v>
      </c>
      <c r="S59" s="20"/>
      <c r="T59" s="2">
        <v>0</v>
      </c>
      <c r="U59" s="20"/>
      <c r="V59" s="2">
        <v>0</v>
      </c>
      <c r="W59" s="20"/>
      <c r="X59" s="2">
        <v>0</v>
      </c>
      <c r="Y59" s="20"/>
      <c r="Z59" s="2">
        <v>0</v>
      </c>
      <c r="AA59" s="20"/>
      <c r="AB59" s="2">
        <v>0</v>
      </c>
      <c r="AC59" s="20"/>
      <c r="AD59" s="2">
        <v>0</v>
      </c>
      <c r="AE59" s="20"/>
      <c r="AF59" s="2">
        <v>0</v>
      </c>
      <c r="AG59" s="20"/>
      <c r="AH59" s="2">
        <v>94.200097200000002</v>
      </c>
      <c r="AI59" s="20">
        <v>8.7732319088771181E-7</v>
      </c>
      <c r="AJ59" s="1"/>
    </row>
    <row r="60" spans="1:36" x14ac:dyDescent="0.3">
      <c r="A60" s="18" t="s">
        <v>139</v>
      </c>
      <c r="B60" s="2">
        <v>118.61582</v>
      </c>
      <c r="C60" s="20">
        <v>5.3188163529894409E-4</v>
      </c>
      <c r="D60" s="2">
        <v>268.34732410000004</v>
      </c>
      <c r="E60" s="20">
        <v>1.9731317942796515E-4</v>
      </c>
      <c r="F60" s="2">
        <v>2108.8548508999997</v>
      </c>
      <c r="G60" s="20">
        <v>2.0144491361969046E-4</v>
      </c>
      <c r="H60" s="2">
        <v>607.03241385000001</v>
      </c>
      <c r="I60" s="20">
        <v>1.6980266455946674E-4</v>
      </c>
      <c r="J60" s="2">
        <v>103710.04164499999</v>
      </c>
      <c r="K60" s="20">
        <v>4.0287402434546184E-2</v>
      </c>
      <c r="L60" s="2">
        <v>2350.8186263000002</v>
      </c>
      <c r="M60" s="20">
        <v>3.3153170987715861E-4</v>
      </c>
      <c r="N60" s="2">
        <v>12860.331049649998</v>
      </c>
      <c r="O60" s="20">
        <v>5.0869994904689157E-4</v>
      </c>
      <c r="P60" s="2">
        <v>2408.1907971999999</v>
      </c>
      <c r="Q60" s="20">
        <v>7.9785289421829115E-4</v>
      </c>
      <c r="R60" s="2">
        <v>60717.495699999999</v>
      </c>
      <c r="S60" s="20">
        <v>3.5741397949463183E-2</v>
      </c>
      <c r="T60" s="2">
        <v>329.39004725000001</v>
      </c>
      <c r="U60" s="20">
        <v>7.4427580732156249E-5</v>
      </c>
      <c r="V60" s="2">
        <v>6217.9525434999987</v>
      </c>
      <c r="W60" s="20">
        <v>4.897922766690688E-4</v>
      </c>
      <c r="X60" s="2">
        <v>331.67471984999997</v>
      </c>
      <c r="Y60" s="20">
        <v>1.0520347710408495E-4</v>
      </c>
      <c r="Z60" s="2">
        <v>41.475919999999995</v>
      </c>
      <c r="AA60" s="20">
        <v>2.2082106921797831E-5</v>
      </c>
      <c r="AB60" s="2">
        <v>175.21681445000002</v>
      </c>
      <c r="AC60" s="20">
        <v>2.8053481534602208E-5</v>
      </c>
      <c r="AD60" s="2">
        <v>5935.5664534500002</v>
      </c>
      <c r="AE60" s="20">
        <v>2.8324977789421872E-4</v>
      </c>
      <c r="AF60" s="2">
        <v>102.24827205</v>
      </c>
      <c r="AG60" s="20">
        <v>3.7455025290745531E-5</v>
      </c>
      <c r="AH60" s="2">
        <v>198283.25299755001</v>
      </c>
      <c r="AI60" s="20">
        <v>1.8466912603080205E-3</v>
      </c>
      <c r="AJ60" s="1"/>
    </row>
    <row r="61" spans="1:36" x14ac:dyDescent="0.3">
      <c r="A61" s="76" t="s">
        <v>31</v>
      </c>
      <c r="B61" s="2">
        <v>118.61582</v>
      </c>
      <c r="C61" s="20">
        <v>5.3188163529894409E-4</v>
      </c>
      <c r="D61" s="2">
        <v>268.34732410000004</v>
      </c>
      <c r="E61" s="20">
        <v>1.9731317942796515E-4</v>
      </c>
      <c r="F61" s="2">
        <v>2108.8548508999997</v>
      </c>
      <c r="G61" s="20">
        <v>2.0144491361969046E-4</v>
      </c>
      <c r="H61" s="2">
        <v>607.03241385000001</v>
      </c>
      <c r="I61" s="20">
        <v>1.6980266455946674E-4</v>
      </c>
      <c r="J61" s="2">
        <v>4894.2073399999999</v>
      </c>
      <c r="K61" s="20">
        <v>1.9012132053675237E-3</v>
      </c>
      <c r="L61" s="2">
        <v>2350.8186263000002</v>
      </c>
      <c r="M61" s="20">
        <v>3.3153170987715861E-4</v>
      </c>
      <c r="N61" s="2">
        <v>12860.331049649998</v>
      </c>
      <c r="O61" s="20">
        <v>5.0869994904689157E-4</v>
      </c>
      <c r="P61" s="2">
        <v>2408.1907971999999</v>
      </c>
      <c r="Q61" s="20">
        <v>7.9785289421829115E-4</v>
      </c>
      <c r="R61" s="2">
        <v>10091.3835</v>
      </c>
      <c r="S61" s="20">
        <v>5.940300227733974E-3</v>
      </c>
      <c r="T61" s="2">
        <v>329.39004725000001</v>
      </c>
      <c r="U61" s="20">
        <v>7.4427580732156249E-5</v>
      </c>
      <c r="V61" s="2">
        <v>6217.9525434999987</v>
      </c>
      <c r="W61" s="20">
        <v>4.897922766690688E-4</v>
      </c>
      <c r="X61" s="2">
        <v>331.67471984999997</v>
      </c>
      <c r="Y61" s="20">
        <v>1.0520347710408495E-4</v>
      </c>
      <c r="Z61" s="2">
        <v>41.475919999999995</v>
      </c>
      <c r="AA61" s="20">
        <v>2.2082106921797831E-5</v>
      </c>
      <c r="AB61" s="2">
        <v>175.21681445000002</v>
      </c>
      <c r="AC61" s="20">
        <v>2.8053481534602208E-5</v>
      </c>
      <c r="AD61" s="2">
        <v>5935.5664534500002</v>
      </c>
      <c r="AE61" s="20">
        <v>2.8324977789421872E-4</v>
      </c>
      <c r="AF61" s="2">
        <v>102.24827205</v>
      </c>
      <c r="AG61" s="20">
        <v>3.7455025290745531E-5</v>
      </c>
      <c r="AH61" s="2">
        <v>48841.30649255</v>
      </c>
      <c r="AI61" s="20">
        <v>4.5487862680431166E-4</v>
      </c>
      <c r="AJ61" s="1"/>
    </row>
    <row r="62" spans="1:36" x14ac:dyDescent="0.3">
      <c r="A62" s="76" t="s">
        <v>32</v>
      </c>
      <c r="B62" s="2">
        <v>0</v>
      </c>
      <c r="C62" s="20"/>
      <c r="D62" s="2">
        <v>0</v>
      </c>
      <c r="E62" s="20"/>
      <c r="F62" s="2">
        <v>0</v>
      </c>
      <c r="G62" s="20"/>
      <c r="H62" s="2">
        <v>0</v>
      </c>
      <c r="I62" s="20"/>
      <c r="J62" s="2">
        <v>98815.834304999997</v>
      </c>
      <c r="K62" s="20">
        <v>3.8386189229178663E-2</v>
      </c>
      <c r="L62" s="2">
        <v>0</v>
      </c>
      <c r="M62" s="20"/>
      <c r="N62" s="2">
        <v>0</v>
      </c>
      <c r="O62" s="20"/>
      <c r="P62" s="2">
        <v>0</v>
      </c>
      <c r="Q62" s="20"/>
      <c r="R62" s="2">
        <v>50626.112200000003</v>
      </c>
      <c r="S62" s="20">
        <v>2.980109772172921E-2</v>
      </c>
      <c r="T62" s="2">
        <v>0</v>
      </c>
      <c r="U62" s="20"/>
      <c r="V62" s="2">
        <v>0</v>
      </c>
      <c r="W62" s="20"/>
      <c r="X62" s="2">
        <v>0</v>
      </c>
      <c r="Y62" s="20"/>
      <c r="Z62" s="2">
        <v>0</v>
      </c>
      <c r="AA62" s="20"/>
      <c r="AB62" s="2">
        <v>0</v>
      </c>
      <c r="AC62" s="20"/>
      <c r="AD62" s="2">
        <v>0</v>
      </c>
      <c r="AE62" s="20"/>
      <c r="AF62" s="2">
        <v>0</v>
      </c>
      <c r="AG62" s="20"/>
      <c r="AH62" s="2">
        <v>149441.946505</v>
      </c>
      <c r="AI62" s="20">
        <v>1.3918126335037088E-3</v>
      </c>
      <c r="AJ62" s="1"/>
    </row>
    <row r="63" spans="1:36" x14ac:dyDescent="0.3">
      <c r="A63" s="18" t="s">
        <v>140</v>
      </c>
      <c r="B63" s="2">
        <v>0</v>
      </c>
      <c r="C63" s="20"/>
      <c r="D63" s="2">
        <v>0</v>
      </c>
      <c r="E63" s="20"/>
      <c r="F63" s="2">
        <v>0</v>
      </c>
      <c r="G63" s="20"/>
      <c r="H63" s="2">
        <v>0</v>
      </c>
      <c r="I63" s="20"/>
      <c r="J63" s="2">
        <v>0</v>
      </c>
      <c r="K63" s="20"/>
      <c r="L63" s="2">
        <v>0</v>
      </c>
      <c r="M63" s="20"/>
      <c r="N63" s="2">
        <v>0</v>
      </c>
      <c r="O63" s="20"/>
      <c r="P63" s="2">
        <v>0</v>
      </c>
      <c r="Q63" s="20"/>
      <c r="R63" s="2">
        <v>0</v>
      </c>
      <c r="S63" s="20"/>
      <c r="T63" s="2">
        <v>0</v>
      </c>
      <c r="U63" s="20"/>
      <c r="V63" s="2">
        <v>0</v>
      </c>
      <c r="W63" s="20"/>
      <c r="X63" s="2">
        <v>0</v>
      </c>
      <c r="Y63" s="20"/>
      <c r="Z63" s="2">
        <v>60799.136017799996</v>
      </c>
      <c r="AA63" s="20">
        <v>3.2369939528719055E-2</v>
      </c>
      <c r="AB63" s="2">
        <v>0</v>
      </c>
      <c r="AC63" s="20"/>
      <c r="AD63" s="2">
        <v>0</v>
      </c>
      <c r="AE63" s="20"/>
      <c r="AF63" s="2">
        <v>0</v>
      </c>
      <c r="AG63" s="20"/>
      <c r="AH63" s="2">
        <v>60799.136017799996</v>
      </c>
      <c r="AI63" s="20">
        <v>5.6624667701884611E-4</v>
      </c>
      <c r="AJ63" s="1"/>
    </row>
    <row r="64" spans="1:36" x14ac:dyDescent="0.3">
      <c r="A64" s="76" t="s">
        <v>30</v>
      </c>
      <c r="B64" s="2">
        <v>0</v>
      </c>
      <c r="C64" s="20"/>
      <c r="D64" s="2">
        <v>0</v>
      </c>
      <c r="E64" s="20"/>
      <c r="F64" s="2">
        <v>0</v>
      </c>
      <c r="G64" s="20"/>
      <c r="H64" s="2">
        <v>0</v>
      </c>
      <c r="I64" s="20"/>
      <c r="J64" s="2">
        <v>0</v>
      </c>
      <c r="K64" s="20"/>
      <c r="L64" s="2">
        <v>0</v>
      </c>
      <c r="M64" s="20"/>
      <c r="N64" s="2">
        <v>0</v>
      </c>
      <c r="O64" s="20"/>
      <c r="P64" s="2">
        <v>0</v>
      </c>
      <c r="Q64" s="20"/>
      <c r="R64" s="2">
        <v>0</v>
      </c>
      <c r="S64" s="20"/>
      <c r="T64" s="2">
        <v>0</v>
      </c>
      <c r="U64" s="20"/>
      <c r="V64" s="2">
        <v>0</v>
      </c>
      <c r="W64" s="20"/>
      <c r="X64" s="2">
        <v>0</v>
      </c>
      <c r="Y64" s="20"/>
      <c r="Z64" s="2">
        <v>39649.137617799999</v>
      </c>
      <c r="AA64" s="20">
        <v>2.1109513573980668E-2</v>
      </c>
      <c r="AB64" s="2">
        <v>0</v>
      </c>
      <c r="AC64" s="20"/>
      <c r="AD64" s="2">
        <v>0</v>
      </c>
      <c r="AE64" s="20"/>
      <c r="AF64" s="2">
        <v>0</v>
      </c>
      <c r="AG64" s="20"/>
      <c r="AH64" s="2">
        <v>39649.137617799999</v>
      </c>
      <c r="AI64" s="20">
        <v>3.6926828065729755E-4</v>
      </c>
      <c r="AJ64" s="1"/>
    </row>
    <row r="65" spans="1:36" x14ac:dyDescent="0.3">
      <c r="A65" s="76" t="s">
        <v>32</v>
      </c>
      <c r="B65" s="2">
        <v>0</v>
      </c>
      <c r="C65" s="20"/>
      <c r="D65" s="2">
        <v>0</v>
      </c>
      <c r="E65" s="20"/>
      <c r="F65" s="2">
        <v>0</v>
      </c>
      <c r="G65" s="20"/>
      <c r="H65" s="2">
        <v>0</v>
      </c>
      <c r="I65" s="20"/>
      <c r="J65" s="2">
        <v>0</v>
      </c>
      <c r="K65" s="20"/>
      <c r="L65" s="2">
        <v>0</v>
      </c>
      <c r="M65" s="20"/>
      <c r="N65" s="2">
        <v>0</v>
      </c>
      <c r="O65" s="20"/>
      <c r="P65" s="2">
        <v>0</v>
      </c>
      <c r="Q65" s="20"/>
      <c r="R65" s="2">
        <v>0</v>
      </c>
      <c r="S65" s="20"/>
      <c r="T65" s="2">
        <v>0</v>
      </c>
      <c r="U65" s="20"/>
      <c r="V65" s="2">
        <v>0</v>
      </c>
      <c r="W65" s="20"/>
      <c r="X65" s="2">
        <v>0</v>
      </c>
      <c r="Y65" s="20"/>
      <c r="Z65" s="2">
        <v>21149.998399999997</v>
      </c>
      <c r="AA65" s="20">
        <v>1.126042595473839E-2</v>
      </c>
      <c r="AB65" s="2">
        <v>0</v>
      </c>
      <c r="AC65" s="20"/>
      <c r="AD65" s="2">
        <v>0</v>
      </c>
      <c r="AE65" s="20"/>
      <c r="AF65" s="2">
        <v>0</v>
      </c>
      <c r="AG65" s="20"/>
      <c r="AH65" s="2">
        <v>21149.998399999997</v>
      </c>
      <c r="AI65" s="20">
        <v>1.9697839636154853E-4</v>
      </c>
      <c r="AJ65" s="1"/>
    </row>
    <row r="66" spans="1:36" x14ac:dyDescent="0.3">
      <c r="A66" s="18" t="s">
        <v>141</v>
      </c>
      <c r="B66" s="2">
        <v>17861.033829849999</v>
      </c>
      <c r="C66" s="20">
        <v>8.0090125259433181E-2</v>
      </c>
      <c r="D66" s="2">
        <v>0</v>
      </c>
      <c r="E66" s="20"/>
      <c r="F66" s="2">
        <v>0</v>
      </c>
      <c r="G66" s="20"/>
      <c r="H66" s="2">
        <v>0</v>
      </c>
      <c r="I66" s="20"/>
      <c r="J66" s="2">
        <v>79008.120443349006</v>
      </c>
      <c r="K66" s="20">
        <v>3.0691646569710497E-2</v>
      </c>
      <c r="L66" s="2">
        <v>0</v>
      </c>
      <c r="M66" s="20"/>
      <c r="N66" s="2">
        <v>0</v>
      </c>
      <c r="O66" s="20"/>
      <c r="P66" s="2">
        <v>0</v>
      </c>
      <c r="Q66" s="20"/>
      <c r="R66" s="2">
        <v>0</v>
      </c>
      <c r="S66" s="20"/>
      <c r="T66" s="2">
        <v>0</v>
      </c>
      <c r="U66" s="20"/>
      <c r="V66" s="2">
        <v>0</v>
      </c>
      <c r="W66" s="20"/>
      <c r="X66" s="2">
        <v>0</v>
      </c>
      <c r="Y66" s="20"/>
      <c r="Z66" s="2">
        <v>110361.188366088</v>
      </c>
      <c r="AA66" s="20">
        <v>5.8757167086748802E-2</v>
      </c>
      <c r="AB66" s="2">
        <v>0</v>
      </c>
      <c r="AC66" s="20"/>
      <c r="AD66" s="2">
        <v>0</v>
      </c>
      <c r="AE66" s="20"/>
      <c r="AF66" s="2">
        <v>0</v>
      </c>
      <c r="AG66" s="20"/>
      <c r="AH66" s="2">
        <v>207230.342639287</v>
      </c>
      <c r="AI66" s="20">
        <v>1.9300190855116562E-3</v>
      </c>
      <c r="AJ66" s="1"/>
    </row>
    <row r="67" spans="1:36" x14ac:dyDescent="0.3">
      <c r="A67" s="76" t="s">
        <v>30</v>
      </c>
      <c r="B67" s="2">
        <v>4431.6136708499998</v>
      </c>
      <c r="C67" s="20">
        <v>1.9871665737882641E-2</v>
      </c>
      <c r="D67" s="2">
        <v>0</v>
      </c>
      <c r="E67" s="20"/>
      <c r="F67" s="2">
        <v>0</v>
      </c>
      <c r="G67" s="20"/>
      <c r="H67" s="2">
        <v>0</v>
      </c>
      <c r="I67" s="20"/>
      <c r="J67" s="2">
        <v>30379.942311348997</v>
      </c>
      <c r="K67" s="20">
        <v>1.1801450876137235E-2</v>
      </c>
      <c r="L67" s="2">
        <v>0</v>
      </c>
      <c r="M67" s="20"/>
      <c r="N67" s="2">
        <v>0</v>
      </c>
      <c r="O67" s="20"/>
      <c r="P67" s="2">
        <v>0</v>
      </c>
      <c r="Q67" s="20"/>
      <c r="R67" s="2">
        <v>0</v>
      </c>
      <c r="S67" s="20"/>
      <c r="T67" s="2">
        <v>0</v>
      </c>
      <c r="U67" s="20"/>
      <c r="V67" s="2">
        <v>0</v>
      </c>
      <c r="W67" s="20"/>
      <c r="X67" s="2">
        <v>0</v>
      </c>
      <c r="Y67" s="20"/>
      <c r="Z67" s="2">
        <v>89284.523966088003</v>
      </c>
      <c r="AA67" s="20">
        <v>4.753578473198368E-2</v>
      </c>
      <c r="AB67" s="2">
        <v>0</v>
      </c>
      <c r="AC67" s="20"/>
      <c r="AD67" s="2">
        <v>0</v>
      </c>
      <c r="AE67" s="20"/>
      <c r="AF67" s="2">
        <v>0</v>
      </c>
      <c r="AG67" s="20"/>
      <c r="AH67" s="2">
        <v>124096.07994828701</v>
      </c>
      <c r="AI67" s="20">
        <v>1.1557564384008698E-3</v>
      </c>
      <c r="AJ67" s="1"/>
    </row>
    <row r="68" spans="1:36" x14ac:dyDescent="0.3">
      <c r="A68" s="76" t="s">
        <v>32</v>
      </c>
      <c r="B68" s="2">
        <v>13429.420158999999</v>
      </c>
      <c r="C68" s="20">
        <v>6.0218459521550541E-2</v>
      </c>
      <c r="D68" s="2">
        <v>0</v>
      </c>
      <c r="E68" s="20"/>
      <c r="F68" s="2">
        <v>0</v>
      </c>
      <c r="G68" s="20"/>
      <c r="H68" s="2">
        <v>0</v>
      </c>
      <c r="I68" s="20"/>
      <c r="J68" s="2">
        <v>48628.178132000001</v>
      </c>
      <c r="K68" s="20">
        <v>1.8890195693573263E-2</v>
      </c>
      <c r="L68" s="2">
        <v>0</v>
      </c>
      <c r="M68" s="20"/>
      <c r="N68" s="2">
        <v>0</v>
      </c>
      <c r="O68" s="20"/>
      <c r="P68" s="2">
        <v>0</v>
      </c>
      <c r="Q68" s="20"/>
      <c r="R68" s="2">
        <v>0</v>
      </c>
      <c r="S68" s="20"/>
      <c r="T68" s="2">
        <v>0</v>
      </c>
      <c r="U68" s="20"/>
      <c r="V68" s="2">
        <v>0</v>
      </c>
      <c r="W68" s="20"/>
      <c r="X68" s="2">
        <v>0</v>
      </c>
      <c r="Y68" s="20"/>
      <c r="Z68" s="2">
        <v>21076.664399999998</v>
      </c>
      <c r="AA68" s="20">
        <v>1.1221382354765125E-2</v>
      </c>
      <c r="AB68" s="2">
        <v>0</v>
      </c>
      <c r="AC68" s="20"/>
      <c r="AD68" s="2">
        <v>0</v>
      </c>
      <c r="AE68" s="20"/>
      <c r="AF68" s="2">
        <v>0</v>
      </c>
      <c r="AG68" s="20"/>
      <c r="AH68" s="2">
        <v>83134.262691000011</v>
      </c>
      <c r="AI68" s="20">
        <v>7.7426264711078635E-4</v>
      </c>
      <c r="AJ68" s="1"/>
    </row>
    <row r="69" spans="1:36" x14ac:dyDescent="0.3">
      <c r="A69" s="18" t="s">
        <v>142</v>
      </c>
      <c r="B69" s="2">
        <v>0</v>
      </c>
      <c r="C69" s="20"/>
      <c r="D69" s="2">
        <v>8952.3665638000002</v>
      </c>
      <c r="E69" s="20">
        <v>6.5825881291431331E-3</v>
      </c>
      <c r="F69" s="2">
        <v>344169.7331831</v>
      </c>
      <c r="G69" s="20">
        <v>3.2876251365518527E-2</v>
      </c>
      <c r="H69" s="2">
        <v>109221.7046789</v>
      </c>
      <c r="I69" s="20">
        <v>3.055213537046346E-2</v>
      </c>
      <c r="J69" s="2">
        <v>0</v>
      </c>
      <c r="K69" s="20"/>
      <c r="L69" s="2">
        <v>19727.039475000001</v>
      </c>
      <c r="M69" s="20">
        <v>2.7820687886307128E-3</v>
      </c>
      <c r="N69" s="2">
        <v>838108.49891779991</v>
      </c>
      <c r="O69" s="20">
        <v>3.315200433404511E-2</v>
      </c>
      <c r="P69" s="2">
        <v>90456.4005301</v>
      </c>
      <c r="Q69" s="20">
        <v>2.996892980714911E-2</v>
      </c>
      <c r="R69" s="2">
        <v>0</v>
      </c>
      <c r="S69" s="20"/>
      <c r="T69" s="2">
        <v>2225.6147099999998</v>
      </c>
      <c r="U69" s="20">
        <v>5.0289047859869581E-4</v>
      </c>
      <c r="V69" s="2">
        <v>409729.59825269994</v>
      </c>
      <c r="W69" s="20">
        <v>3.2274674234475824E-2</v>
      </c>
      <c r="X69" s="2">
        <v>134448.03577369999</v>
      </c>
      <c r="Y69" s="20">
        <v>4.264539926227856E-2</v>
      </c>
      <c r="Z69" s="2">
        <v>0</v>
      </c>
      <c r="AA69" s="20"/>
      <c r="AB69" s="2">
        <v>41471.295191699995</v>
      </c>
      <c r="AC69" s="20">
        <v>6.6398548422896128E-3</v>
      </c>
      <c r="AD69" s="2">
        <v>927836.51645190001</v>
      </c>
      <c r="AE69" s="20">
        <v>4.4277069302187735E-2</v>
      </c>
      <c r="AF69" s="2">
        <v>97908.163236399996</v>
      </c>
      <c r="AG69" s="20">
        <v>3.5865180473627405E-2</v>
      </c>
      <c r="AH69" s="2">
        <v>3024254.9669650998</v>
      </c>
      <c r="AI69" s="20">
        <v>2.816609638992849E-2</v>
      </c>
      <c r="AJ69" s="1"/>
    </row>
    <row r="70" spans="1:36" x14ac:dyDescent="0.3">
      <c r="A70" s="76" t="s">
        <v>28</v>
      </c>
      <c r="B70" s="2">
        <v>0</v>
      </c>
      <c r="C70" s="20"/>
      <c r="D70" s="2">
        <v>8952.3665638000002</v>
      </c>
      <c r="E70" s="20">
        <v>6.5825881291431331E-3</v>
      </c>
      <c r="F70" s="2">
        <v>344169.7331831</v>
      </c>
      <c r="G70" s="20">
        <v>3.2876251365518527E-2</v>
      </c>
      <c r="H70" s="2">
        <v>109221.7046789</v>
      </c>
      <c r="I70" s="20">
        <v>3.055213537046346E-2</v>
      </c>
      <c r="J70" s="2">
        <v>0</v>
      </c>
      <c r="K70" s="20"/>
      <c r="L70" s="2">
        <v>19727.039475000001</v>
      </c>
      <c r="M70" s="20">
        <v>2.7820687886307128E-3</v>
      </c>
      <c r="N70" s="2">
        <v>838108.49891779991</v>
      </c>
      <c r="O70" s="20">
        <v>3.315200433404511E-2</v>
      </c>
      <c r="P70" s="2">
        <v>90456.4005301</v>
      </c>
      <c r="Q70" s="20">
        <v>2.996892980714911E-2</v>
      </c>
      <c r="R70" s="2">
        <v>0</v>
      </c>
      <c r="S70" s="20"/>
      <c r="T70" s="2">
        <v>2225.6147099999998</v>
      </c>
      <c r="U70" s="20">
        <v>5.0289047859869581E-4</v>
      </c>
      <c r="V70" s="2">
        <v>409729.59825269994</v>
      </c>
      <c r="W70" s="20">
        <v>3.2274674234475824E-2</v>
      </c>
      <c r="X70" s="2">
        <v>134448.03577369999</v>
      </c>
      <c r="Y70" s="20">
        <v>4.264539926227856E-2</v>
      </c>
      <c r="Z70" s="2">
        <v>0</v>
      </c>
      <c r="AA70" s="20"/>
      <c r="AB70" s="2">
        <v>41471.295191699995</v>
      </c>
      <c r="AC70" s="20">
        <v>6.6398548422896128E-3</v>
      </c>
      <c r="AD70" s="2">
        <v>927836.51645190001</v>
      </c>
      <c r="AE70" s="20">
        <v>4.4277069302187735E-2</v>
      </c>
      <c r="AF70" s="2">
        <v>97908.163236399996</v>
      </c>
      <c r="AG70" s="20">
        <v>3.5865180473627405E-2</v>
      </c>
      <c r="AH70" s="2">
        <v>3024254.9669650998</v>
      </c>
      <c r="AI70" s="20">
        <v>2.816609638992849E-2</v>
      </c>
      <c r="AJ70" s="1"/>
    </row>
    <row r="71" spans="1:36" x14ac:dyDescent="0.3">
      <c r="A71" s="18" t="s">
        <v>143</v>
      </c>
      <c r="B71" s="2">
        <v>0</v>
      </c>
      <c r="C71" s="20"/>
      <c r="D71" s="2">
        <v>67.516599589399988</v>
      </c>
      <c r="E71" s="20">
        <v>4.9644299505609855E-5</v>
      </c>
      <c r="F71" s="2">
        <v>140.22678376260001</v>
      </c>
      <c r="G71" s="20">
        <v>1.3394934378802095E-5</v>
      </c>
      <c r="H71" s="2">
        <v>0</v>
      </c>
      <c r="I71" s="20"/>
      <c r="J71" s="2">
        <v>30516.171236400001</v>
      </c>
      <c r="K71" s="20">
        <v>1.1854370626623326E-2</v>
      </c>
      <c r="L71" s="2">
        <v>0</v>
      </c>
      <c r="M71" s="20"/>
      <c r="N71" s="2">
        <v>0</v>
      </c>
      <c r="O71" s="20"/>
      <c r="P71" s="2">
        <v>0</v>
      </c>
      <c r="Q71" s="20"/>
      <c r="R71" s="2">
        <v>12008.113381523401</v>
      </c>
      <c r="S71" s="20">
        <v>7.0685846648201245E-3</v>
      </c>
      <c r="T71" s="2">
        <v>0</v>
      </c>
      <c r="U71" s="20"/>
      <c r="V71" s="2">
        <v>0</v>
      </c>
      <c r="W71" s="20"/>
      <c r="X71" s="2">
        <v>0</v>
      </c>
      <c r="Y71" s="20"/>
      <c r="Z71" s="2">
        <v>0</v>
      </c>
      <c r="AA71" s="20"/>
      <c r="AB71" s="2">
        <v>0</v>
      </c>
      <c r="AC71" s="20"/>
      <c r="AD71" s="2">
        <v>0</v>
      </c>
      <c r="AE71" s="20"/>
      <c r="AF71" s="2">
        <v>0</v>
      </c>
      <c r="AG71" s="20"/>
      <c r="AH71" s="2">
        <v>42732.028001275408</v>
      </c>
      <c r="AI71" s="20">
        <v>3.9798047213885447E-4</v>
      </c>
      <c r="AJ71" s="1"/>
    </row>
    <row r="72" spans="1:36" x14ac:dyDescent="0.3">
      <c r="A72" s="76" t="s">
        <v>33</v>
      </c>
      <c r="B72" s="2">
        <v>0</v>
      </c>
      <c r="C72" s="20"/>
      <c r="D72" s="2">
        <v>67.516599589399988</v>
      </c>
      <c r="E72" s="20">
        <v>4.9644299505609855E-5</v>
      </c>
      <c r="F72" s="2">
        <v>140.22678376260001</v>
      </c>
      <c r="G72" s="20">
        <v>1.3394934378802095E-5</v>
      </c>
      <c r="H72" s="2">
        <v>0</v>
      </c>
      <c r="I72" s="20"/>
      <c r="J72" s="2">
        <v>0</v>
      </c>
      <c r="K72" s="20"/>
      <c r="L72" s="2">
        <v>0</v>
      </c>
      <c r="M72" s="20"/>
      <c r="N72" s="2">
        <v>0</v>
      </c>
      <c r="O72" s="20"/>
      <c r="P72" s="2">
        <v>0</v>
      </c>
      <c r="Q72" s="20"/>
      <c r="R72" s="2">
        <v>0</v>
      </c>
      <c r="S72" s="20"/>
      <c r="T72" s="2">
        <v>0</v>
      </c>
      <c r="U72" s="20"/>
      <c r="V72" s="2">
        <v>0</v>
      </c>
      <c r="W72" s="20"/>
      <c r="X72" s="2">
        <v>0</v>
      </c>
      <c r="Y72" s="20"/>
      <c r="Z72" s="2">
        <v>0</v>
      </c>
      <c r="AA72" s="20"/>
      <c r="AB72" s="2">
        <v>0</v>
      </c>
      <c r="AC72" s="20"/>
      <c r="AD72" s="2">
        <v>0</v>
      </c>
      <c r="AE72" s="20"/>
      <c r="AF72" s="2">
        <v>0</v>
      </c>
      <c r="AG72" s="20"/>
      <c r="AH72" s="2">
        <v>207.743383352</v>
      </c>
      <c r="AI72" s="20">
        <v>1.9347972389160738E-6</v>
      </c>
      <c r="AJ72" s="1"/>
    </row>
    <row r="73" spans="1:36" x14ac:dyDescent="0.3">
      <c r="A73" s="76" t="s">
        <v>144</v>
      </c>
      <c r="B73" s="2">
        <v>0</v>
      </c>
      <c r="C73" s="20"/>
      <c r="D73" s="2">
        <v>0</v>
      </c>
      <c r="E73" s="20"/>
      <c r="F73" s="2">
        <v>0</v>
      </c>
      <c r="G73" s="20"/>
      <c r="H73" s="2">
        <v>0</v>
      </c>
      <c r="I73" s="20"/>
      <c r="J73" s="2">
        <v>30516.171236400001</v>
      </c>
      <c r="K73" s="20">
        <v>1.1854370626623326E-2</v>
      </c>
      <c r="L73" s="2">
        <v>0</v>
      </c>
      <c r="M73" s="20"/>
      <c r="N73" s="2">
        <v>0</v>
      </c>
      <c r="O73" s="20"/>
      <c r="P73" s="2">
        <v>0</v>
      </c>
      <c r="Q73" s="20"/>
      <c r="R73" s="2">
        <v>12008.113381523401</v>
      </c>
      <c r="S73" s="20">
        <v>7.0685846648201245E-3</v>
      </c>
      <c r="T73" s="2">
        <v>0</v>
      </c>
      <c r="U73" s="20"/>
      <c r="V73" s="2">
        <v>0</v>
      </c>
      <c r="W73" s="20"/>
      <c r="X73" s="2">
        <v>0</v>
      </c>
      <c r="Y73" s="20"/>
      <c r="Z73" s="2">
        <v>0</v>
      </c>
      <c r="AA73" s="20"/>
      <c r="AB73" s="2">
        <v>0</v>
      </c>
      <c r="AC73" s="20"/>
      <c r="AD73" s="2">
        <v>0</v>
      </c>
      <c r="AE73" s="20"/>
      <c r="AF73" s="2">
        <v>0</v>
      </c>
      <c r="AG73" s="20"/>
      <c r="AH73" s="2">
        <v>42524.284617923404</v>
      </c>
      <c r="AI73" s="20">
        <v>3.9604567489993838E-4</v>
      </c>
      <c r="AJ73" s="1"/>
    </row>
    <row r="74" spans="1:36" x14ac:dyDescent="0.3">
      <c r="A74" s="18" t="s">
        <v>145</v>
      </c>
      <c r="B74" s="2">
        <v>12686.454537518001</v>
      </c>
      <c r="C74" s="20">
        <v>5.6886949696598514E-2</v>
      </c>
      <c r="D74" s="2">
        <v>0</v>
      </c>
      <c r="E74" s="20"/>
      <c r="F74" s="2">
        <v>0</v>
      </c>
      <c r="G74" s="20"/>
      <c r="H74" s="2">
        <v>0</v>
      </c>
      <c r="I74" s="20"/>
      <c r="J74" s="2">
        <v>70264.526134059401</v>
      </c>
      <c r="K74" s="20">
        <v>2.7295093091614955E-2</v>
      </c>
      <c r="L74" s="2">
        <v>0</v>
      </c>
      <c r="M74" s="20"/>
      <c r="N74" s="2">
        <v>0</v>
      </c>
      <c r="O74" s="20"/>
      <c r="P74" s="2">
        <v>0</v>
      </c>
      <c r="Q74" s="20"/>
      <c r="R74" s="2">
        <v>0</v>
      </c>
      <c r="S74" s="20"/>
      <c r="T74" s="2">
        <v>0</v>
      </c>
      <c r="U74" s="20"/>
      <c r="V74" s="2">
        <v>0</v>
      </c>
      <c r="W74" s="20"/>
      <c r="X74" s="2">
        <v>0</v>
      </c>
      <c r="Y74" s="20"/>
      <c r="Z74" s="2">
        <v>80949.826836018212</v>
      </c>
      <c r="AA74" s="20">
        <v>4.309832624554135E-2</v>
      </c>
      <c r="AB74" s="2">
        <v>0</v>
      </c>
      <c r="AC74" s="20"/>
      <c r="AD74" s="2">
        <v>0</v>
      </c>
      <c r="AE74" s="20"/>
      <c r="AF74" s="2">
        <v>0</v>
      </c>
      <c r="AG74" s="20"/>
      <c r="AH74" s="2">
        <v>163900.80750759557</v>
      </c>
      <c r="AI74" s="20">
        <v>1.5264737904287047E-3</v>
      </c>
      <c r="AJ74" s="1"/>
    </row>
    <row r="75" spans="1:36" x14ac:dyDescent="0.3">
      <c r="A75" s="76" t="s">
        <v>30</v>
      </c>
      <c r="B75" s="2">
        <v>12686.454537518001</v>
      </c>
      <c r="C75" s="20">
        <v>5.6886949696598514E-2</v>
      </c>
      <c r="D75" s="2">
        <v>0</v>
      </c>
      <c r="E75" s="20"/>
      <c r="F75" s="2">
        <v>0</v>
      </c>
      <c r="G75" s="20"/>
      <c r="H75" s="2">
        <v>0</v>
      </c>
      <c r="I75" s="20"/>
      <c r="J75" s="2">
        <v>70264.526134059401</v>
      </c>
      <c r="K75" s="20">
        <v>2.7295093091614955E-2</v>
      </c>
      <c r="L75" s="2">
        <v>0</v>
      </c>
      <c r="M75" s="20"/>
      <c r="N75" s="2">
        <v>0</v>
      </c>
      <c r="O75" s="20"/>
      <c r="P75" s="2">
        <v>0</v>
      </c>
      <c r="Q75" s="20"/>
      <c r="R75" s="2">
        <v>0</v>
      </c>
      <c r="S75" s="20"/>
      <c r="T75" s="2">
        <v>0</v>
      </c>
      <c r="U75" s="20"/>
      <c r="V75" s="2">
        <v>0</v>
      </c>
      <c r="W75" s="20"/>
      <c r="X75" s="2">
        <v>0</v>
      </c>
      <c r="Y75" s="20"/>
      <c r="Z75" s="2">
        <v>80949.826836018212</v>
      </c>
      <c r="AA75" s="20">
        <v>4.309832624554135E-2</v>
      </c>
      <c r="AB75" s="2">
        <v>0</v>
      </c>
      <c r="AC75" s="20"/>
      <c r="AD75" s="2">
        <v>0</v>
      </c>
      <c r="AE75" s="20"/>
      <c r="AF75" s="2">
        <v>0</v>
      </c>
      <c r="AG75" s="20"/>
      <c r="AH75" s="2">
        <v>163900.80750759557</v>
      </c>
      <c r="AI75" s="20">
        <v>1.5264737904287047E-3</v>
      </c>
      <c r="AJ75" s="1"/>
    </row>
    <row r="76" spans="1:36" x14ac:dyDescent="0.3">
      <c r="A76" s="18" t="s">
        <v>146</v>
      </c>
      <c r="B76" s="2">
        <v>15414.2322353155</v>
      </c>
      <c r="C76" s="20">
        <v>6.9118495730142115E-2</v>
      </c>
      <c r="D76" s="2">
        <v>0</v>
      </c>
      <c r="E76" s="20"/>
      <c r="F76" s="2">
        <v>0</v>
      </c>
      <c r="G76" s="20"/>
      <c r="H76" s="2">
        <v>0</v>
      </c>
      <c r="I76" s="20"/>
      <c r="J76" s="2">
        <v>143127.97382157898</v>
      </c>
      <c r="K76" s="20">
        <v>5.5599768253194452E-2</v>
      </c>
      <c r="L76" s="2">
        <v>0</v>
      </c>
      <c r="M76" s="20"/>
      <c r="N76" s="2">
        <v>0</v>
      </c>
      <c r="O76" s="20"/>
      <c r="P76" s="2">
        <v>0</v>
      </c>
      <c r="Q76" s="20"/>
      <c r="R76" s="2">
        <v>40116.186824348501</v>
      </c>
      <c r="S76" s="20">
        <v>2.3614422514860921E-2</v>
      </c>
      <c r="T76" s="2">
        <v>0</v>
      </c>
      <c r="U76" s="20"/>
      <c r="V76" s="2">
        <v>0</v>
      </c>
      <c r="W76" s="20"/>
      <c r="X76" s="2">
        <v>0</v>
      </c>
      <c r="Y76" s="20"/>
      <c r="Z76" s="2">
        <v>36633.649152561607</v>
      </c>
      <c r="AA76" s="20">
        <v>1.9504043732423388E-2</v>
      </c>
      <c r="AB76" s="2">
        <v>0</v>
      </c>
      <c r="AC76" s="20"/>
      <c r="AD76" s="2">
        <v>0</v>
      </c>
      <c r="AE76" s="20"/>
      <c r="AF76" s="2">
        <v>0</v>
      </c>
      <c r="AG76" s="20"/>
      <c r="AH76" s="2">
        <v>235292.04203380461</v>
      </c>
      <c r="AI76" s="20">
        <v>2.1913689183282823E-3</v>
      </c>
      <c r="AJ76" s="1"/>
    </row>
    <row r="77" spans="1:36" x14ac:dyDescent="0.3">
      <c r="A77" s="76" t="s">
        <v>144</v>
      </c>
      <c r="B77" s="2">
        <v>15414.2322353155</v>
      </c>
      <c r="C77" s="20">
        <v>6.9118495730142115E-2</v>
      </c>
      <c r="D77" s="2">
        <v>0</v>
      </c>
      <c r="E77" s="20"/>
      <c r="F77" s="2">
        <v>0</v>
      </c>
      <c r="G77" s="20"/>
      <c r="H77" s="2">
        <v>0</v>
      </c>
      <c r="I77" s="20"/>
      <c r="J77" s="2">
        <v>143127.97382157898</v>
      </c>
      <c r="K77" s="20">
        <v>5.5599768253194452E-2</v>
      </c>
      <c r="L77" s="2">
        <v>0</v>
      </c>
      <c r="M77" s="20"/>
      <c r="N77" s="2">
        <v>0</v>
      </c>
      <c r="O77" s="20"/>
      <c r="P77" s="2">
        <v>0</v>
      </c>
      <c r="Q77" s="20"/>
      <c r="R77" s="2">
        <v>40116.186824348501</v>
      </c>
      <c r="S77" s="20">
        <v>2.3614422514860921E-2</v>
      </c>
      <c r="T77" s="2">
        <v>0</v>
      </c>
      <c r="U77" s="20"/>
      <c r="V77" s="2">
        <v>0</v>
      </c>
      <c r="W77" s="20"/>
      <c r="X77" s="2">
        <v>0</v>
      </c>
      <c r="Y77" s="20"/>
      <c r="Z77" s="2">
        <v>36633.649152561607</v>
      </c>
      <c r="AA77" s="20">
        <v>1.9504043732423388E-2</v>
      </c>
      <c r="AB77" s="2">
        <v>0</v>
      </c>
      <c r="AC77" s="20"/>
      <c r="AD77" s="2">
        <v>0</v>
      </c>
      <c r="AE77" s="20"/>
      <c r="AF77" s="2">
        <v>0</v>
      </c>
      <c r="AG77" s="20"/>
      <c r="AH77" s="2">
        <v>235292.04203380461</v>
      </c>
      <c r="AI77" s="20">
        <v>2.1913689183282823E-3</v>
      </c>
      <c r="AJ77" s="1"/>
    </row>
    <row r="78" spans="1:36" x14ac:dyDescent="0.3">
      <c r="A78" s="18" t="s">
        <v>147</v>
      </c>
      <c r="B78" s="2">
        <v>0</v>
      </c>
      <c r="C78" s="20"/>
      <c r="D78" s="2">
        <v>0</v>
      </c>
      <c r="E78" s="20"/>
      <c r="F78" s="2">
        <v>0</v>
      </c>
      <c r="G78" s="20"/>
      <c r="H78" s="2">
        <v>0</v>
      </c>
      <c r="I78" s="20"/>
      <c r="J78" s="2">
        <v>1655.8649425313999</v>
      </c>
      <c r="K78" s="20">
        <v>6.4324048336003548E-4</v>
      </c>
      <c r="L78" s="2">
        <v>0</v>
      </c>
      <c r="M78" s="20"/>
      <c r="N78" s="2">
        <v>0</v>
      </c>
      <c r="O78" s="20"/>
      <c r="P78" s="2">
        <v>0</v>
      </c>
      <c r="Q78" s="20"/>
      <c r="R78" s="2">
        <v>0</v>
      </c>
      <c r="S78" s="20"/>
      <c r="T78" s="2">
        <v>0</v>
      </c>
      <c r="U78" s="20"/>
      <c r="V78" s="2">
        <v>0</v>
      </c>
      <c r="W78" s="20"/>
      <c r="X78" s="2">
        <v>0</v>
      </c>
      <c r="Y78" s="20"/>
      <c r="Z78" s="2">
        <v>9754.4610331421991</v>
      </c>
      <c r="AA78" s="20">
        <v>5.1933519858837754E-3</v>
      </c>
      <c r="AB78" s="2">
        <v>0</v>
      </c>
      <c r="AC78" s="20"/>
      <c r="AD78" s="2">
        <v>0</v>
      </c>
      <c r="AE78" s="20"/>
      <c r="AF78" s="2">
        <v>0</v>
      </c>
      <c r="AG78" s="20"/>
      <c r="AH78" s="2">
        <v>11410.325975673599</v>
      </c>
      <c r="AI78" s="20">
        <v>1.0626893062321497E-4</v>
      </c>
      <c r="AJ78" s="1"/>
    </row>
    <row r="79" spans="1:36" x14ac:dyDescent="0.3">
      <c r="A79" s="76" t="s">
        <v>30</v>
      </c>
      <c r="B79" s="2">
        <v>0</v>
      </c>
      <c r="C79" s="20"/>
      <c r="D79" s="2">
        <v>0</v>
      </c>
      <c r="E79" s="20"/>
      <c r="F79" s="2">
        <v>0</v>
      </c>
      <c r="G79" s="20"/>
      <c r="H79" s="2">
        <v>0</v>
      </c>
      <c r="I79" s="20"/>
      <c r="J79" s="2">
        <v>1655.8649425313999</v>
      </c>
      <c r="K79" s="20">
        <v>6.4324048336003548E-4</v>
      </c>
      <c r="L79" s="2">
        <v>0</v>
      </c>
      <c r="M79" s="20"/>
      <c r="N79" s="2">
        <v>0</v>
      </c>
      <c r="O79" s="20"/>
      <c r="P79" s="2">
        <v>0</v>
      </c>
      <c r="Q79" s="20"/>
      <c r="R79" s="2">
        <v>0</v>
      </c>
      <c r="S79" s="20"/>
      <c r="T79" s="2">
        <v>0</v>
      </c>
      <c r="U79" s="20"/>
      <c r="V79" s="2">
        <v>0</v>
      </c>
      <c r="W79" s="20"/>
      <c r="X79" s="2">
        <v>0</v>
      </c>
      <c r="Y79" s="20"/>
      <c r="Z79" s="2">
        <v>9754.4610331421991</v>
      </c>
      <c r="AA79" s="20">
        <v>5.1933519858837754E-3</v>
      </c>
      <c r="AB79" s="2">
        <v>0</v>
      </c>
      <c r="AC79" s="20"/>
      <c r="AD79" s="2">
        <v>0</v>
      </c>
      <c r="AE79" s="20"/>
      <c r="AF79" s="2">
        <v>0</v>
      </c>
      <c r="AG79" s="20"/>
      <c r="AH79" s="2">
        <v>11410.325975673599</v>
      </c>
      <c r="AI79" s="20">
        <v>1.0626893062321497E-4</v>
      </c>
      <c r="AJ79" s="1"/>
    </row>
    <row r="80" spans="1:36" x14ac:dyDescent="0.3">
      <c r="A80" s="18" t="s">
        <v>148</v>
      </c>
      <c r="B80" s="2">
        <v>1700.3646410683998</v>
      </c>
      <c r="C80" s="20">
        <v>7.6245540088662935E-3</v>
      </c>
      <c r="D80" s="2">
        <v>0</v>
      </c>
      <c r="E80" s="20"/>
      <c r="F80" s="2">
        <v>0</v>
      </c>
      <c r="G80" s="20"/>
      <c r="H80" s="2">
        <v>0</v>
      </c>
      <c r="I80" s="20"/>
      <c r="J80" s="2">
        <v>16606.662506771601</v>
      </c>
      <c r="K80" s="20">
        <v>6.451056087655639E-3</v>
      </c>
      <c r="L80" s="2">
        <v>0</v>
      </c>
      <c r="M80" s="20"/>
      <c r="N80" s="2">
        <v>0</v>
      </c>
      <c r="O80" s="20"/>
      <c r="P80" s="2">
        <v>0</v>
      </c>
      <c r="Q80" s="20"/>
      <c r="R80" s="2">
        <v>0</v>
      </c>
      <c r="S80" s="20"/>
      <c r="T80" s="2">
        <v>0</v>
      </c>
      <c r="U80" s="20"/>
      <c r="V80" s="2">
        <v>0</v>
      </c>
      <c r="W80" s="20"/>
      <c r="X80" s="2">
        <v>0</v>
      </c>
      <c r="Y80" s="20"/>
      <c r="Z80" s="2">
        <v>29706.136388753202</v>
      </c>
      <c r="AA80" s="20">
        <v>1.5815781300811592E-2</v>
      </c>
      <c r="AB80" s="2">
        <v>0</v>
      </c>
      <c r="AC80" s="20"/>
      <c r="AD80" s="2">
        <v>0</v>
      </c>
      <c r="AE80" s="20"/>
      <c r="AF80" s="2">
        <v>0</v>
      </c>
      <c r="AG80" s="20"/>
      <c r="AH80" s="2">
        <v>48013.163536593202</v>
      </c>
      <c r="AI80" s="20">
        <v>4.4716580014885041E-4</v>
      </c>
      <c r="AJ80" s="1"/>
    </row>
    <row r="81" spans="1:36" x14ac:dyDescent="0.3">
      <c r="A81" s="76" t="s">
        <v>30</v>
      </c>
      <c r="B81" s="2">
        <v>1700.3646410683998</v>
      </c>
      <c r="C81" s="20">
        <v>7.6245540088662935E-3</v>
      </c>
      <c r="D81" s="2">
        <v>0</v>
      </c>
      <c r="E81" s="20"/>
      <c r="F81" s="2">
        <v>0</v>
      </c>
      <c r="G81" s="20"/>
      <c r="H81" s="2">
        <v>0</v>
      </c>
      <c r="I81" s="20"/>
      <c r="J81" s="2">
        <v>16606.662506771601</v>
      </c>
      <c r="K81" s="20">
        <v>6.451056087655639E-3</v>
      </c>
      <c r="L81" s="2">
        <v>0</v>
      </c>
      <c r="M81" s="20"/>
      <c r="N81" s="2">
        <v>0</v>
      </c>
      <c r="O81" s="20"/>
      <c r="P81" s="2">
        <v>0</v>
      </c>
      <c r="Q81" s="20"/>
      <c r="R81" s="2">
        <v>0</v>
      </c>
      <c r="S81" s="20"/>
      <c r="T81" s="2">
        <v>0</v>
      </c>
      <c r="U81" s="20"/>
      <c r="V81" s="2">
        <v>0</v>
      </c>
      <c r="W81" s="20"/>
      <c r="X81" s="2">
        <v>0</v>
      </c>
      <c r="Y81" s="20"/>
      <c r="Z81" s="2">
        <v>29706.136388753202</v>
      </c>
      <c r="AA81" s="20">
        <v>1.5815781300811592E-2</v>
      </c>
      <c r="AB81" s="2">
        <v>0</v>
      </c>
      <c r="AC81" s="20"/>
      <c r="AD81" s="2">
        <v>0</v>
      </c>
      <c r="AE81" s="20"/>
      <c r="AF81" s="2">
        <v>0</v>
      </c>
      <c r="AG81" s="20"/>
      <c r="AH81" s="2">
        <v>48013.163536593202</v>
      </c>
      <c r="AI81" s="20">
        <v>4.4716580014885041E-4</v>
      </c>
      <c r="AJ81" s="1"/>
    </row>
    <row r="82" spans="1:36" x14ac:dyDescent="0.3">
      <c r="A82" s="18" t="s">
        <v>149</v>
      </c>
      <c r="B82" s="2">
        <v>0</v>
      </c>
      <c r="C82" s="20"/>
      <c r="D82" s="2">
        <v>8621.7370784000013</v>
      </c>
      <c r="E82" s="20">
        <v>6.3394794818119049E-3</v>
      </c>
      <c r="F82" s="2">
        <v>6466.3028088000001</v>
      </c>
      <c r="G82" s="20">
        <v>6.1768300943119113E-4</v>
      </c>
      <c r="H82" s="2">
        <v>0</v>
      </c>
      <c r="I82" s="20"/>
      <c r="J82" s="2">
        <v>0</v>
      </c>
      <c r="K82" s="20"/>
      <c r="L82" s="2">
        <v>0</v>
      </c>
      <c r="M82" s="20"/>
      <c r="N82" s="2">
        <v>0</v>
      </c>
      <c r="O82" s="20"/>
      <c r="P82" s="2">
        <v>0</v>
      </c>
      <c r="Q82" s="20"/>
      <c r="R82" s="2">
        <v>0</v>
      </c>
      <c r="S82" s="20"/>
      <c r="T82" s="2">
        <v>0</v>
      </c>
      <c r="U82" s="20"/>
      <c r="V82" s="2">
        <v>0</v>
      </c>
      <c r="W82" s="20"/>
      <c r="X82" s="2">
        <v>0</v>
      </c>
      <c r="Y82" s="20"/>
      <c r="Z82" s="2">
        <v>100039.07728809901</v>
      </c>
      <c r="AA82" s="20">
        <v>5.3261593740025523E-2</v>
      </c>
      <c r="AB82" s="2">
        <v>0</v>
      </c>
      <c r="AC82" s="20"/>
      <c r="AD82" s="2">
        <v>0</v>
      </c>
      <c r="AE82" s="20"/>
      <c r="AF82" s="2">
        <v>0</v>
      </c>
      <c r="AG82" s="20"/>
      <c r="AH82" s="2">
        <v>115127.117175299</v>
      </c>
      <c r="AI82" s="20">
        <v>1.0722248999753348E-3</v>
      </c>
      <c r="AJ82" s="1"/>
    </row>
    <row r="83" spans="1:36" x14ac:dyDescent="0.3">
      <c r="A83" s="76" t="s">
        <v>29</v>
      </c>
      <c r="B83" s="2">
        <v>0</v>
      </c>
      <c r="C83" s="20"/>
      <c r="D83" s="2">
        <v>8621.7370784000013</v>
      </c>
      <c r="E83" s="20">
        <v>6.3394794818119049E-3</v>
      </c>
      <c r="F83" s="2">
        <v>6466.3028088000001</v>
      </c>
      <c r="G83" s="20">
        <v>6.1768300943119113E-4</v>
      </c>
      <c r="H83" s="2">
        <v>0</v>
      </c>
      <c r="I83" s="20"/>
      <c r="J83" s="2">
        <v>0</v>
      </c>
      <c r="K83" s="20"/>
      <c r="L83" s="2">
        <v>0</v>
      </c>
      <c r="M83" s="20"/>
      <c r="N83" s="2">
        <v>0</v>
      </c>
      <c r="O83" s="20"/>
      <c r="P83" s="2">
        <v>0</v>
      </c>
      <c r="Q83" s="20"/>
      <c r="R83" s="2">
        <v>0</v>
      </c>
      <c r="S83" s="20"/>
      <c r="T83" s="2">
        <v>0</v>
      </c>
      <c r="U83" s="20"/>
      <c r="V83" s="2">
        <v>0</v>
      </c>
      <c r="W83" s="20"/>
      <c r="X83" s="2">
        <v>0</v>
      </c>
      <c r="Y83" s="20"/>
      <c r="Z83" s="2">
        <v>0</v>
      </c>
      <c r="AA83" s="20"/>
      <c r="AB83" s="2">
        <v>0</v>
      </c>
      <c r="AC83" s="20"/>
      <c r="AD83" s="2">
        <v>0</v>
      </c>
      <c r="AE83" s="20"/>
      <c r="AF83" s="2">
        <v>0</v>
      </c>
      <c r="AG83" s="20"/>
      <c r="AH83" s="2">
        <v>15088.039887200002</v>
      </c>
      <c r="AI83" s="20">
        <v>1.4052095158644247E-4</v>
      </c>
      <c r="AJ83" s="1"/>
    </row>
    <row r="84" spans="1:36" x14ac:dyDescent="0.3">
      <c r="A84" s="76" t="s">
        <v>30</v>
      </c>
      <c r="B84" s="2">
        <v>0</v>
      </c>
      <c r="C84" s="20"/>
      <c r="D84" s="2">
        <v>0</v>
      </c>
      <c r="E84" s="20"/>
      <c r="F84" s="2">
        <v>0</v>
      </c>
      <c r="G84" s="20"/>
      <c r="H84" s="2">
        <v>0</v>
      </c>
      <c r="I84" s="20"/>
      <c r="J84" s="2">
        <v>0</v>
      </c>
      <c r="K84" s="20"/>
      <c r="L84" s="2">
        <v>0</v>
      </c>
      <c r="M84" s="20"/>
      <c r="N84" s="2">
        <v>0</v>
      </c>
      <c r="O84" s="20"/>
      <c r="P84" s="2">
        <v>0</v>
      </c>
      <c r="Q84" s="20"/>
      <c r="R84" s="2">
        <v>0</v>
      </c>
      <c r="S84" s="20"/>
      <c r="T84" s="2">
        <v>0</v>
      </c>
      <c r="U84" s="20"/>
      <c r="V84" s="2">
        <v>0</v>
      </c>
      <c r="W84" s="20"/>
      <c r="X84" s="2">
        <v>0</v>
      </c>
      <c r="Y84" s="20"/>
      <c r="Z84" s="2">
        <v>100039.07728809901</v>
      </c>
      <c r="AA84" s="20">
        <v>5.3261593740025523E-2</v>
      </c>
      <c r="AB84" s="2">
        <v>0</v>
      </c>
      <c r="AC84" s="20"/>
      <c r="AD84" s="2">
        <v>0</v>
      </c>
      <c r="AE84" s="20"/>
      <c r="AF84" s="2">
        <v>0</v>
      </c>
      <c r="AG84" s="20"/>
      <c r="AH84" s="2">
        <v>100039.07728809901</v>
      </c>
      <c r="AI84" s="20">
        <v>9.3170394838889236E-4</v>
      </c>
      <c r="AJ84" s="1"/>
    </row>
    <row r="85" spans="1:36" x14ac:dyDescent="0.3">
      <c r="A85" s="18" t="s">
        <v>150</v>
      </c>
      <c r="B85" s="2">
        <v>4806.1909620000006</v>
      </c>
      <c r="C85" s="20">
        <v>2.1551296517003934E-2</v>
      </c>
      <c r="D85" s="2">
        <v>0</v>
      </c>
      <c r="E85" s="20"/>
      <c r="F85" s="2">
        <v>5831.9016171559997</v>
      </c>
      <c r="G85" s="20">
        <v>5.5708287225417577E-4</v>
      </c>
      <c r="H85" s="2">
        <v>0</v>
      </c>
      <c r="I85" s="20"/>
      <c r="J85" s="2">
        <v>24030.954809999999</v>
      </c>
      <c r="K85" s="20">
        <v>9.3351109686256595E-3</v>
      </c>
      <c r="L85" s="2">
        <v>0</v>
      </c>
      <c r="M85" s="20"/>
      <c r="N85" s="2">
        <v>52276.631230735897</v>
      </c>
      <c r="O85" s="20">
        <v>2.0678409864217486E-3</v>
      </c>
      <c r="P85" s="2">
        <v>0</v>
      </c>
      <c r="Q85" s="20"/>
      <c r="R85" s="2">
        <v>38449.527696000005</v>
      </c>
      <c r="S85" s="20">
        <v>2.2633342408284508E-2</v>
      </c>
      <c r="T85" s="2">
        <v>0</v>
      </c>
      <c r="U85" s="20"/>
      <c r="V85" s="2">
        <v>0</v>
      </c>
      <c r="W85" s="20"/>
      <c r="X85" s="2">
        <v>0</v>
      </c>
      <c r="Y85" s="20"/>
      <c r="Z85" s="2">
        <v>0</v>
      </c>
      <c r="AA85" s="20"/>
      <c r="AB85" s="2">
        <v>0</v>
      </c>
      <c r="AC85" s="20"/>
      <c r="AD85" s="2">
        <v>0</v>
      </c>
      <c r="AE85" s="20"/>
      <c r="AF85" s="2">
        <v>0</v>
      </c>
      <c r="AG85" s="20"/>
      <c r="AH85" s="2">
        <v>125395.20631589189</v>
      </c>
      <c r="AI85" s="20">
        <v>1.1678557219904997E-3</v>
      </c>
      <c r="AJ85" s="1"/>
    </row>
    <row r="86" spans="1:36" x14ac:dyDescent="0.3">
      <c r="A86" s="76" t="s">
        <v>33</v>
      </c>
      <c r="B86" s="2">
        <v>0</v>
      </c>
      <c r="C86" s="20"/>
      <c r="D86" s="2">
        <v>0</v>
      </c>
      <c r="E86" s="20"/>
      <c r="F86" s="2">
        <v>5831.9016171559997</v>
      </c>
      <c r="G86" s="20">
        <v>5.5708287225417577E-4</v>
      </c>
      <c r="H86" s="2">
        <v>0</v>
      </c>
      <c r="I86" s="20"/>
      <c r="J86" s="2">
        <v>0</v>
      </c>
      <c r="K86" s="20"/>
      <c r="L86" s="2">
        <v>0</v>
      </c>
      <c r="M86" s="20"/>
      <c r="N86" s="2">
        <v>52276.631230735897</v>
      </c>
      <c r="O86" s="20">
        <v>2.0678409864217486E-3</v>
      </c>
      <c r="P86" s="2">
        <v>0</v>
      </c>
      <c r="Q86" s="20"/>
      <c r="R86" s="2">
        <v>0</v>
      </c>
      <c r="S86" s="20"/>
      <c r="T86" s="2">
        <v>0</v>
      </c>
      <c r="U86" s="20"/>
      <c r="V86" s="2">
        <v>0</v>
      </c>
      <c r="W86" s="20"/>
      <c r="X86" s="2">
        <v>0</v>
      </c>
      <c r="Y86" s="20"/>
      <c r="Z86" s="2">
        <v>0</v>
      </c>
      <c r="AA86" s="20"/>
      <c r="AB86" s="2">
        <v>0</v>
      </c>
      <c r="AC86" s="20"/>
      <c r="AD86" s="2">
        <v>0</v>
      </c>
      <c r="AE86" s="20"/>
      <c r="AF86" s="2">
        <v>0</v>
      </c>
      <c r="AG86" s="20"/>
      <c r="AH86" s="2">
        <v>58108.532847891896</v>
      </c>
      <c r="AI86" s="20">
        <v>5.4118801329555255E-4</v>
      </c>
      <c r="AJ86" s="1"/>
    </row>
    <row r="87" spans="1:36" x14ac:dyDescent="0.3">
      <c r="A87" s="76" t="s">
        <v>144</v>
      </c>
      <c r="B87" s="2">
        <v>4806.1909620000006</v>
      </c>
      <c r="C87" s="20">
        <v>2.1551296517003934E-2</v>
      </c>
      <c r="D87" s="2">
        <v>0</v>
      </c>
      <c r="E87" s="20"/>
      <c r="F87" s="2">
        <v>0</v>
      </c>
      <c r="G87" s="20"/>
      <c r="H87" s="2">
        <v>0</v>
      </c>
      <c r="I87" s="20"/>
      <c r="J87" s="2">
        <v>24030.954809999999</v>
      </c>
      <c r="K87" s="20">
        <v>9.3351109686256595E-3</v>
      </c>
      <c r="L87" s="2">
        <v>0</v>
      </c>
      <c r="M87" s="20"/>
      <c r="N87" s="2">
        <v>0</v>
      </c>
      <c r="O87" s="20"/>
      <c r="P87" s="2">
        <v>0</v>
      </c>
      <c r="Q87" s="20"/>
      <c r="R87" s="2">
        <v>38449.527696000005</v>
      </c>
      <c r="S87" s="20">
        <v>2.2633342408284508E-2</v>
      </c>
      <c r="T87" s="2">
        <v>0</v>
      </c>
      <c r="U87" s="20"/>
      <c r="V87" s="2">
        <v>0</v>
      </c>
      <c r="W87" s="20"/>
      <c r="X87" s="2">
        <v>0</v>
      </c>
      <c r="Y87" s="20"/>
      <c r="Z87" s="2">
        <v>0</v>
      </c>
      <c r="AA87" s="20"/>
      <c r="AB87" s="2">
        <v>0</v>
      </c>
      <c r="AC87" s="20"/>
      <c r="AD87" s="2">
        <v>0</v>
      </c>
      <c r="AE87" s="20"/>
      <c r="AF87" s="2">
        <v>0</v>
      </c>
      <c r="AG87" s="20"/>
      <c r="AH87" s="2">
        <v>67286.673467999994</v>
      </c>
      <c r="AI87" s="20">
        <v>6.2666770869494704E-4</v>
      </c>
      <c r="AJ87" s="1"/>
    </row>
    <row r="88" spans="1:36" x14ac:dyDescent="0.3">
      <c r="A88" s="18" t="s">
        <v>151</v>
      </c>
      <c r="B88" s="2">
        <v>0</v>
      </c>
      <c r="C88" s="20"/>
      <c r="D88" s="2">
        <v>2729.0098835999997</v>
      </c>
      <c r="E88" s="20">
        <v>2.0066144450272051E-3</v>
      </c>
      <c r="F88" s="2">
        <v>182095.2329526</v>
      </c>
      <c r="G88" s="20">
        <v>1.7394349571777788E-2</v>
      </c>
      <c r="H88" s="2">
        <v>42504.145932599997</v>
      </c>
      <c r="I88" s="20">
        <v>1.1889508812890718E-2</v>
      </c>
      <c r="J88" s="2">
        <v>0</v>
      </c>
      <c r="K88" s="20"/>
      <c r="L88" s="2">
        <v>11236.3563906</v>
      </c>
      <c r="M88" s="20">
        <v>1.5846430708386619E-3</v>
      </c>
      <c r="N88" s="2">
        <v>480458.63679660001</v>
      </c>
      <c r="O88" s="20">
        <v>1.9004898327576191E-2</v>
      </c>
      <c r="P88" s="2">
        <v>31451.7385512</v>
      </c>
      <c r="Q88" s="20">
        <v>1.0420212825515536E-2</v>
      </c>
      <c r="R88" s="2">
        <v>0</v>
      </c>
      <c r="S88" s="20"/>
      <c r="T88" s="2">
        <v>0</v>
      </c>
      <c r="U88" s="20"/>
      <c r="V88" s="2">
        <v>229238.83736820001</v>
      </c>
      <c r="W88" s="20">
        <v>1.8057296396208993E-2</v>
      </c>
      <c r="X88" s="2">
        <v>55471.488474600003</v>
      </c>
      <c r="Y88" s="20">
        <v>1.7594929967247222E-2</v>
      </c>
      <c r="Z88" s="2">
        <v>0</v>
      </c>
      <c r="AA88" s="20"/>
      <c r="AB88" s="2">
        <v>9452.3579766000003</v>
      </c>
      <c r="AC88" s="20">
        <v>1.513390999530285E-3</v>
      </c>
      <c r="AD88" s="2">
        <v>293601.27333240001</v>
      </c>
      <c r="AE88" s="20">
        <v>1.4010877666532501E-2</v>
      </c>
      <c r="AF88" s="2">
        <v>14612.729828400001</v>
      </c>
      <c r="AG88" s="20">
        <v>5.3528549120312836E-3</v>
      </c>
      <c r="AH88" s="2">
        <v>1352851.8074874</v>
      </c>
      <c r="AI88" s="20">
        <v>1.2599650104639745E-2</v>
      </c>
      <c r="AJ88" s="1"/>
    </row>
    <row r="89" spans="1:36" x14ac:dyDescent="0.3">
      <c r="A89" s="76" t="s">
        <v>28</v>
      </c>
      <c r="B89" s="2">
        <v>0</v>
      </c>
      <c r="C89" s="20"/>
      <c r="D89" s="2">
        <v>2729.0098835999997</v>
      </c>
      <c r="E89" s="20">
        <v>2.0066144450272051E-3</v>
      </c>
      <c r="F89" s="2">
        <v>182095.2329526</v>
      </c>
      <c r="G89" s="20">
        <v>1.7394349571777788E-2</v>
      </c>
      <c r="H89" s="2">
        <v>42504.145932599997</v>
      </c>
      <c r="I89" s="20">
        <v>1.1889508812890718E-2</v>
      </c>
      <c r="J89" s="2">
        <v>0</v>
      </c>
      <c r="K89" s="20"/>
      <c r="L89" s="2">
        <v>11236.3563906</v>
      </c>
      <c r="M89" s="20">
        <v>1.5846430708386619E-3</v>
      </c>
      <c r="N89" s="2">
        <v>480458.63679660001</v>
      </c>
      <c r="O89" s="20">
        <v>1.9004898327576191E-2</v>
      </c>
      <c r="P89" s="2">
        <v>31451.7385512</v>
      </c>
      <c r="Q89" s="20">
        <v>1.0420212825515536E-2</v>
      </c>
      <c r="R89" s="2">
        <v>0</v>
      </c>
      <c r="S89" s="20"/>
      <c r="T89" s="2">
        <v>0</v>
      </c>
      <c r="U89" s="20"/>
      <c r="V89" s="2">
        <v>229238.83736820001</v>
      </c>
      <c r="W89" s="20">
        <v>1.8057296396208993E-2</v>
      </c>
      <c r="X89" s="2">
        <v>55471.488474600003</v>
      </c>
      <c r="Y89" s="20">
        <v>1.7594929967247222E-2</v>
      </c>
      <c r="Z89" s="2">
        <v>0</v>
      </c>
      <c r="AA89" s="20"/>
      <c r="AB89" s="2">
        <v>9452.3579766000003</v>
      </c>
      <c r="AC89" s="20">
        <v>1.513390999530285E-3</v>
      </c>
      <c r="AD89" s="2">
        <v>293601.27333240001</v>
      </c>
      <c r="AE89" s="20">
        <v>1.4010877666532501E-2</v>
      </c>
      <c r="AF89" s="2">
        <v>14612.729828400001</v>
      </c>
      <c r="AG89" s="20">
        <v>5.3528549120312836E-3</v>
      </c>
      <c r="AH89" s="2">
        <v>1352851.8074874</v>
      </c>
      <c r="AI89" s="20">
        <v>1.2599650104639745E-2</v>
      </c>
      <c r="AJ89" s="1"/>
    </row>
    <row r="90" spans="1:36" x14ac:dyDescent="0.3">
      <c r="A90" s="18" t="s">
        <v>152</v>
      </c>
      <c r="B90" s="2">
        <v>0</v>
      </c>
      <c r="C90" s="20"/>
      <c r="D90" s="2">
        <v>9456.592321894499</v>
      </c>
      <c r="E90" s="20">
        <v>6.953340428659362E-3</v>
      </c>
      <c r="F90" s="2">
        <v>88311.821946511496</v>
      </c>
      <c r="G90" s="20">
        <v>8.4358424839055361E-3</v>
      </c>
      <c r="H90" s="2">
        <v>2920.1150631590003</v>
      </c>
      <c r="I90" s="20">
        <v>8.1683169997435838E-4</v>
      </c>
      <c r="J90" s="2">
        <v>0</v>
      </c>
      <c r="K90" s="20"/>
      <c r="L90" s="2">
        <v>31817.674599629998</v>
      </c>
      <c r="M90" s="20">
        <v>4.4871892481696783E-3</v>
      </c>
      <c r="N90" s="2">
        <v>57827.828946629998</v>
      </c>
      <c r="O90" s="20">
        <v>2.2874227362478083E-3</v>
      </c>
      <c r="P90" s="2">
        <v>0</v>
      </c>
      <c r="Q90" s="20"/>
      <c r="R90" s="2">
        <v>0</v>
      </c>
      <c r="S90" s="20"/>
      <c r="T90" s="2">
        <v>27966.199296750001</v>
      </c>
      <c r="U90" s="20">
        <v>6.3191240090829182E-3</v>
      </c>
      <c r="V90" s="2">
        <v>46748.489424569991</v>
      </c>
      <c r="W90" s="20">
        <v>3.6824097491763093E-3</v>
      </c>
      <c r="X90" s="2">
        <v>0</v>
      </c>
      <c r="Y90" s="20"/>
      <c r="Z90" s="2">
        <v>0</v>
      </c>
      <c r="AA90" s="20"/>
      <c r="AB90" s="2">
        <v>19948.162831000001</v>
      </c>
      <c r="AC90" s="20">
        <v>3.1938454045367251E-3</v>
      </c>
      <c r="AD90" s="2">
        <v>150180.77835586001</v>
      </c>
      <c r="AE90" s="20">
        <v>7.1667417839375684E-3</v>
      </c>
      <c r="AF90" s="2">
        <v>0</v>
      </c>
      <c r="AG90" s="20"/>
      <c r="AH90" s="2">
        <v>435177.66278600495</v>
      </c>
      <c r="AI90" s="20">
        <v>4.0529836705781508E-3</v>
      </c>
      <c r="AJ90" s="1"/>
    </row>
    <row r="91" spans="1:36" x14ac:dyDescent="0.3">
      <c r="A91" s="76" t="s">
        <v>33</v>
      </c>
      <c r="B91" s="2">
        <v>0</v>
      </c>
      <c r="C91" s="20"/>
      <c r="D91" s="2">
        <v>9456.592321894499</v>
      </c>
      <c r="E91" s="20">
        <v>6.953340428659362E-3</v>
      </c>
      <c r="F91" s="2">
        <v>88311.821946511496</v>
      </c>
      <c r="G91" s="20">
        <v>8.4358424839055361E-3</v>
      </c>
      <c r="H91" s="2">
        <v>2920.1150631590003</v>
      </c>
      <c r="I91" s="20">
        <v>8.1683169997435838E-4</v>
      </c>
      <c r="J91" s="2">
        <v>0</v>
      </c>
      <c r="K91" s="20"/>
      <c r="L91" s="2">
        <v>31817.674599629998</v>
      </c>
      <c r="M91" s="20">
        <v>4.4871892481696783E-3</v>
      </c>
      <c r="N91" s="2">
        <v>57827.828946629998</v>
      </c>
      <c r="O91" s="20">
        <v>2.2874227362478083E-3</v>
      </c>
      <c r="P91" s="2">
        <v>0</v>
      </c>
      <c r="Q91" s="20"/>
      <c r="R91" s="2">
        <v>0</v>
      </c>
      <c r="S91" s="20"/>
      <c r="T91" s="2">
        <v>27966.199296750001</v>
      </c>
      <c r="U91" s="20">
        <v>6.3191240090829182E-3</v>
      </c>
      <c r="V91" s="2">
        <v>46748.489424569991</v>
      </c>
      <c r="W91" s="20">
        <v>3.6824097491763093E-3</v>
      </c>
      <c r="X91" s="2">
        <v>0</v>
      </c>
      <c r="Y91" s="20"/>
      <c r="Z91" s="2">
        <v>0</v>
      </c>
      <c r="AA91" s="20"/>
      <c r="AB91" s="2">
        <v>19948.162831000001</v>
      </c>
      <c r="AC91" s="20">
        <v>3.1938454045367251E-3</v>
      </c>
      <c r="AD91" s="2">
        <v>150180.77835586001</v>
      </c>
      <c r="AE91" s="20">
        <v>7.1667417839375684E-3</v>
      </c>
      <c r="AF91" s="2">
        <v>0</v>
      </c>
      <c r="AG91" s="20"/>
      <c r="AH91" s="2">
        <v>435177.66278600495</v>
      </c>
      <c r="AI91" s="20">
        <v>4.0529836705781508E-3</v>
      </c>
      <c r="AJ91" s="1"/>
    </row>
    <row r="92" spans="1:36" x14ac:dyDescent="0.3">
      <c r="A92" s="18" t="s">
        <v>153</v>
      </c>
      <c r="B92" s="2">
        <v>0</v>
      </c>
      <c r="C92" s="20"/>
      <c r="D92" s="2">
        <v>14790.580161150299</v>
      </c>
      <c r="E92" s="20">
        <v>1.0875369847523478E-2</v>
      </c>
      <c r="F92" s="2">
        <v>0</v>
      </c>
      <c r="G92" s="20"/>
      <c r="H92" s="2">
        <v>0</v>
      </c>
      <c r="I92" s="20"/>
      <c r="J92" s="2">
        <v>0</v>
      </c>
      <c r="K92" s="20"/>
      <c r="L92" s="2">
        <v>0</v>
      </c>
      <c r="M92" s="20"/>
      <c r="N92" s="2">
        <v>0</v>
      </c>
      <c r="O92" s="20"/>
      <c r="P92" s="2">
        <v>0</v>
      </c>
      <c r="Q92" s="20"/>
      <c r="R92" s="2">
        <v>0</v>
      </c>
      <c r="S92" s="20"/>
      <c r="T92" s="2">
        <v>0</v>
      </c>
      <c r="U92" s="20"/>
      <c r="V92" s="2">
        <v>19439.1166641583</v>
      </c>
      <c r="W92" s="20">
        <v>1.531232208796244E-3</v>
      </c>
      <c r="X92" s="2">
        <v>0</v>
      </c>
      <c r="Y92" s="20"/>
      <c r="Z92" s="2">
        <v>0</v>
      </c>
      <c r="AA92" s="20"/>
      <c r="AB92" s="2">
        <v>0</v>
      </c>
      <c r="AC92" s="20"/>
      <c r="AD92" s="2">
        <v>0</v>
      </c>
      <c r="AE92" s="20"/>
      <c r="AF92" s="2">
        <v>0</v>
      </c>
      <c r="AG92" s="20"/>
      <c r="AH92" s="2">
        <v>34229.696825308602</v>
      </c>
      <c r="AI92" s="20">
        <v>3.1879486045688197E-4</v>
      </c>
      <c r="AJ92" s="1"/>
    </row>
    <row r="93" spans="1:36" x14ac:dyDescent="0.3">
      <c r="A93" s="76" t="s">
        <v>29</v>
      </c>
      <c r="B93" s="2">
        <v>0</v>
      </c>
      <c r="C93" s="20"/>
      <c r="D93" s="2">
        <v>14790.580161150299</v>
      </c>
      <c r="E93" s="20">
        <v>1.0875369847523478E-2</v>
      </c>
      <c r="F93" s="2">
        <v>0</v>
      </c>
      <c r="G93" s="20"/>
      <c r="H93" s="2">
        <v>0</v>
      </c>
      <c r="I93" s="20"/>
      <c r="J93" s="2">
        <v>0</v>
      </c>
      <c r="K93" s="20"/>
      <c r="L93" s="2">
        <v>0</v>
      </c>
      <c r="M93" s="20"/>
      <c r="N93" s="2">
        <v>0</v>
      </c>
      <c r="O93" s="20"/>
      <c r="P93" s="2">
        <v>0</v>
      </c>
      <c r="Q93" s="20"/>
      <c r="R93" s="2">
        <v>0</v>
      </c>
      <c r="S93" s="20"/>
      <c r="T93" s="2">
        <v>0</v>
      </c>
      <c r="U93" s="20"/>
      <c r="V93" s="2">
        <v>19439.1166641583</v>
      </c>
      <c r="W93" s="20">
        <v>1.531232208796244E-3</v>
      </c>
      <c r="X93" s="2">
        <v>0</v>
      </c>
      <c r="Y93" s="20"/>
      <c r="Z93" s="2">
        <v>0</v>
      </c>
      <c r="AA93" s="20"/>
      <c r="AB93" s="2">
        <v>0</v>
      </c>
      <c r="AC93" s="20"/>
      <c r="AD93" s="2">
        <v>0</v>
      </c>
      <c r="AE93" s="20"/>
      <c r="AF93" s="2">
        <v>0</v>
      </c>
      <c r="AG93" s="20"/>
      <c r="AH93" s="2">
        <v>34229.696825308602</v>
      </c>
      <c r="AI93" s="20">
        <v>3.1879486045688197E-4</v>
      </c>
      <c r="AJ93" s="1"/>
    </row>
    <row r="94" spans="1:36" x14ac:dyDescent="0.3">
      <c r="A94" s="18" t="s">
        <v>154</v>
      </c>
      <c r="B94" s="2">
        <v>0</v>
      </c>
      <c r="C94" s="20"/>
      <c r="D94" s="2">
        <v>16931.060398378802</v>
      </c>
      <c r="E94" s="20">
        <v>1.2449244163307203E-2</v>
      </c>
      <c r="F94" s="2">
        <v>51973.357731187498</v>
      </c>
      <c r="G94" s="20">
        <v>4.9646700692634856E-3</v>
      </c>
      <c r="H94" s="2">
        <v>0</v>
      </c>
      <c r="I94" s="20"/>
      <c r="J94" s="2">
        <v>0</v>
      </c>
      <c r="K94" s="20"/>
      <c r="L94" s="2">
        <v>0</v>
      </c>
      <c r="M94" s="20"/>
      <c r="N94" s="2">
        <v>0</v>
      </c>
      <c r="O94" s="20"/>
      <c r="P94" s="2">
        <v>0</v>
      </c>
      <c r="Q94" s="20"/>
      <c r="R94" s="2">
        <v>0</v>
      </c>
      <c r="S94" s="20"/>
      <c r="T94" s="2">
        <v>0</v>
      </c>
      <c r="U94" s="20"/>
      <c r="V94" s="2">
        <v>29781.211335826501</v>
      </c>
      <c r="W94" s="20">
        <v>2.345885916640744E-3</v>
      </c>
      <c r="X94" s="2">
        <v>0</v>
      </c>
      <c r="Y94" s="20"/>
      <c r="Z94" s="2">
        <v>0</v>
      </c>
      <c r="AA94" s="20"/>
      <c r="AB94" s="2">
        <v>0</v>
      </c>
      <c r="AC94" s="20"/>
      <c r="AD94" s="2">
        <v>0</v>
      </c>
      <c r="AE94" s="20"/>
      <c r="AF94" s="2">
        <v>0</v>
      </c>
      <c r="AG94" s="20"/>
      <c r="AH94" s="2">
        <v>98685.62946539282</v>
      </c>
      <c r="AI94" s="20">
        <v>9.190987473560782E-4</v>
      </c>
      <c r="AJ94" s="1"/>
    </row>
    <row r="95" spans="1:36" x14ac:dyDescent="0.3">
      <c r="A95" s="76" t="s">
        <v>29</v>
      </c>
      <c r="B95" s="2">
        <v>0</v>
      </c>
      <c r="C95" s="20"/>
      <c r="D95" s="2">
        <v>16931.060398378802</v>
      </c>
      <c r="E95" s="20">
        <v>1.2449244163307203E-2</v>
      </c>
      <c r="F95" s="2">
        <v>51973.357731187498</v>
      </c>
      <c r="G95" s="20">
        <v>4.9646700692634856E-3</v>
      </c>
      <c r="H95" s="2">
        <v>0</v>
      </c>
      <c r="I95" s="20"/>
      <c r="J95" s="2">
        <v>0</v>
      </c>
      <c r="K95" s="20"/>
      <c r="L95" s="2">
        <v>0</v>
      </c>
      <c r="M95" s="20"/>
      <c r="N95" s="2">
        <v>0</v>
      </c>
      <c r="O95" s="20"/>
      <c r="P95" s="2">
        <v>0</v>
      </c>
      <c r="Q95" s="20"/>
      <c r="R95" s="2">
        <v>0</v>
      </c>
      <c r="S95" s="20"/>
      <c r="T95" s="2">
        <v>0</v>
      </c>
      <c r="U95" s="20"/>
      <c r="V95" s="2">
        <v>29781.211335826501</v>
      </c>
      <c r="W95" s="20">
        <v>2.345885916640744E-3</v>
      </c>
      <c r="X95" s="2">
        <v>0</v>
      </c>
      <c r="Y95" s="20"/>
      <c r="Z95" s="2">
        <v>0</v>
      </c>
      <c r="AA95" s="20"/>
      <c r="AB95" s="2">
        <v>0</v>
      </c>
      <c r="AC95" s="20"/>
      <c r="AD95" s="2">
        <v>0</v>
      </c>
      <c r="AE95" s="20"/>
      <c r="AF95" s="2">
        <v>0</v>
      </c>
      <c r="AG95" s="20"/>
      <c r="AH95" s="2">
        <v>98685.62946539282</v>
      </c>
      <c r="AI95" s="20">
        <v>9.190987473560782E-4</v>
      </c>
      <c r="AJ95" s="1"/>
    </row>
    <row r="96" spans="1:36" x14ac:dyDescent="0.3">
      <c r="A96" s="15" t="s">
        <v>35</v>
      </c>
      <c r="B96" s="75">
        <v>7937.3242465000003</v>
      </c>
      <c r="C96" s="14">
        <v>3.5591517220269431E-2</v>
      </c>
      <c r="D96" s="75">
        <v>107027.7036536167</v>
      </c>
      <c r="E96" s="14">
        <v>7.8696430328105332E-2</v>
      </c>
      <c r="F96" s="75">
        <v>1409299.5222873455</v>
      </c>
      <c r="G96" s="14">
        <v>0.13462103397504407</v>
      </c>
      <c r="H96" s="75">
        <v>1206098.2498174764</v>
      </c>
      <c r="I96" s="14">
        <v>0.3373768712623037</v>
      </c>
      <c r="J96" s="75">
        <v>33356.763120672498</v>
      </c>
      <c r="K96" s="14">
        <v>1.2957832418546242E-2</v>
      </c>
      <c r="L96" s="75">
        <v>997419.44661640213</v>
      </c>
      <c r="M96" s="14">
        <v>0.14066426516363065</v>
      </c>
      <c r="N96" s="75">
        <v>4363318.2171512973</v>
      </c>
      <c r="O96" s="14">
        <v>0.1725942937371466</v>
      </c>
      <c r="P96" s="75">
        <v>971246.04876053124</v>
      </c>
      <c r="Q96" s="14">
        <v>0.32178159301275377</v>
      </c>
      <c r="R96" s="75">
        <v>0</v>
      </c>
      <c r="S96" s="14"/>
      <c r="T96" s="75">
        <v>453190.66377567407</v>
      </c>
      <c r="U96" s="14">
        <v>0.10240104398061303</v>
      </c>
      <c r="V96" s="75">
        <v>1952701.1531594675</v>
      </c>
      <c r="W96" s="14">
        <v>0.15381557462352982</v>
      </c>
      <c r="X96" s="75">
        <v>1033347.7891031326</v>
      </c>
      <c r="Y96" s="14">
        <v>0.32776625399919884</v>
      </c>
      <c r="Z96" s="75">
        <v>26122.755302267</v>
      </c>
      <c r="AA96" s="14">
        <v>1.3907960948825758E-2</v>
      </c>
      <c r="AB96" s="75">
        <v>799721.92435399408</v>
      </c>
      <c r="AC96" s="14">
        <v>0.12804127450954991</v>
      </c>
      <c r="AD96" s="75">
        <v>3683539.0323092174</v>
      </c>
      <c r="AE96" s="14">
        <v>0.17578130426959099</v>
      </c>
      <c r="AF96" s="75">
        <v>768916.97042008257</v>
      </c>
      <c r="AG96" s="14">
        <v>0.28166544036543079</v>
      </c>
      <c r="AH96" s="75">
        <v>17813243.56407769</v>
      </c>
      <c r="AI96" s="14">
        <v>0.16590186367341264</v>
      </c>
      <c r="AJ96" s="1"/>
    </row>
    <row r="97" spans="1:36" x14ac:dyDescent="0.3">
      <c r="A97" s="18" t="s">
        <v>155</v>
      </c>
      <c r="B97" s="2">
        <v>0</v>
      </c>
      <c r="C97" s="20"/>
      <c r="D97" s="2">
        <v>0</v>
      </c>
      <c r="E97" s="20"/>
      <c r="F97" s="2">
        <v>17743.896140772998</v>
      </c>
      <c r="G97" s="20">
        <v>1.6949566841119082E-3</v>
      </c>
      <c r="H97" s="2">
        <v>546.9939956500001</v>
      </c>
      <c r="I97" s="20">
        <v>1.5300836634129166E-4</v>
      </c>
      <c r="J97" s="2">
        <v>0</v>
      </c>
      <c r="K97" s="20"/>
      <c r="L97" s="2">
        <v>27483.293631847599</v>
      </c>
      <c r="M97" s="20">
        <v>3.875919319715176E-3</v>
      </c>
      <c r="N97" s="2">
        <v>30631.663756400001</v>
      </c>
      <c r="O97" s="20">
        <v>1.2116582171907836E-3</v>
      </c>
      <c r="P97" s="2">
        <v>0</v>
      </c>
      <c r="Q97" s="20"/>
      <c r="R97" s="2">
        <v>0</v>
      </c>
      <c r="S97" s="20"/>
      <c r="T97" s="2">
        <v>0</v>
      </c>
      <c r="U97" s="20"/>
      <c r="V97" s="2">
        <v>72722.062914221708</v>
      </c>
      <c r="W97" s="20">
        <v>5.7283654884214717E-3</v>
      </c>
      <c r="X97" s="2">
        <v>0</v>
      </c>
      <c r="Y97" s="20"/>
      <c r="Z97" s="2">
        <v>0</v>
      </c>
      <c r="AA97" s="20"/>
      <c r="AB97" s="2">
        <v>0</v>
      </c>
      <c r="AC97" s="20"/>
      <c r="AD97" s="2">
        <v>0</v>
      </c>
      <c r="AE97" s="20"/>
      <c r="AF97" s="2">
        <v>0</v>
      </c>
      <c r="AG97" s="20"/>
      <c r="AH97" s="2">
        <v>149127.91043889232</v>
      </c>
      <c r="AI97" s="20">
        <v>1.3888878899868682E-3</v>
      </c>
      <c r="AJ97" s="1"/>
    </row>
    <row r="98" spans="1:36" x14ac:dyDescent="0.3">
      <c r="A98" s="76" t="s">
        <v>39</v>
      </c>
      <c r="B98" s="2">
        <v>0</v>
      </c>
      <c r="C98" s="20"/>
      <c r="D98" s="2">
        <v>0</v>
      </c>
      <c r="E98" s="20"/>
      <c r="F98" s="2">
        <v>17743.896140772998</v>
      </c>
      <c r="G98" s="20">
        <v>1.6949566841119082E-3</v>
      </c>
      <c r="H98" s="2">
        <v>546.9939956500001</v>
      </c>
      <c r="I98" s="20">
        <v>1.5300836634129166E-4</v>
      </c>
      <c r="J98" s="2">
        <v>0</v>
      </c>
      <c r="K98" s="20"/>
      <c r="L98" s="2">
        <v>27483.293631847599</v>
      </c>
      <c r="M98" s="20">
        <v>3.875919319715176E-3</v>
      </c>
      <c r="N98" s="2">
        <v>30631.663756400001</v>
      </c>
      <c r="O98" s="20">
        <v>1.2116582171907836E-3</v>
      </c>
      <c r="P98" s="2">
        <v>0</v>
      </c>
      <c r="Q98" s="20"/>
      <c r="R98" s="2">
        <v>0</v>
      </c>
      <c r="S98" s="20"/>
      <c r="T98" s="2">
        <v>0</v>
      </c>
      <c r="U98" s="20"/>
      <c r="V98" s="2">
        <v>72722.062914221708</v>
      </c>
      <c r="W98" s="20">
        <v>5.7283654884214717E-3</v>
      </c>
      <c r="X98" s="2">
        <v>0</v>
      </c>
      <c r="Y98" s="20"/>
      <c r="Z98" s="2">
        <v>0</v>
      </c>
      <c r="AA98" s="20"/>
      <c r="AB98" s="2">
        <v>0</v>
      </c>
      <c r="AC98" s="20"/>
      <c r="AD98" s="2">
        <v>0</v>
      </c>
      <c r="AE98" s="20"/>
      <c r="AF98" s="2">
        <v>0</v>
      </c>
      <c r="AG98" s="20"/>
      <c r="AH98" s="2">
        <v>149127.91043889232</v>
      </c>
      <c r="AI98" s="20">
        <v>1.3888878899868682E-3</v>
      </c>
      <c r="AJ98" s="1"/>
    </row>
    <row r="99" spans="1:36" x14ac:dyDescent="0.3">
      <c r="A99" s="18" t="s">
        <v>156</v>
      </c>
      <c r="B99" s="2">
        <v>0</v>
      </c>
      <c r="C99" s="20"/>
      <c r="D99" s="2">
        <v>934.81602402480007</v>
      </c>
      <c r="E99" s="20">
        <v>6.8736113728417962E-4</v>
      </c>
      <c r="F99" s="2">
        <v>19764.235033257599</v>
      </c>
      <c r="G99" s="20">
        <v>1.8879462554450754E-3</v>
      </c>
      <c r="H99" s="2">
        <v>27683.775286888802</v>
      </c>
      <c r="I99" s="20">
        <v>7.7438678751359305E-3</v>
      </c>
      <c r="J99" s="2">
        <v>0</v>
      </c>
      <c r="K99" s="20"/>
      <c r="L99" s="2">
        <v>1669.6011775535999</v>
      </c>
      <c r="M99" s="20">
        <v>2.3546084202951363E-4</v>
      </c>
      <c r="N99" s="2">
        <v>21115.656520471199</v>
      </c>
      <c r="O99" s="20">
        <v>8.3524548120770972E-4</v>
      </c>
      <c r="P99" s="2">
        <v>44197.505905828795</v>
      </c>
      <c r="Q99" s="20">
        <v>1.4642987609285729E-2</v>
      </c>
      <c r="R99" s="2">
        <v>0</v>
      </c>
      <c r="S99" s="20"/>
      <c r="T99" s="2">
        <v>2966.3650165223999</v>
      </c>
      <c r="U99" s="20">
        <v>6.7026728218262807E-4</v>
      </c>
      <c r="V99" s="2">
        <v>23967.730783096802</v>
      </c>
      <c r="W99" s="20">
        <v>1.8879541689516446E-3</v>
      </c>
      <c r="X99" s="2">
        <v>48252.8814303408</v>
      </c>
      <c r="Y99" s="20">
        <v>1.530526929836188E-2</v>
      </c>
      <c r="Z99" s="2">
        <v>0</v>
      </c>
      <c r="AA99" s="20"/>
      <c r="AB99" s="2">
        <v>8224.0984476527992</v>
      </c>
      <c r="AC99" s="20">
        <v>1.3167377495372475E-3</v>
      </c>
      <c r="AD99" s="2">
        <v>60487.415302363202</v>
      </c>
      <c r="AE99" s="20">
        <v>2.8865057925231891E-3</v>
      </c>
      <c r="AF99" s="2">
        <v>50885.918883693601</v>
      </c>
      <c r="AG99" s="20">
        <v>1.8640250250875207E-2</v>
      </c>
      <c r="AH99" s="2">
        <v>310149.99981169438</v>
      </c>
      <c r="AI99" s="20">
        <v>2.8885510267670825E-3</v>
      </c>
      <c r="AJ99" s="1"/>
    </row>
    <row r="100" spans="1:36" x14ac:dyDescent="0.3">
      <c r="A100" s="76" t="s">
        <v>28</v>
      </c>
      <c r="B100" s="2">
        <v>0</v>
      </c>
      <c r="C100" s="20"/>
      <c r="D100" s="2">
        <v>934.81602402480007</v>
      </c>
      <c r="E100" s="20">
        <v>6.8736113728417962E-4</v>
      </c>
      <c r="F100" s="2">
        <v>19764.235033257599</v>
      </c>
      <c r="G100" s="20">
        <v>1.8879462554450754E-3</v>
      </c>
      <c r="H100" s="2">
        <v>27683.775286888802</v>
      </c>
      <c r="I100" s="20">
        <v>7.7438678751359305E-3</v>
      </c>
      <c r="J100" s="2">
        <v>0</v>
      </c>
      <c r="K100" s="20"/>
      <c r="L100" s="2">
        <v>1669.6011775535999</v>
      </c>
      <c r="M100" s="20">
        <v>2.3546084202951363E-4</v>
      </c>
      <c r="N100" s="2">
        <v>21115.656520471199</v>
      </c>
      <c r="O100" s="20">
        <v>8.3524548120770972E-4</v>
      </c>
      <c r="P100" s="2">
        <v>44197.505905828795</v>
      </c>
      <c r="Q100" s="20">
        <v>1.4642987609285729E-2</v>
      </c>
      <c r="R100" s="2">
        <v>0</v>
      </c>
      <c r="S100" s="20"/>
      <c r="T100" s="2">
        <v>2966.3650165223999</v>
      </c>
      <c r="U100" s="20">
        <v>6.7026728218262807E-4</v>
      </c>
      <c r="V100" s="2">
        <v>23967.730783096802</v>
      </c>
      <c r="W100" s="20">
        <v>1.8879541689516446E-3</v>
      </c>
      <c r="X100" s="2">
        <v>48252.8814303408</v>
      </c>
      <c r="Y100" s="20">
        <v>1.530526929836188E-2</v>
      </c>
      <c r="Z100" s="2">
        <v>0</v>
      </c>
      <c r="AA100" s="20"/>
      <c r="AB100" s="2">
        <v>8224.0984476527992</v>
      </c>
      <c r="AC100" s="20">
        <v>1.3167377495372475E-3</v>
      </c>
      <c r="AD100" s="2">
        <v>60487.415302363202</v>
      </c>
      <c r="AE100" s="20">
        <v>2.8865057925231891E-3</v>
      </c>
      <c r="AF100" s="2">
        <v>50885.918883693601</v>
      </c>
      <c r="AG100" s="20">
        <v>1.8640250250875207E-2</v>
      </c>
      <c r="AH100" s="2">
        <v>310149.99981169438</v>
      </c>
      <c r="AI100" s="20">
        <v>2.8885510267670825E-3</v>
      </c>
      <c r="AJ100" s="1"/>
    </row>
    <row r="101" spans="1:36" x14ac:dyDescent="0.3">
      <c r="A101" s="18" t="s">
        <v>157</v>
      </c>
      <c r="B101" s="2">
        <v>0</v>
      </c>
      <c r="C101" s="20"/>
      <c r="D101" s="2">
        <v>0</v>
      </c>
      <c r="E101" s="20"/>
      <c r="F101" s="2">
        <v>0</v>
      </c>
      <c r="G101" s="20"/>
      <c r="H101" s="2">
        <v>0</v>
      </c>
      <c r="I101" s="20"/>
      <c r="J101" s="2">
        <v>0</v>
      </c>
      <c r="K101" s="20"/>
      <c r="L101" s="2">
        <v>26038.121587499998</v>
      </c>
      <c r="M101" s="20">
        <v>3.672109313460748E-3</v>
      </c>
      <c r="N101" s="2">
        <v>0</v>
      </c>
      <c r="O101" s="20"/>
      <c r="P101" s="2">
        <v>0</v>
      </c>
      <c r="Q101" s="20"/>
      <c r="R101" s="2">
        <v>0</v>
      </c>
      <c r="S101" s="20"/>
      <c r="T101" s="2">
        <v>8332.1989080000003</v>
      </c>
      <c r="U101" s="20">
        <v>1.882708394133345E-3</v>
      </c>
      <c r="V101" s="2">
        <v>0</v>
      </c>
      <c r="W101" s="20"/>
      <c r="X101" s="2">
        <v>0</v>
      </c>
      <c r="Y101" s="20"/>
      <c r="Z101" s="2">
        <v>0</v>
      </c>
      <c r="AA101" s="20"/>
      <c r="AB101" s="2">
        <v>0</v>
      </c>
      <c r="AC101" s="20"/>
      <c r="AD101" s="2">
        <v>0</v>
      </c>
      <c r="AE101" s="20"/>
      <c r="AF101" s="2">
        <v>0</v>
      </c>
      <c r="AG101" s="20"/>
      <c r="AH101" s="2">
        <v>34370.320495499996</v>
      </c>
      <c r="AI101" s="20">
        <v>3.2010454495523999E-4</v>
      </c>
      <c r="AJ101" s="1"/>
    </row>
    <row r="102" spans="1:36" x14ac:dyDescent="0.3">
      <c r="A102" s="76" t="s">
        <v>39</v>
      </c>
      <c r="B102" s="2">
        <v>0</v>
      </c>
      <c r="C102" s="20"/>
      <c r="D102" s="2">
        <v>0</v>
      </c>
      <c r="E102" s="20"/>
      <c r="F102" s="2">
        <v>0</v>
      </c>
      <c r="G102" s="20"/>
      <c r="H102" s="2">
        <v>0</v>
      </c>
      <c r="I102" s="20"/>
      <c r="J102" s="2">
        <v>0</v>
      </c>
      <c r="K102" s="20"/>
      <c r="L102" s="2">
        <v>26038.121587499998</v>
      </c>
      <c r="M102" s="20">
        <v>3.672109313460748E-3</v>
      </c>
      <c r="N102" s="2">
        <v>0</v>
      </c>
      <c r="O102" s="20"/>
      <c r="P102" s="2">
        <v>0</v>
      </c>
      <c r="Q102" s="20"/>
      <c r="R102" s="2">
        <v>0</v>
      </c>
      <c r="S102" s="20"/>
      <c r="T102" s="2">
        <v>8332.1989080000003</v>
      </c>
      <c r="U102" s="20">
        <v>1.882708394133345E-3</v>
      </c>
      <c r="V102" s="2">
        <v>0</v>
      </c>
      <c r="W102" s="20"/>
      <c r="X102" s="2">
        <v>0</v>
      </c>
      <c r="Y102" s="20"/>
      <c r="Z102" s="2">
        <v>0</v>
      </c>
      <c r="AA102" s="20"/>
      <c r="AB102" s="2">
        <v>0</v>
      </c>
      <c r="AC102" s="20"/>
      <c r="AD102" s="2">
        <v>0</v>
      </c>
      <c r="AE102" s="20"/>
      <c r="AF102" s="2">
        <v>0</v>
      </c>
      <c r="AG102" s="20"/>
      <c r="AH102" s="2">
        <v>34370.320495499996</v>
      </c>
      <c r="AI102" s="20">
        <v>3.2010454495523999E-4</v>
      </c>
      <c r="AJ102" s="1"/>
    </row>
    <row r="103" spans="1:36" x14ac:dyDescent="0.3">
      <c r="A103" s="18" t="s">
        <v>158</v>
      </c>
      <c r="B103" s="2">
        <v>0</v>
      </c>
      <c r="C103" s="20"/>
      <c r="D103" s="2">
        <v>1186.32</v>
      </c>
      <c r="E103" s="20">
        <v>8.7228956653115212E-4</v>
      </c>
      <c r="F103" s="2">
        <v>83795.716137513999</v>
      </c>
      <c r="G103" s="20">
        <v>8.0044488561256885E-3</v>
      </c>
      <c r="H103" s="2">
        <v>50138.928</v>
      </c>
      <c r="I103" s="20">
        <v>1.4025154799491528E-2</v>
      </c>
      <c r="J103" s="2">
        <v>0</v>
      </c>
      <c r="K103" s="20"/>
      <c r="L103" s="2">
        <v>185128.19867918</v>
      </c>
      <c r="M103" s="20">
        <v>2.6108295879545409E-2</v>
      </c>
      <c r="N103" s="2">
        <v>339886.64894850203</v>
      </c>
      <c r="O103" s="20">
        <v>1.3444468912526732E-2</v>
      </c>
      <c r="P103" s="2">
        <v>24617.191999999999</v>
      </c>
      <c r="Q103" s="20">
        <v>8.1558728268390553E-3</v>
      </c>
      <c r="R103" s="2">
        <v>0</v>
      </c>
      <c r="S103" s="20"/>
      <c r="T103" s="2">
        <v>30435.809278445999</v>
      </c>
      <c r="U103" s="20">
        <v>6.8771466264151062E-3</v>
      </c>
      <c r="V103" s="2">
        <v>59674.447999999997</v>
      </c>
      <c r="W103" s="20">
        <v>4.7005961432503756E-3</v>
      </c>
      <c r="X103" s="2">
        <v>19820.423999999999</v>
      </c>
      <c r="Y103" s="20">
        <v>6.2868147545893085E-3</v>
      </c>
      <c r="Z103" s="2">
        <v>0</v>
      </c>
      <c r="AA103" s="20"/>
      <c r="AB103" s="2">
        <v>120078.023945958</v>
      </c>
      <c r="AC103" s="20">
        <v>1.9225361664366534E-2</v>
      </c>
      <c r="AD103" s="2">
        <v>12262.2</v>
      </c>
      <c r="AE103" s="20">
        <v>5.8516157703460332E-4</v>
      </c>
      <c r="AF103" s="2">
        <v>1538.96</v>
      </c>
      <c r="AG103" s="20">
        <v>5.6374337253600304E-4</v>
      </c>
      <c r="AH103" s="2">
        <v>928562.8689896001</v>
      </c>
      <c r="AI103" s="20">
        <v>8.6480774794975915E-3</v>
      </c>
      <c r="AJ103" s="1"/>
    </row>
    <row r="104" spans="1:36" x14ac:dyDescent="0.3">
      <c r="A104" s="76" t="s">
        <v>28</v>
      </c>
      <c r="B104" s="2">
        <v>0</v>
      </c>
      <c r="C104" s="20"/>
      <c r="D104" s="2">
        <v>1186.32</v>
      </c>
      <c r="E104" s="20">
        <v>8.7228956653115212E-4</v>
      </c>
      <c r="F104" s="2">
        <v>33552.328000000001</v>
      </c>
      <c r="G104" s="20">
        <v>3.2050313054096608E-3</v>
      </c>
      <c r="H104" s="2">
        <v>50138.928</v>
      </c>
      <c r="I104" s="20">
        <v>1.4025154799491528E-2</v>
      </c>
      <c r="J104" s="2">
        <v>0</v>
      </c>
      <c r="K104" s="20"/>
      <c r="L104" s="2">
        <v>11045.647999999999</v>
      </c>
      <c r="M104" s="20">
        <v>1.557747810559458E-3</v>
      </c>
      <c r="N104" s="2">
        <v>149755.976</v>
      </c>
      <c r="O104" s="20">
        <v>5.9237088894955646E-3</v>
      </c>
      <c r="P104" s="2">
        <v>24617.191999999999</v>
      </c>
      <c r="Q104" s="20">
        <v>8.1558728268390553E-3</v>
      </c>
      <c r="R104" s="2">
        <v>0</v>
      </c>
      <c r="S104" s="20"/>
      <c r="T104" s="2">
        <v>0</v>
      </c>
      <c r="U104" s="20"/>
      <c r="V104" s="2">
        <v>59674.447999999997</v>
      </c>
      <c r="W104" s="20">
        <v>4.7005961432503756E-3</v>
      </c>
      <c r="X104" s="2">
        <v>19820.423999999999</v>
      </c>
      <c r="Y104" s="20">
        <v>6.2868147545893085E-3</v>
      </c>
      <c r="Z104" s="2">
        <v>0</v>
      </c>
      <c r="AA104" s="20"/>
      <c r="AB104" s="2">
        <v>690.76800000000003</v>
      </c>
      <c r="AC104" s="20">
        <v>1.1059696179001099E-4</v>
      </c>
      <c r="AD104" s="2">
        <v>12262.2</v>
      </c>
      <c r="AE104" s="20">
        <v>5.8516157703460332E-4</v>
      </c>
      <c r="AF104" s="2">
        <v>1538.96</v>
      </c>
      <c r="AG104" s="20">
        <v>5.6374337253600304E-4</v>
      </c>
      <c r="AH104" s="2">
        <v>364283.19199999998</v>
      </c>
      <c r="AI104" s="20">
        <v>3.3927151021262529E-3</v>
      </c>
      <c r="AJ104" s="1"/>
    </row>
    <row r="105" spans="1:36" x14ac:dyDescent="0.3">
      <c r="A105" s="76" t="s">
        <v>39</v>
      </c>
      <c r="B105" s="2">
        <v>0</v>
      </c>
      <c r="C105" s="20"/>
      <c r="D105" s="2">
        <v>0</v>
      </c>
      <c r="E105" s="20"/>
      <c r="F105" s="2">
        <v>50243.388137514004</v>
      </c>
      <c r="G105" s="20">
        <v>4.7994175507160269E-3</v>
      </c>
      <c r="H105" s="2">
        <v>0</v>
      </c>
      <c r="I105" s="20"/>
      <c r="J105" s="2">
        <v>0</v>
      </c>
      <c r="K105" s="20"/>
      <c r="L105" s="2">
        <v>174082.55067917999</v>
      </c>
      <c r="M105" s="20">
        <v>2.4550548068985951E-2</v>
      </c>
      <c r="N105" s="2">
        <v>190130.672948502</v>
      </c>
      <c r="O105" s="20">
        <v>7.5207600230311686E-3</v>
      </c>
      <c r="P105" s="2">
        <v>0</v>
      </c>
      <c r="Q105" s="20"/>
      <c r="R105" s="2">
        <v>0</v>
      </c>
      <c r="S105" s="20"/>
      <c r="T105" s="2">
        <v>30435.809278445999</v>
      </c>
      <c r="U105" s="20">
        <v>6.8771466264151062E-3</v>
      </c>
      <c r="V105" s="2">
        <v>0</v>
      </c>
      <c r="W105" s="20"/>
      <c r="X105" s="2">
        <v>0</v>
      </c>
      <c r="Y105" s="20"/>
      <c r="Z105" s="2">
        <v>0</v>
      </c>
      <c r="AA105" s="20"/>
      <c r="AB105" s="2">
        <v>119387.25594595801</v>
      </c>
      <c r="AC105" s="20">
        <v>1.9114764702576524E-2</v>
      </c>
      <c r="AD105" s="2">
        <v>0</v>
      </c>
      <c r="AE105" s="20"/>
      <c r="AF105" s="2">
        <v>0</v>
      </c>
      <c r="AG105" s="20"/>
      <c r="AH105" s="2">
        <v>564279.67698959995</v>
      </c>
      <c r="AI105" s="20">
        <v>5.2553623773713394E-3</v>
      </c>
      <c r="AJ105" s="1"/>
    </row>
    <row r="106" spans="1:36" x14ac:dyDescent="0.3">
      <c r="A106" s="18" t="s">
        <v>159</v>
      </c>
      <c r="B106" s="2">
        <v>0</v>
      </c>
      <c r="C106" s="20"/>
      <c r="D106" s="2">
        <v>0</v>
      </c>
      <c r="E106" s="20"/>
      <c r="F106" s="2">
        <v>0</v>
      </c>
      <c r="G106" s="20"/>
      <c r="H106" s="2">
        <v>0</v>
      </c>
      <c r="I106" s="20"/>
      <c r="J106" s="2">
        <v>0</v>
      </c>
      <c r="K106" s="20"/>
      <c r="L106" s="2">
        <v>4694.5996475499996</v>
      </c>
      <c r="M106" s="20">
        <v>6.6207091901029403E-4</v>
      </c>
      <c r="N106" s="2">
        <v>0</v>
      </c>
      <c r="O106" s="20"/>
      <c r="P106" s="2">
        <v>0</v>
      </c>
      <c r="Q106" s="20"/>
      <c r="R106" s="2">
        <v>0</v>
      </c>
      <c r="S106" s="20"/>
      <c r="T106" s="2">
        <v>9389.1992950999993</v>
      </c>
      <c r="U106" s="20">
        <v>2.1215437272030682E-3</v>
      </c>
      <c r="V106" s="2">
        <v>0</v>
      </c>
      <c r="W106" s="20"/>
      <c r="X106" s="2">
        <v>0</v>
      </c>
      <c r="Y106" s="20"/>
      <c r="Z106" s="2">
        <v>0</v>
      </c>
      <c r="AA106" s="20"/>
      <c r="AB106" s="2">
        <v>0</v>
      </c>
      <c r="AC106" s="20"/>
      <c r="AD106" s="2">
        <v>0</v>
      </c>
      <c r="AE106" s="20"/>
      <c r="AF106" s="2">
        <v>0</v>
      </c>
      <c r="AG106" s="20"/>
      <c r="AH106" s="2">
        <v>14083.798942649999</v>
      </c>
      <c r="AI106" s="20">
        <v>1.3116805391350146E-4</v>
      </c>
      <c r="AJ106" s="1"/>
    </row>
    <row r="107" spans="1:36" x14ac:dyDescent="0.3">
      <c r="A107" s="76" t="s">
        <v>39</v>
      </c>
      <c r="B107" s="2">
        <v>0</v>
      </c>
      <c r="C107" s="20"/>
      <c r="D107" s="2">
        <v>0</v>
      </c>
      <c r="E107" s="20"/>
      <c r="F107" s="2">
        <v>0</v>
      </c>
      <c r="G107" s="20"/>
      <c r="H107" s="2">
        <v>0</v>
      </c>
      <c r="I107" s="20"/>
      <c r="J107" s="2">
        <v>0</v>
      </c>
      <c r="K107" s="20"/>
      <c r="L107" s="2">
        <v>4694.5996475499996</v>
      </c>
      <c r="M107" s="20">
        <v>6.6207091901029403E-4</v>
      </c>
      <c r="N107" s="2">
        <v>0</v>
      </c>
      <c r="O107" s="20"/>
      <c r="P107" s="2">
        <v>0</v>
      </c>
      <c r="Q107" s="20"/>
      <c r="R107" s="2">
        <v>0</v>
      </c>
      <c r="S107" s="20"/>
      <c r="T107" s="2">
        <v>9389.1992950999993</v>
      </c>
      <c r="U107" s="20">
        <v>2.1215437272030682E-3</v>
      </c>
      <c r="V107" s="2">
        <v>0</v>
      </c>
      <c r="W107" s="20"/>
      <c r="X107" s="2">
        <v>0</v>
      </c>
      <c r="Y107" s="20"/>
      <c r="Z107" s="2">
        <v>0</v>
      </c>
      <c r="AA107" s="20"/>
      <c r="AB107" s="2">
        <v>0</v>
      </c>
      <c r="AC107" s="20"/>
      <c r="AD107" s="2">
        <v>0</v>
      </c>
      <c r="AE107" s="20"/>
      <c r="AF107" s="2">
        <v>0</v>
      </c>
      <c r="AG107" s="20"/>
      <c r="AH107" s="2">
        <v>14083.798942649999</v>
      </c>
      <c r="AI107" s="20">
        <v>1.3116805391350146E-4</v>
      </c>
      <c r="AJ107" s="1"/>
    </row>
    <row r="108" spans="1:36" x14ac:dyDescent="0.3">
      <c r="A108" s="18" t="s">
        <v>160</v>
      </c>
      <c r="B108" s="2">
        <v>0</v>
      </c>
      <c r="C108" s="20"/>
      <c r="D108" s="2">
        <v>874.75845673039998</v>
      </c>
      <c r="E108" s="20">
        <v>6.4320139173310758E-4</v>
      </c>
      <c r="F108" s="2">
        <v>13695.0434771158</v>
      </c>
      <c r="G108" s="20">
        <v>1.3081966495172113E-3</v>
      </c>
      <c r="H108" s="2">
        <v>51015.509070120592</v>
      </c>
      <c r="I108" s="20">
        <v>1.4270357193981202E-2</v>
      </c>
      <c r="J108" s="2">
        <v>0</v>
      </c>
      <c r="K108" s="20"/>
      <c r="L108" s="2">
        <v>22544.163052675001</v>
      </c>
      <c r="M108" s="20">
        <v>3.1793626445637156E-3</v>
      </c>
      <c r="N108" s="2">
        <v>113895.1184336288</v>
      </c>
      <c r="O108" s="20">
        <v>4.5052060262051712E-3</v>
      </c>
      <c r="P108" s="2">
        <v>51853.252198539303</v>
      </c>
      <c r="Q108" s="20">
        <v>1.7179397657917247E-2</v>
      </c>
      <c r="R108" s="2">
        <v>0</v>
      </c>
      <c r="S108" s="20"/>
      <c r="T108" s="2">
        <v>15404.473431896</v>
      </c>
      <c r="U108" s="20">
        <v>3.4807296078336364E-3</v>
      </c>
      <c r="V108" s="2">
        <v>35750.126537431999</v>
      </c>
      <c r="W108" s="20">
        <v>2.8160613554827647E-3</v>
      </c>
      <c r="X108" s="2">
        <v>60669.349173784001</v>
      </c>
      <c r="Y108" s="20">
        <v>1.9243632706196192E-2</v>
      </c>
      <c r="Z108" s="2">
        <v>0</v>
      </c>
      <c r="AA108" s="20"/>
      <c r="AB108" s="2">
        <v>16554.954305155898</v>
      </c>
      <c r="AC108" s="20">
        <v>2.6505681339070498E-3</v>
      </c>
      <c r="AD108" s="2">
        <v>97749.832254863999</v>
      </c>
      <c r="AE108" s="20">
        <v>4.6646968730834721E-3</v>
      </c>
      <c r="AF108" s="2">
        <v>37506.670021339698</v>
      </c>
      <c r="AG108" s="20">
        <v>1.3739237309887874E-2</v>
      </c>
      <c r="AH108" s="2">
        <v>517513.25041328144</v>
      </c>
      <c r="AI108" s="20">
        <v>4.8198079373027612E-3</v>
      </c>
      <c r="AJ108" s="1"/>
    </row>
    <row r="109" spans="1:36" x14ac:dyDescent="0.3">
      <c r="A109" s="76" t="s">
        <v>28</v>
      </c>
      <c r="B109" s="2">
        <v>0</v>
      </c>
      <c r="C109" s="20"/>
      <c r="D109" s="2">
        <v>714.4702132079999</v>
      </c>
      <c r="E109" s="20">
        <v>5.2534300406182656E-4</v>
      </c>
      <c r="F109" s="2">
        <v>11699.292319652001</v>
      </c>
      <c r="G109" s="20">
        <v>1.1175557813938714E-3</v>
      </c>
      <c r="H109" s="2">
        <v>49052.621857239996</v>
      </c>
      <c r="I109" s="20">
        <v>1.3721286878505113E-2</v>
      </c>
      <c r="J109" s="2">
        <v>0</v>
      </c>
      <c r="K109" s="20"/>
      <c r="L109" s="2">
        <v>19213.886679916002</v>
      </c>
      <c r="M109" s="20">
        <v>2.7096997756923531E-3</v>
      </c>
      <c r="N109" s="2">
        <v>71628.180863628004</v>
      </c>
      <c r="O109" s="20">
        <v>2.833305909076171E-3</v>
      </c>
      <c r="P109" s="2">
        <v>39141.280025888002</v>
      </c>
      <c r="Q109" s="20">
        <v>1.2967819488544358E-2</v>
      </c>
      <c r="R109" s="2">
        <v>0</v>
      </c>
      <c r="S109" s="20"/>
      <c r="T109" s="2">
        <v>15404.473431896</v>
      </c>
      <c r="U109" s="20">
        <v>3.4807296078336364E-3</v>
      </c>
      <c r="V109" s="2">
        <v>35750.126537431999</v>
      </c>
      <c r="W109" s="20">
        <v>2.8160613554827647E-3</v>
      </c>
      <c r="X109" s="2">
        <v>60669.349173784001</v>
      </c>
      <c r="Y109" s="20">
        <v>1.9243632706196192E-2</v>
      </c>
      <c r="Z109" s="2">
        <v>0</v>
      </c>
      <c r="AA109" s="20"/>
      <c r="AB109" s="2">
        <v>11276.73463266</v>
      </c>
      <c r="AC109" s="20">
        <v>1.8054869207670182E-3</v>
      </c>
      <c r="AD109" s="2">
        <v>86754.594872659989</v>
      </c>
      <c r="AE109" s="20">
        <v>4.1399957226830285E-3</v>
      </c>
      <c r="AF109" s="2">
        <v>27064.272996568001</v>
      </c>
      <c r="AG109" s="20">
        <v>9.9140357997091026E-3</v>
      </c>
      <c r="AH109" s="2">
        <v>428369.28360453201</v>
      </c>
      <c r="AI109" s="20">
        <v>3.9895745115028523E-3</v>
      </c>
      <c r="AJ109" s="1"/>
    </row>
    <row r="110" spans="1:36" x14ac:dyDescent="0.3">
      <c r="A110" s="76" t="s">
        <v>38</v>
      </c>
      <c r="B110" s="2">
        <v>0</v>
      </c>
      <c r="C110" s="20"/>
      <c r="D110" s="2">
        <v>160.28824352239999</v>
      </c>
      <c r="E110" s="20">
        <v>1.1785838767128099E-4</v>
      </c>
      <c r="F110" s="2">
        <v>1995.7511574637999</v>
      </c>
      <c r="G110" s="20">
        <v>1.9064086812333987E-4</v>
      </c>
      <c r="H110" s="2">
        <v>1962.8872128805999</v>
      </c>
      <c r="I110" s="20">
        <v>5.4907031547608864E-4</v>
      </c>
      <c r="J110" s="2">
        <v>0</v>
      </c>
      <c r="K110" s="20"/>
      <c r="L110" s="2">
        <v>3330.276372759</v>
      </c>
      <c r="M110" s="20">
        <v>4.6966286887136237E-4</v>
      </c>
      <c r="N110" s="2">
        <v>42266.937570000795</v>
      </c>
      <c r="O110" s="20">
        <v>1.6719001171290005E-3</v>
      </c>
      <c r="P110" s="2">
        <v>12711.9721726513</v>
      </c>
      <c r="Q110" s="20">
        <v>4.2115781693728913E-3</v>
      </c>
      <c r="R110" s="2">
        <v>0</v>
      </c>
      <c r="S110" s="20"/>
      <c r="T110" s="2">
        <v>0</v>
      </c>
      <c r="U110" s="20"/>
      <c r="V110" s="2">
        <v>0</v>
      </c>
      <c r="W110" s="20"/>
      <c r="X110" s="2">
        <v>0</v>
      </c>
      <c r="Y110" s="20"/>
      <c r="Z110" s="2">
        <v>0</v>
      </c>
      <c r="AA110" s="20"/>
      <c r="AB110" s="2">
        <v>5278.2196724958994</v>
      </c>
      <c r="AC110" s="20">
        <v>8.4508121314003158E-4</v>
      </c>
      <c r="AD110" s="2">
        <v>10995.237382203999</v>
      </c>
      <c r="AE110" s="20">
        <v>5.2470115040044332E-4</v>
      </c>
      <c r="AF110" s="2">
        <v>10442.397024771699</v>
      </c>
      <c r="AG110" s="20">
        <v>3.8252015101787711E-3</v>
      </c>
      <c r="AH110" s="2">
        <v>89143.966808749494</v>
      </c>
      <c r="AI110" s="20">
        <v>8.3023342579990856E-4</v>
      </c>
      <c r="AJ110" s="1"/>
    </row>
    <row r="111" spans="1:36" x14ac:dyDescent="0.3">
      <c r="A111" s="18" t="s">
        <v>161</v>
      </c>
      <c r="B111" s="2">
        <v>0</v>
      </c>
      <c r="C111" s="20"/>
      <c r="D111" s="2">
        <v>6437.3375550000001</v>
      </c>
      <c r="E111" s="20">
        <v>4.733311741743928E-3</v>
      </c>
      <c r="F111" s="2">
        <v>306192.72288000002</v>
      </c>
      <c r="G111" s="20">
        <v>2.924855951333764E-2</v>
      </c>
      <c r="H111" s="2">
        <v>200380.14966749999</v>
      </c>
      <c r="I111" s="20">
        <v>5.6051509873365622E-2</v>
      </c>
      <c r="J111" s="2">
        <v>0</v>
      </c>
      <c r="K111" s="20"/>
      <c r="L111" s="2">
        <v>47684.216404418003</v>
      </c>
      <c r="M111" s="20">
        <v>6.7248190148939679E-3</v>
      </c>
      <c r="N111" s="2">
        <v>595413.07854578202</v>
      </c>
      <c r="O111" s="20">
        <v>2.3552006674535442E-2</v>
      </c>
      <c r="P111" s="2">
        <v>148101.00215625</v>
      </c>
      <c r="Q111" s="20">
        <v>4.9067047903505474E-2</v>
      </c>
      <c r="R111" s="2">
        <v>0</v>
      </c>
      <c r="S111" s="20"/>
      <c r="T111" s="2">
        <v>47594.175070716999</v>
      </c>
      <c r="U111" s="20">
        <v>1.0754178327578984E-2</v>
      </c>
      <c r="V111" s="2">
        <v>345405.778688828</v>
      </c>
      <c r="W111" s="20">
        <v>2.7207843986442867E-2</v>
      </c>
      <c r="X111" s="2">
        <v>141101.64498374998</v>
      </c>
      <c r="Y111" s="20">
        <v>4.4755848995998368E-2</v>
      </c>
      <c r="Z111" s="2">
        <v>0</v>
      </c>
      <c r="AA111" s="20"/>
      <c r="AB111" s="2">
        <v>79656.690796720213</v>
      </c>
      <c r="AC111" s="20">
        <v>1.2753613352621408E-2</v>
      </c>
      <c r="AD111" s="2">
        <v>409955.18508252176</v>
      </c>
      <c r="AE111" s="20">
        <v>1.9563375464141927E-2</v>
      </c>
      <c r="AF111" s="2">
        <v>113269.45814249999</v>
      </c>
      <c r="AG111" s="20">
        <v>4.1492245632491147E-2</v>
      </c>
      <c r="AH111" s="2">
        <v>2441191.4399739867</v>
      </c>
      <c r="AI111" s="20">
        <v>2.2735792502831368E-2</v>
      </c>
      <c r="AJ111" s="1"/>
    </row>
    <row r="112" spans="1:36" x14ac:dyDescent="0.3">
      <c r="A112" s="76" t="s">
        <v>28</v>
      </c>
      <c r="B112" s="2">
        <v>0</v>
      </c>
      <c r="C112" s="20"/>
      <c r="D112" s="2">
        <v>0</v>
      </c>
      <c r="E112" s="20"/>
      <c r="F112" s="2">
        <v>0</v>
      </c>
      <c r="G112" s="20"/>
      <c r="H112" s="2">
        <v>0</v>
      </c>
      <c r="I112" s="20"/>
      <c r="J112" s="2">
        <v>0</v>
      </c>
      <c r="K112" s="20"/>
      <c r="L112" s="2">
        <v>0</v>
      </c>
      <c r="M112" s="20"/>
      <c r="N112" s="2">
        <v>47.035387499999999</v>
      </c>
      <c r="O112" s="20">
        <v>1.8605196967539949E-6</v>
      </c>
      <c r="P112" s="2">
        <v>0</v>
      </c>
      <c r="Q112" s="20"/>
      <c r="R112" s="2">
        <v>0</v>
      </c>
      <c r="S112" s="20"/>
      <c r="T112" s="2">
        <v>0</v>
      </c>
      <c r="U112" s="20"/>
      <c r="V112" s="2">
        <v>0</v>
      </c>
      <c r="W112" s="20"/>
      <c r="X112" s="2">
        <v>0</v>
      </c>
      <c r="Y112" s="20"/>
      <c r="Z112" s="2">
        <v>0</v>
      </c>
      <c r="AA112" s="20"/>
      <c r="AB112" s="2">
        <v>0</v>
      </c>
      <c r="AC112" s="20"/>
      <c r="AD112" s="2">
        <v>0</v>
      </c>
      <c r="AE112" s="20"/>
      <c r="AF112" s="2">
        <v>0</v>
      </c>
      <c r="AG112" s="20"/>
      <c r="AH112" s="2">
        <v>47.035387499999999</v>
      </c>
      <c r="AI112" s="20">
        <v>4.3805938075125461E-7</v>
      </c>
      <c r="AJ112" s="1"/>
    </row>
    <row r="113" spans="1:36" x14ac:dyDescent="0.3">
      <c r="A113" s="76" t="s">
        <v>39</v>
      </c>
      <c r="B113" s="2">
        <v>0</v>
      </c>
      <c r="C113" s="20"/>
      <c r="D113" s="2">
        <v>0</v>
      </c>
      <c r="E113" s="20"/>
      <c r="F113" s="2">
        <v>0</v>
      </c>
      <c r="G113" s="20"/>
      <c r="H113" s="2">
        <v>0</v>
      </c>
      <c r="I113" s="20"/>
      <c r="J113" s="2">
        <v>0</v>
      </c>
      <c r="K113" s="20"/>
      <c r="L113" s="2">
        <v>28544.493150668</v>
      </c>
      <c r="M113" s="20">
        <v>4.0255783733994166E-3</v>
      </c>
      <c r="N113" s="2">
        <v>27793.322278282001</v>
      </c>
      <c r="O113" s="20">
        <v>1.0993855113232624E-3</v>
      </c>
      <c r="P113" s="2">
        <v>0</v>
      </c>
      <c r="Q113" s="20"/>
      <c r="R113" s="2">
        <v>0</v>
      </c>
      <c r="S113" s="20"/>
      <c r="T113" s="2">
        <v>44694.666906967002</v>
      </c>
      <c r="U113" s="20">
        <v>1.0099017736836365E-2</v>
      </c>
      <c r="V113" s="2">
        <v>73614.745493827999</v>
      </c>
      <c r="W113" s="20">
        <v>5.7986826917049298E-3</v>
      </c>
      <c r="X113" s="2">
        <v>0</v>
      </c>
      <c r="Y113" s="20"/>
      <c r="Z113" s="2">
        <v>0</v>
      </c>
      <c r="AA113" s="20"/>
      <c r="AB113" s="2">
        <v>62546.242689220198</v>
      </c>
      <c r="AC113" s="20">
        <v>1.0014106636104221E-2</v>
      </c>
      <c r="AD113" s="2">
        <v>30167.022235021701</v>
      </c>
      <c r="AE113" s="20">
        <v>1.4395934094602308E-3</v>
      </c>
      <c r="AF113" s="2">
        <v>0</v>
      </c>
      <c r="AG113" s="20"/>
      <c r="AH113" s="2">
        <v>267360.49275398691</v>
      </c>
      <c r="AI113" s="20">
        <v>2.4900352291806205E-3</v>
      </c>
      <c r="AJ113" s="1"/>
    </row>
    <row r="114" spans="1:36" x14ac:dyDescent="0.3">
      <c r="A114" s="76" t="s">
        <v>38</v>
      </c>
      <c r="B114" s="2">
        <v>0</v>
      </c>
      <c r="C114" s="20"/>
      <c r="D114" s="2">
        <v>6437.3375550000001</v>
      </c>
      <c r="E114" s="20">
        <v>4.733311741743928E-3</v>
      </c>
      <c r="F114" s="2">
        <v>306192.72288000002</v>
      </c>
      <c r="G114" s="20">
        <v>2.924855951333764E-2</v>
      </c>
      <c r="H114" s="2">
        <v>200380.14966749999</v>
      </c>
      <c r="I114" s="20">
        <v>5.6051509873365622E-2</v>
      </c>
      <c r="J114" s="2">
        <v>0</v>
      </c>
      <c r="K114" s="20"/>
      <c r="L114" s="2">
        <v>19139.723253749999</v>
      </c>
      <c r="M114" s="20">
        <v>2.6992406414945514E-3</v>
      </c>
      <c r="N114" s="2">
        <v>567572.72088000004</v>
      </c>
      <c r="O114" s="20">
        <v>2.2450760643515425E-2</v>
      </c>
      <c r="P114" s="2">
        <v>148101.00215625</v>
      </c>
      <c r="Q114" s="20">
        <v>4.9067047903505474E-2</v>
      </c>
      <c r="R114" s="2">
        <v>0</v>
      </c>
      <c r="S114" s="20"/>
      <c r="T114" s="2">
        <v>2899.5081637499998</v>
      </c>
      <c r="U114" s="20">
        <v>6.5516059074261911E-4</v>
      </c>
      <c r="V114" s="2">
        <v>271791.03319499997</v>
      </c>
      <c r="W114" s="20">
        <v>2.1409161294737938E-2</v>
      </c>
      <c r="X114" s="2">
        <v>141101.64498374998</v>
      </c>
      <c r="Y114" s="20">
        <v>4.4755848995998368E-2</v>
      </c>
      <c r="Z114" s="2">
        <v>0</v>
      </c>
      <c r="AA114" s="20"/>
      <c r="AB114" s="2">
        <v>17110.4481075</v>
      </c>
      <c r="AC114" s="20">
        <v>2.7395067165171859E-3</v>
      </c>
      <c r="AD114" s="2">
        <v>379788.1628475</v>
      </c>
      <c r="AE114" s="20">
        <v>1.8123782054681695E-2</v>
      </c>
      <c r="AF114" s="2">
        <v>113269.45814249999</v>
      </c>
      <c r="AG114" s="20">
        <v>4.1492245632491147E-2</v>
      </c>
      <c r="AH114" s="2">
        <v>2173783.9118324998</v>
      </c>
      <c r="AI114" s="20">
        <v>2.0245319214269995E-2</v>
      </c>
      <c r="AJ114" s="1"/>
    </row>
    <row r="115" spans="1:36" x14ac:dyDescent="0.3">
      <c r="A115" s="18" t="s">
        <v>162</v>
      </c>
      <c r="B115" s="2">
        <v>0</v>
      </c>
      <c r="C115" s="20"/>
      <c r="D115" s="2">
        <v>0</v>
      </c>
      <c r="E115" s="20"/>
      <c r="F115" s="2">
        <v>0</v>
      </c>
      <c r="G115" s="20"/>
      <c r="H115" s="2">
        <v>0</v>
      </c>
      <c r="I115" s="20"/>
      <c r="J115" s="2">
        <v>0</v>
      </c>
      <c r="K115" s="20"/>
      <c r="L115" s="2">
        <v>0</v>
      </c>
      <c r="M115" s="20"/>
      <c r="N115" s="2">
        <v>11919.113941849801</v>
      </c>
      <c r="O115" s="20">
        <v>4.7146940708560564E-4</v>
      </c>
      <c r="P115" s="2">
        <v>0</v>
      </c>
      <c r="Q115" s="20"/>
      <c r="R115" s="2">
        <v>0</v>
      </c>
      <c r="S115" s="20"/>
      <c r="T115" s="2">
        <v>0</v>
      </c>
      <c r="U115" s="20"/>
      <c r="V115" s="2">
        <v>1986.5137802323</v>
      </c>
      <c r="W115" s="20">
        <v>1.5647901785155471E-4</v>
      </c>
      <c r="X115" s="2">
        <v>0</v>
      </c>
      <c r="Y115" s="20"/>
      <c r="Z115" s="2">
        <v>0</v>
      </c>
      <c r="AA115" s="20"/>
      <c r="AB115" s="2">
        <v>0</v>
      </c>
      <c r="AC115" s="20"/>
      <c r="AD115" s="2">
        <v>3476.4162109683998</v>
      </c>
      <c r="AE115" s="20">
        <v>1.6589724457592676E-4</v>
      </c>
      <c r="AF115" s="2">
        <v>0</v>
      </c>
      <c r="AG115" s="20"/>
      <c r="AH115" s="2">
        <v>17382.043933050503</v>
      </c>
      <c r="AI115" s="20">
        <v>1.6188592900405474E-4</v>
      </c>
      <c r="AJ115" s="1"/>
    </row>
    <row r="116" spans="1:36" x14ac:dyDescent="0.3">
      <c r="A116" s="76" t="s">
        <v>39</v>
      </c>
      <c r="B116" s="2">
        <v>0</v>
      </c>
      <c r="C116" s="20"/>
      <c r="D116" s="2">
        <v>0</v>
      </c>
      <c r="E116" s="20"/>
      <c r="F116" s="2">
        <v>0</v>
      </c>
      <c r="G116" s="20"/>
      <c r="H116" s="2">
        <v>0</v>
      </c>
      <c r="I116" s="20"/>
      <c r="J116" s="2">
        <v>0</v>
      </c>
      <c r="K116" s="20"/>
      <c r="L116" s="2">
        <v>0</v>
      </c>
      <c r="M116" s="20"/>
      <c r="N116" s="2">
        <v>11919.113941849801</v>
      </c>
      <c r="O116" s="20">
        <v>4.7146940708560564E-4</v>
      </c>
      <c r="P116" s="2">
        <v>0</v>
      </c>
      <c r="Q116" s="20"/>
      <c r="R116" s="2">
        <v>0</v>
      </c>
      <c r="S116" s="20"/>
      <c r="T116" s="2">
        <v>0</v>
      </c>
      <c r="U116" s="20"/>
      <c r="V116" s="2">
        <v>1986.5137802323</v>
      </c>
      <c r="W116" s="20">
        <v>1.5647901785155471E-4</v>
      </c>
      <c r="X116" s="2">
        <v>0</v>
      </c>
      <c r="Y116" s="20"/>
      <c r="Z116" s="2">
        <v>0</v>
      </c>
      <c r="AA116" s="20"/>
      <c r="AB116" s="2">
        <v>0</v>
      </c>
      <c r="AC116" s="20"/>
      <c r="AD116" s="2">
        <v>3476.4162109683998</v>
      </c>
      <c r="AE116" s="20">
        <v>1.6589724457592676E-4</v>
      </c>
      <c r="AF116" s="2">
        <v>0</v>
      </c>
      <c r="AG116" s="20"/>
      <c r="AH116" s="2">
        <v>17382.043933050503</v>
      </c>
      <c r="AI116" s="20">
        <v>1.6188592900405474E-4</v>
      </c>
      <c r="AJ116" s="1"/>
    </row>
    <row r="117" spans="1:36" x14ac:dyDescent="0.3">
      <c r="A117" s="18" t="s">
        <v>163</v>
      </c>
      <c r="B117" s="2">
        <v>0</v>
      </c>
      <c r="C117" s="20"/>
      <c r="D117" s="2">
        <v>94.226552654000002</v>
      </c>
      <c r="E117" s="20">
        <v>6.928386840842474E-5</v>
      </c>
      <c r="F117" s="2">
        <v>3723.0855246935998</v>
      </c>
      <c r="G117" s="20">
        <v>3.5564166097090314E-4</v>
      </c>
      <c r="H117" s="2">
        <v>3857.0782265027997</v>
      </c>
      <c r="I117" s="20">
        <v>1.0789245274739423E-3</v>
      </c>
      <c r="J117" s="2">
        <v>0</v>
      </c>
      <c r="K117" s="20"/>
      <c r="L117" s="2">
        <v>0</v>
      </c>
      <c r="M117" s="20"/>
      <c r="N117" s="2">
        <v>0</v>
      </c>
      <c r="O117" s="20"/>
      <c r="P117" s="2">
        <v>0</v>
      </c>
      <c r="Q117" s="20"/>
      <c r="R117" s="2">
        <v>0</v>
      </c>
      <c r="S117" s="20"/>
      <c r="T117" s="2">
        <v>0</v>
      </c>
      <c r="U117" s="20"/>
      <c r="V117" s="2">
        <v>0</v>
      </c>
      <c r="W117" s="20"/>
      <c r="X117" s="2">
        <v>0</v>
      </c>
      <c r="Y117" s="20"/>
      <c r="Z117" s="2">
        <v>0</v>
      </c>
      <c r="AA117" s="20"/>
      <c r="AB117" s="2">
        <v>0</v>
      </c>
      <c r="AC117" s="20"/>
      <c r="AD117" s="2">
        <v>0</v>
      </c>
      <c r="AE117" s="20"/>
      <c r="AF117" s="2">
        <v>0</v>
      </c>
      <c r="AG117" s="20"/>
      <c r="AH117" s="2">
        <v>7674.3903038503995</v>
      </c>
      <c r="AI117" s="20">
        <v>7.1474667114162482E-5</v>
      </c>
      <c r="AJ117" s="1"/>
    </row>
    <row r="118" spans="1:36" x14ac:dyDescent="0.3">
      <c r="A118" s="76" t="s">
        <v>37</v>
      </c>
      <c r="B118" s="2">
        <v>0</v>
      </c>
      <c r="C118" s="20"/>
      <c r="D118" s="2">
        <v>94.226552654000002</v>
      </c>
      <c r="E118" s="20">
        <v>6.928386840842474E-5</v>
      </c>
      <c r="F118" s="2">
        <v>3723.0855246935998</v>
      </c>
      <c r="G118" s="20">
        <v>3.5564166097090314E-4</v>
      </c>
      <c r="H118" s="2">
        <v>3857.0782265027997</v>
      </c>
      <c r="I118" s="20">
        <v>1.0789245274739423E-3</v>
      </c>
      <c r="J118" s="2">
        <v>0</v>
      </c>
      <c r="K118" s="20"/>
      <c r="L118" s="2">
        <v>0</v>
      </c>
      <c r="M118" s="20"/>
      <c r="N118" s="2">
        <v>0</v>
      </c>
      <c r="O118" s="20"/>
      <c r="P118" s="2">
        <v>0</v>
      </c>
      <c r="Q118" s="20"/>
      <c r="R118" s="2">
        <v>0</v>
      </c>
      <c r="S118" s="20"/>
      <c r="T118" s="2">
        <v>0</v>
      </c>
      <c r="U118" s="20"/>
      <c r="V118" s="2">
        <v>0</v>
      </c>
      <c r="W118" s="20"/>
      <c r="X118" s="2">
        <v>0</v>
      </c>
      <c r="Y118" s="20"/>
      <c r="Z118" s="2">
        <v>0</v>
      </c>
      <c r="AA118" s="20"/>
      <c r="AB118" s="2">
        <v>0</v>
      </c>
      <c r="AC118" s="20"/>
      <c r="AD118" s="2">
        <v>0</v>
      </c>
      <c r="AE118" s="20"/>
      <c r="AF118" s="2">
        <v>0</v>
      </c>
      <c r="AG118" s="20"/>
      <c r="AH118" s="2">
        <v>7674.3903038503995</v>
      </c>
      <c r="AI118" s="20">
        <v>7.1474667114162482E-5</v>
      </c>
      <c r="AJ118" s="1"/>
    </row>
    <row r="119" spans="1:36" x14ac:dyDescent="0.3">
      <c r="A119" s="18" t="s">
        <v>164</v>
      </c>
      <c r="B119" s="2">
        <v>0</v>
      </c>
      <c r="C119" s="20"/>
      <c r="D119" s="2">
        <v>20980.684214827201</v>
      </c>
      <c r="E119" s="20">
        <v>1.5426893198528732E-2</v>
      </c>
      <c r="F119" s="2">
        <v>23206.432124852799</v>
      </c>
      <c r="G119" s="20">
        <v>2.2167565078350946E-3</v>
      </c>
      <c r="H119" s="2">
        <v>0</v>
      </c>
      <c r="I119" s="20"/>
      <c r="J119" s="2">
        <v>0</v>
      </c>
      <c r="K119" s="20"/>
      <c r="L119" s="2">
        <v>19756.117523469598</v>
      </c>
      <c r="M119" s="20">
        <v>2.7861696133481811E-3</v>
      </c>
      <c r="N119" s="2">
        <v>30519.052621832601</v>
      </c>
      <c r="O119" s="20">
        <v>1.2072038001003224E-3</v>
      </c>
      <c r="P119" s="2">
        <v>0</v>
      </c>
      <c r="Q119" s="20"/>
      <c r="R119" s="2">
        <v>0</v>
      </c>
      <c r="S119" s="20"/>
      <c r="T119" s="2">
        <v>0</v>
      </c>
      <c r="U119" s="20"/>
      <c r="V119" s="2">
        <v>0</v>
      </c>
      <c r="W119" s="20"/>
      <c r="X119" s="2">
        <v>0</v>
      </c>
      <c r="Y119" s="20"/>
      <c r="Z119" s="2">
        <v>0</v>
      </c>
      <c r="AA119" s="20"/>
      <c r="AB119" s="2">
        <v>63373.361054651796</v>
      </c>
      <c r="AC119" s="20">
        <v>1.0146534279332417E-2</v>
      </c>
      <c r="AD119" s="2">
        <v>98152.863876803807</v>
      </c>
      <c r="AE119" s="20">
        <v>4.6839298508108869E-3</v>
      </c>
      <c r="AF119" s="2">
        <v>0</v>
      </c>
      <c r="AG119" s="20"/>
      <c r="AH119" s="2">
        <v>255988.5114164378</v>
      </c>
      <c r="AI119" s="20">
        <v>2.3841234175124041E-3</v>
      </c>
      <c r="AJ119" s="1"/>
    </row>
    <row r="120" spans="1:36" x14ac:dyDescent="0.3">
      <c r="A120" s="76" t="s">
        <v>39</v>
      </c>
      <c r="B120" s="2">
        <v>0</v>
      </c>
      <c r="C120" s="20"/>
      <c r="D120" s="2">
        <v>20980.684214827201</v>
      </c>
      <c r="E120" s="20">
        <v>1.5426893198528732E-2</v>
      </c>
      <c r="F120" s="2">
        <v>23206.432124852799</v>
      </c>
      <c r="G120" s="20">
        <v>2.2167565078350946E-3</v>
      </c>
      <c r="H120" s="2">
        <v>0</v>
      </c>
      <c r="I120" s="20"/>
      <c r="J120" s="2">
        <v>0</v>
      </c>
      <c r="K120" s="20"/>
      <c r="L120" s="2">
        <v>19756.117523469598</v>
      </c>
      <c r="M120" s="20">
        <v>2.7861696133481811E-3</v>
      </c>
      <c r="N120" s="2">
        <v>30519.052621832601</v>
      </c>
      <c r="O120" s="20">
        <v>1.2072038001003224E-3</v>
      </c>
      <c r="P120" s="2">
        <v>0</v>
      </c>
      <c r="Q120" s="20"/>
      <c r="R120" s="2">
        <v>0</v>
      </c>
      <c r="S120" s="20"/>
      <c r="T120" s="2">
        <v>0</v>
      </c>
      <c r="U120" s="20"/>
      <c r="V120" s="2">
        <v>0</v>
      </c>
      <c r="W120" s="20"/>
      <c r="X120" s="2">
        <v>0</v>
      </c>
      <c r="Y120" s="20"/>
      <c r="Z120" s="2">
        <v>0</v>
      </c>
      <c r="AA120" s="20"/>
      <c r="AB120" s="2">
        <v>63373.361054651796</v>
      </c>
      <c r="AC120" s="20">
        <v>1.0146534279332417E-2</v>
      </c>
      <c r="AD120" s="2">
        <v>98152.863876803807</v>
      </c>
      <c r="AE120" s="20">
        <v>4.6839298508108869E-3</v>
      </c>
      <c r="AF120" s="2">
        <v>0</v>
      </c>
      <c r="AG120" s="20"/>
      <c r="AH120" s="2">
        <v>255988.5114164378</v>
      </c>
      <c r="AI120" s="20">
        <v>2.3841234175124041E-3</v>
      </c>
      <c r="AJ120" s="1"/>
    </row>
    <row r="121" spans="1:36" x14ac:dyDescent="0.3">
      <c r="A121" s="18" t="s">
        <v>165</v>
      </c>
      <c r="B121" s="2">
        <v>0</v>
      </c>
      <c r="C121" s="20"/>
      <c r="D121" s="2">
        <v>0</v>
      </c>
      <c r="E121" s="20"/>
      <c r="F121" s="2">
        <v>0</v>
      </c>
      <c r="G121" s="20"/>
      <c r="H121" s="2">
        <v>0</v>
      </c>
      <c r="I121" s="20"/>
      <c r="J121" s="2">
        <v>0</v>
      </c>
      <c r="K121" s="20"/>
      <c r="L121" s="2">
        <v>0</v>
      </c>
      <c r="M121" s="20"/>
      <c r="N121" s="2">
        <v>0</v>
      </c>
      <c r="O121" s="20"/>
      <c r="P121" s="2">
        <v>0</v>
      </c>
      <c r="Q121" s="20"/>
      <c r="R121" s="2">
        <v>0</v>
      </c>
      <c r="S121" s="20"/>
      <c r="T121" s="2">
        <v>0</v>
      </c>
      <c r="U121" s="20"/>
      <c r="V121" s="2">
        <v>1200.1170959999999</v>
      </c>
      <c r="W121" s="20">
        <v>9.4534025566628458E-5</v>
      </c>
      <c r="X121" s="2">
        <v>0</v>
      </c>
      <c r="Y121" s="20"/>
      <c r="Z121" s="2">
        <v>0</v>
      </c>
      <c r="AA121" s="20"/>
      <c r="AB121" s="2">
        <v>0</v>
      </c>
      <c r="AC121" s="20"/>
      <c r="AD121" s="2">
        <v>2100.2049179999999</v>
      </c>
      <c r="AE121" s="20">
        <v>1.002233874763672E-4</v>
      </c>
      <c r="AF121" s="2">
        <v>0</v>
      </c>
      <c r="AG121" s="20"/>
      <c r="AH121" s="2">
        <v>3300.3220139999999</v>
      </c>
      <c r="AI121" s="20">
        <v>3.0737219242268885E-5</v>
      </c>
      <c r="AJ121" s="1"/>
    </row>
    <row r="122" spans="1:36" x14ac:dyDescent="0.3">
      <c r="A122" s="76" t="s">
        <v>39</v>
      </c>
      <c r="B122" s="2">
        <v>0</v>
      </c>
      <c r="C122" s="20"/>
      <c r="D122" s="2">
        <v>0</v>
      </c>
      <c r="E122" s="20"/>
      <c r="F122" s="2">
        <v>0</v>
      </c>
      <c r="G122" s="20"/>
      <c r="H122" s="2">
        <v>0</v>
      </c>
      <c r="I122" s="20"/>
      <c r="J122" s="2">
        <v>0</v>
      </c>
      <c r="K122" s="20"/>
      <c r="L122" s="2">
        <v>0</v>
      </c>
      <c r="M122" s="20"/>
      <c r="N122" s="2">
        <v>0</v>
      </c>
      <c r="O122" s="20"/>
      <c r="P122" s="2">
        <v>0</v>
      </c>
      <c r="Q122" s="20"/>
      <c r="R122" s="2">
        <v>0</v>
      </c>
      <c r="S122" s="20"/>
      <c r="T122" s="2">
        <v>0</v>
      </c>
      <c r="U122" s="20"/>
      <c r="V122" s="2">
        <v>1200.1170959999999</v>
      </c>
      <c r="W122" s="20">
        <v>9.4534025566628458E-5</v>
      </c>
      <c r="X122" s="2">
        <v>0</v>
      </c>
      <c r="Y122" s="20"/>
      <c r="Z122" s="2">
        <v>0</v>
      </c>
      <c r="AA122" s="20"/>
      <c r="AB122" s="2">
        <v>0</v>
      </c>
      <c r="AC122" s="20"/>
      <c r="AD122" s="2">
        <v>2100.2049179999999</v>
      </c>
      <c r="AE122" s="20">
        <v>1.002233874763672E-4</v>
      </c>
      <c r="AF122" s="2">
        <v>0</v>
      </c>
      <c r="AG122" s="20"/>
      <c r="AH122" s="2">
        <v>3300.3220139999999</v>
      </c>
      <c r="AI122" s="20">
        <v>3.0737219242268885E-5</v>
      </c>
      <c r="AJ122" s="1"/>
    </row>
    <row r="123" spans="1:36" x14ac:dyDescent="0.3">
      <c r="A123" s="18" t="s">
        <v>166</v>
      </c>
      <c r="B123" s="2">
        <v>0</v>
      </c>
      <c r="C123" s="20"/>
      <c r="D123" s="2">
        <v>0</v>
      </c>
      <c r="E123" s="20"/>
      <c r="F123" s="2">
        <v>0</v>
      </c>
      <c r="G123" s="20"/>
      <c r="H123" s="2">
        <v>0</v>
      </c>
      <c r="I123" s="20"/>
      <c r="J123" s="2">
        <v>0</v>
      </c>
      <c r="K123" s="20"/>
      <c r="L123" s="2">
        <v>799.529128335</v>
      </c>
      <c r="M123" s="20">
        <v>1.1275615058006178E-4</v>
      </c>
      <c r="N123" s="2">
        <v>2367.0474665775</v>
      </c>
      <c r="O123" s="20">
        <v>9.36303211006624E-5</v>
      </c>
      <c r="P123" s="2">
        <v>1903.8777576349999</v>
      </c>
      <c r="Q123" s="20">
        <v>6.3076994602465509E-4</v>
      </c>
      <c r="R123" s="2">
        <v>0</v>
      </c>
      <c r="S123" s="20"/>
      <c r="T123" s="2">
        <v>0</v>
      </c>
      <c r="U123" s="20"/>
      <c r="V123" s="2">
        <v>0</v>
      </c>
      <c r="W123" s="20"/>
      <c r="X123" s="2">
        <v>0</v>
      </c>
      <c r="Y123" s="20"/>
      <c r="Z123" s="2">
        <v>0</v>
      </c>
      <c r="AA123" s="20"/>
      <c r="AB123" s="2">
        <v>0</v>
      </c>
      <c r="AC123" s="20"/>
      <c r="AD123" s="2">
        <v>0</v>
      </c>
      <c r="AE123" s="20"/>
      <c r="AF123" s="2">
        <v>0</v>
      </c>
      <c r="AG123" s="20"/>
      <c r="AH123" s="2">
        <v>5070.4543525475001</v>
      </c>
      <c r="AI123" s="20">
        <v>4.7223169869802E-5</v>
      </c>
      <c r="AJ123" s="1"/>
    </row>
    <row r="124" spans="1:36" x14ac:dyDescent="0.3">
      <c r="A124" s="76" t="s">
        <v>37</v>
      </c>
      <c r="B124" s="2">
        <v>0</v>
      </c>
      <c r="C124" s="20"/>
      <c r="D124" s="2">
        <v>0</v>
      </c>
      <c r="E124" s="20"/>
      <c r="F124" s="2">
        <v>0</v>
      </c>
      <c r="G124" s="20"/>
      <c r="H124" s="2">
        <v>0</v>
      </c>
      <c r="I124" s="20"/>
      <c r="J124" s="2">
        <v>0</v>
      </c>
      <c r="K124" s="20"/>
      <c r="L124" s="2">
        <v>799.529128335</v>
      </c>
      <c r="M124" s="20">
        <v>1.1275615058006178E-4</v>
      </c>
      <c r="N124" s="2">
        <v>2367.0474665775</v>
      </c>
      <c r="O124" s="20">
        <v>9.36303211006624E-5</v>
      </c>
      <c r="P124" s="2">
        <v>1903.8777576349999</v>
      </c>
      <c r="Q124" s="20">
        <v>6.3076994602465509E-4</v>
      </c>
      <c r="R124" s="2">
        <v>0</v>
      </c>
      <c r="S124" s="20"/>
      <c r="T124" s="2">
        <v>0</v>
      </c>
      <c r="U124" s="20"/>
      <c r="V124" s="2">
        <v>0</v>
      </c>
      <c r="W124" s="20"/>
      <c r="X124" s="2">
        <v>0</v>
      </c>
      <c r="Y124" s="20"/>
      <c r="Z124" s="2">
        <v>0</v>
      </c>
      <c r="AA124" s="20"/>
      <c r="AB124" s="2">
        <v>0</v>
      </c>
      <c r="AC124" s="20"/>
      <c r="AD124" s="2">
        <v>0</v>
      </c>
      <c r="AE124" s="20"/>
      <c r="AF124" s="2">
        <v>0</v>
      </c>
      <c r="AG124" s="20"/>
      <c r="AH124" s="2">
        <v>5070.4543525475001</v>
      </c>
      <c r="AI124" s="20">
        <v>4.7223169869802E-5</v>
      </c>
      <c r="AJ124" s="1"/>
    </row>
    <row r="125" spans="1:36" x14ac:dyDescent="0.3">
      <c r="A125" s="18" t="s">
        <v>167</v>
      </c>
      <c r="B125" s="2">
        <v>0</v>
      </c>
      <c r="C125" s="20"/>
      <c r="D125" s="2">
        <v>23.364882264999999</v>
      </c>
      <c r="E125" s="20">
        <v>1.7179970853554064E-5</v>
      </c>
      <c r="F125" s="2">
        <v>0</v>
      </c>
      <c r="G125" s="20"/>
      <c r="H125" s="2">
        <v>0</v>
      </c>
      <c r="I125" s="20"/>
      <c r="J125" s="2">
        <v>0</v>
      </c>
      <c r="K125" s="20"/>
      <c r="L125" s="2">
        <v>0</v>
      </c>
      <c r="M125" s="20"/>
      <c r="N125" s="2">
        <v>0</v>
      </c>
      <c r="O125" s="20"/>
      <c r="P125" s="2">
        <v>0</v>
      </c>
      <c r="Q125" s="20"/>
      <c r="R125" s="2">
        <v>0</v>
      </c>
      <c r="S125" s="20"/>
      <c r="T125" s="2">
        <v>0</v>
      </c>
      <c r="U125" s="20"/>
      <c r="V125" s="2">
        <v>0</v>
      </c>
      <c r="W125" s="20"/>
      <c r="X125" s="2">
        <v>0</v>
      </c>
      <c r="Y125" s="20"/>
      <c r="Z125" s="2">
        <v>0</v>
      </c>
      <c r="AA125" s="20"/>
      <c r="AB125" s="2">
        <v>0</v>
      </c>
      <c r="AC125" s="20"/>
      <c r="AD125" s="2">
        <v>0</v>
      </c>
      <c r="AE125" s="20"/>
      <c r="AF125" s="2">
        <v>0</v>
      </c>
      <c r="AG125" s="20"/>
      <c r="AH125" s="2">
        <v>23.364882264999999</v>
      </c>
      <c r="AI125" s="20">
        <v>2.1760649588210307E-7</v>
      </c>
      <c r="AJ125" s="1"/>
    </row>
    <row r="126" spans="1:36" x14ac:dyDescent="0.3">
      <c r="A126" s="76" t="s">
        <v>39</v>
      </c>
      <c r="B126" s="2">
        <v>0</v>
      </c>
      <c r="C126" s="20"/>
      <c r="D126" s="2">
        <v>23.364882264999999</v>
      </c>
      <c r="E126" s="20">
        <v>1.7179970853554064E-5</v>
      </c>
      <c r="F126" s="2">
        <v>0</v>
      </c>
      <c r="G126" s="20"/>
      <c r="H126" s="2">
        <v>0</v>
      </c>
      <c r="I126" s="20"/>
      <c r="J126" s="2">
        <v>0</v>
      </c>
      <c r="K126" s="20"/>
      <c r="L126" s="2">
        <v>0</v>
      </c>
      <c r="M126" s="20"/>
      <c r="N126" s="2">
        <v>0</v>
      </c>
      <c r="O126" s="20"/>
      <c r="P126" s="2">
        <v>0</v>
      </c>
      <c r="Q126" s="20"/>
      <c r="R126" s="2">
        <v>0</v>
      </c>
      <c r="S126" s="20"/>
      <c r="T126" s="2">
        <v>0</v>
      </c>
      <c r="U126" s="20"/>
      <c r="V126" s="2">
        <v>0</v>
      </c>
      <c r="W126" s="20"/>
      <c r="X126" s="2">
        <v>0</v>
      </c>
      <c r="Y126" s="20"/>
      <c r="Z126" s="2">
        <v>0</v>
      </c>
      <c r="AA126" s="20"/>
      <c r="AB126" s="2">
        <v>0</v>
      </c>
      <c r="AC126" s="20"/>
      <c r="AD126" s="2">
        <v>0</v>
      </c>
      <c r="AE126" s="20"/>
      <c r="AF126" s="2">
        <v>0</v>
      </c>
      <c r="AG126" s="20"/>
      <c r="AH126" s="2">
        <v>23.364882264999999</v>
      </c>
      <c r="AI126" s="20">
        <v>2.1760649588210307E-7</v>
      </c>
      <c r="AJ126" s="1"/>
    </row>
    <row r="127" spans="1:36" x14ac:dyDescent="0.3">
      <c r="A127" s="18" t="s">
        <v>168</v>
      </c>
      <c r="B127" s="2">
        <v>0</v>
      </c>
      <c r="C127" s="20"/>
      <c r="D127" s="2">
        <v>1017.6922646728</v>
      </c>
      <c r="E127" s="20">
        <v>7.4829923158468482E-4</v>
      </c>
      <c r="F127" s="2">
        <v>45017.32245</v>
      </c>
      <c r="G127" s="20">
        <v>4.3002061656637102E-3</v>
      </c>
      <c r="H127" s="2">
        <v>39360.424700000003</v>
      </c>
      <c r="I127" s="20">
        <v>1.1010128684666531E-2</v>
      </c>
      <c r="J127" s="2">
        <v>0</v>
      </c>
      <c r="K127" s="20"/>
      <c r="L127" s="2">
        <v>8616.7739999999994</v>
      </c>
      <c r="M127" s="20">
        <v>1.2152080921450387E-3</v>
      </c>
      <c r="N127" s="2">
        <v>177413.60819999999</v>
      </c>
      <c r="O127" s="20">
        <v>7.0177270789636009E-3</v>
      </c>
      <c r="P127" s="2">
        <v>40520.642899999999</v>
      </c>
      <c r="Q127" s="20">
        <v>1.3424813453709867E-2</v>
      </c>
      <c r="R127" s="2">
        <v>0</v>
      </c>
      <c r="S127" s="20"/>
      <c r="T127" s="2">
        <v>18549.3</v>
      </c>
      <c r="U127" s="20">
        <v>4.1913213067641831E-3</v>
      </c>
      <c r="V127" s="2">
        <v>91673.684699999998</v>
      </c>
      <c r="W127" s="20">
        <v>7.2211973999050808E-3</v>
      </c>
      <c r="X127" s="2">
        <v>56149.264000000003</v>
      </c>
      <c r="Y127" s="20">
        <v>1.7809912712993946E-2</v>
      </c>
      <c r="Z127" s="2">
        <v>0</v>
      </c>
      <c r="AA127" s="20"/>
      <c r="AB127" s="2">
        <v>8152.7714000000005</v>
      </c>
      <c r="AC127" s="20">
        <v>1.3053177724047646E-3</v>
      </c>
      <c r="AD127" s="2">
        <v>171862.50205000001</v>
      </c>
      <c r="AE127" s="20">
        <v>8.2014102471571794E-3</v>
      </c>
      <c r="AF127" s="2">
        <v>32061.092649999999</v>
      </c>
      <c r="AG127" s="20">
        <v>1.1744443323868233E-2</v>
      </c>
      <c r="AH127" s="2">
        <v>690395.07931467274</v>
      </c>
      <c r="AI127" s="20">
        <v>6.4299255729167509E-3</v>
      </c>
      <c r="AJ127" s="1"/>
    </row>
    <row r="128" spans="1:36" x14ac:dyDescent="0.3">
      <c r="A128" s="76" t="s">
        <v>28</v>
      </c>
      <c r="B128" s="2">
        <v>0</v>
      </c>
      <c r="C128" s="20"/>
      <c r="D128" s="2">
        <v>908.37549999999999</v>
      </c>
      <c r="E128" s="20">
        <v>6.6791967693583399E-4</v>
      </c>
      <c r="F128" s="2">
        <v>45017.32245</v>
      </c>
      <c r="G128" s="20">
        <v>4.3002061656637102E-3</v>
      </c>
      <c r="H128" s="2">
        <v>39360.424700000003</v>
      </c>
      <c r="I128" s="20">
        <v>1.1010128684666531E-2</v>
      </c>
      <c r="J128" s="2">
        <v>0</v>
      </c>
      <c r="K128" s="20"/>
      <c r="L128" s="2">
        <v>8616.7739999999994</v>
      </c>
      <c r="M128" s="20">
        <v>1.2152080921450387E-3</v>
      </c>
      <c r="N128" s="2">
        <v>177413.60819999999</v>
      </c>
      <c r="O128" s="20">
        <v>7.0177270789636009E-3</v>
      </c>
      <c r="P128" s="2">
        <v>40520.642899999999</v>
      </c>
      <c r="Q128" s="20">
        <v>1.3424813453709867E-2</v>
      </c>
      <c r="R128" s="2">
        <v>0</v>
      </c>
      <c r="S128" s="20"/>
      <c r="T128" s="2">
        <v>18549.3</v>
      </c>
      <c r="U128" s="20">
        <v>4.1913213067641831E-3</v>
      </c>
      <c r="V128" s="2">
        <v>91673.684699999998</v>
      </c>
      <c r="W128" s="20">
        <v>7.2211973999050808E-3</v>
      </c>
      <c r="X128" s="2">
        <v>56149.264000000003</v>
      </c>
      <c r="Y128" s="20">
        <v>1.7809912712993946E-2</v>
      </c>
      <c r="Z128" s="2">
        <v>0</v>
      </c>
      <c r="AA128" s="20"/>
      <c r="AB128" s="2">
        <v>8152.7714000000005</v>
      </c>
      <c r="AC128" s="20">
        <v>1.3053177724047646E-3</v>
      </c>
      <c r="AD128" s="2">
        <v>171862.50205000001</v>
      </c>
      <c r="AE128" s="20">
        <v>8.2014102471571794E-3</v>
      </c>
      <c r="AF128" s="2">
        <v>32061.092649999999</v>
      </c>
      <c r="AG128" s="20">
        <v>1.1744443323868233E-2</v>
      </c>
      <c r="AH128" s="2">
        <v>690285.76254999998</v>
      </c>
      <c r="AI128" s="20">
        <v>6.428907462154119E-3</v>
      </c>
      <c r="AJ128" s="1"/>
    </row>
    <row r="129" spans="1:36" x14ac:dyDescent="0.3">
      <c r="A129" s="76" t="s">
        <v>39</v>
      </c>
      <c r="B129" s="2">
        <v>0</v>
      </c>
      <c r="C129" s="20"/>
      <c r="D129" s="2">
        <v>109.31676467279999</v>
      </c>
      <c r="E129" s="20">
        <v>8.0379554648850798E-5</v>
      </c>
      <c r="F129" s="2">
        <v>0</v>
      </c>
      <c r="G129" s="20"/>
      <c r="H129" s="2">
        <v>0</v>
      </c>
      <c r="I129" s="20"/>
      <c r="J129" s="2">
        <v>0</v>
      </c>
      <c r="K129" s="20"/>
      <c r="L129" s="2">
        <v>0</v>
      </c>
      <c r="M129" s="20"/>
      <c r="N129" s="2">
        <v>0</v>
      </c>
      <c r="O129" s="20"/>
      <c r="P129" s="2">
        <v>0</v>
      </c>
      <c r="Q129" s="20"/>
      <c r="R129" s="2">
        <v>0</v>
      </c>
      <c r="S129" s="20"/>
      <c r="T129" s="2">
        <v>0</v>
      </c>
      <c r="U129" s="20"/>
      <c r="V129" s="2">
        <v>0</v>
      </c>
      <c r="W129" s="20"/>
      <c r="X129" s="2">
        <v>0</v>
      </c>
      <c r="Y129" s="20"/>
      <c r="Z129" s="2">
        <v>0</v>
      </c>
      <c r="AA129" s="20"/>
      <c r="AB129" s="2">
        <v>0</v>
      </c>
      <c r="AC129" s="20"/>
      <c r="AD129" s="2">
        <v>0</v>
      </c>
      <c r="AE129" s="20"/>
      <c r="AF129" s="2">
        <v>0</v>
      </c>
      <c r="AG129" s="20"/>
      <c r="AH129" s="2">
        <v>109.31676467279999</v>
      </c>
      <c r="AI129" s="20">
        <v>1.0181107626315909E-6</v>
      </c>
      <c r="AJ129" s="1"/>
    </row>
    <row r="130" spans="1:36" x14ac:dyDescent="0.3">
      <c r="A130" s="18" t="s">
        <v>169</v>
      </c>
      <c r="B130" s="2">
        <v>0</v>
      </c>
      <c r="C130" s="20"/>
      <c r="D130" s="2">
        <v>9340.3656859876992</v>
      </c>
      <c r="E130" s="20">
        <v>6.8678801128470041E-3</v>
      </c>
      <c r="F130" s="2">
        <v>109924.09457291999</v>
      </c>
      <c r="G130" s="20">
        <v>1.0500319510616991E-2</v>
      </c>
      <c r="H130" s="2">
        <v>137672.39117379001</v>
      </c>
      <c r="I130" s="20">
        <v>3.8510528143492734E-2</v>
      </c>
      <c r="J130" s="2">
        <v>0</v>
      </c>
      <c r="K130" s="20"/>
      <c r="L130" s="2">
        <v>58471.301681665602</v>
      </c>
      <c r="M130" s="20">
        <v>8.2461021911232509E-3</v>
      </c>
      <c r="N130" s="2">
        <v>246156.06089695502</v>
      </c>
      <c r="O130" s="20">
        <v>9.7368858665012742E-3</v>
      </c>
      <c r="P130" s="2">
        <v>122949.647412783</v>
      </c>
      <c r="Q130" s="20">
        <v>4.0734202682554524E-2</v>
      </c>
      <c r="R130" s="2">
        <v>0</v>
      </c>
      <c r="S130" s="20"/>
      <c r="T130" s="2">
        <v>30957.150292095299</v>
      </c>
      <c r="U130" s="20">
        <v>6.9949466349652047E-3</v>
      </c>
      <c r="V130" s="2">
        <v>124672.55477616</v>
      </c>
      <c r="W130" s="20">
        <v>9.8205404455519868E-3</v>
      </c>
      <c r="X130" s="2">
        <v>158412.26243257002</v>
      </c>
      <c r="Y130" s="20">
        <v>5.0246581443916374E-2</v>
      </c>
      <c r="Z130" s="2">
        <v>0</v>
      </c>
      <c r="AA130" s="20"/>
      <c r="AB130" s="2">
        <v>48056.467947797406</v>
      </c>
      <c r="AC130" s="20">
        <v>7.6941887137004566E-3</v>
      </c>
      <c r="AD130" s="2">
        <v>222132.242232755</v>
      </c>
      <c r="AE130" s="20">
        <v>1.0600320756075698E-2</v>
      </c>
      <c r="AF130" s="2">
        <v>36752.530111378903</v>
      </c>
      <c r="AG130" s="20">
        <v>1.3462984921128388E-2</v>
      </c>
      <c r="AH130" s="2">
        <v>1305497.0692168579</v>
      </c>
      <c r="AI130" s="20">
        <v>1.2158616482403054E-2</v>
      </c>
      <c r="AJ130" s="1"/>
    </row>
    <row r="131" spans="1:36" x14ac:dyDescent="0.3">
      <c r="A131" s="76" t="s">
        <v>28</v>
      </c>
      <c r="B131" s="2">
        <v>0</v>
      </c>
      <c r="C131" s="20"/>
      <c r="D131" s="2">
        <v>9340.3656859876992</v>
      </c>
      <c r="E131" s="20">
        <v>6.8678801128470041E-3</v>
      </c>
      <c r="F131" s="2">
        <v>109924.09457291999</v>
      </c>
      <c r="G131" s="20">
        <v>1.0500319510616991E-2</v>
      </c>
      <c r="H131" s="2">
        <v>137672.39117379001</v>
      </c>
      <c r="I131" s="20">
        <v>3.8510528143492734E-2</v>
      </c>
      <c r="J131" s="2">
        <v>0</v>
      </c>
      <c r="K131" s="20"/>
      <c r="L131" s="2">
        <v>58471.301681665602</v>
      </c>
      <c r="M131" s="20">
        <v>8.2461021911232509E-3</v>
      </c>
      <c r="N131" s="2">
        <v>246156.06089695502</v>
      </c>
      <c r="O131" s="20">
        <v>9.7368858665012742E-3</v>
      </c>
      <c r="P131" s="2">
        <v>122949.647412783</v>
      </c>
      <c r="Q131" s="20">
        <v>4.0734202682554524E-2</v>
      </c>
      <c r="R131" s="2">
        <v>0</v>
      </c>
      <c r="S131" s="20"/>
      <c r="T131" s="2">
        <v>30957.150292095299</v>
      </c>
      <c r="U131" s="20">
        <v>6.9949466349652047E-3</v>
      </c>
      <c r="V131" s="2">
        <v>124672.55477616</v>
      </c>
      <c r="W131" s="20">
        <v>9.8205404455519868E-3</v>
      </c>
      <c r="X131" s="2">
        <v>158412.26243257002</v>
      </c>
      <c r="Y131" s="20">
        <v>5.0246581443916374E-2</v>
      </c>
      <c r="Z131" s="2">
        <v>0</v>
      </c>
      <c r="AA131" s="20"/>
      <c r="AB131" s="2">
        <v>48056.467947797406</v>
      </c>
      <c r="AC131" s="20">
        <v>7.6941887137004566E-3</v>
      </c>
      <c r="AD131" s="2">
        <v>222132.242232755</v>
      </c>
      <c r="AE131" s="20">
        <v>1.0600320756075698E-2</v>
      </c>
      <c r="AF131" s="2">
        <v>36752.530111378903</v>
      </c>
      <c r="AG131" s="20">
        <v>1.3462984921128388E-2</v>
      </c>
      <c r="AH131" s="2">
        <v>1305497.0692168579</v>
      </c>
      <c r="AI131" s="20">
        <v>1.2158616482403054E-2</v>
      </c>
      <c r="AJ131" s="1"/>
    </row>
    <row r="132" spans="1:36" x14ac:dyDescent="0.3">
      <c r="A132" s="18" t="s">
        <v>170</v>
      </c>
      <c r="B132" s="2">
        <v>0</v>
      </c>
      <c r="C132" s="20"/>
      <c r="D132" s="2">
        <v>7.59749693E-2</v>
      </c>
      <c r="E132" s="20">
        <v>5.5863656549594204E-8</v>
      </c>
      <c r="F132" s="2">
        <v>1.4131411038999999</v>
      </c>
      <c r="G132" s="20">
        <v>1.3498799478118675E-7</v>
      </c>
      <c r="H132" s="2">
        <v>1.0316294474000001</v>
      </c>
      <c r="I132" s="20">
        <v>2.8857343530557541E-7</v>
      </c>
      <c r="J132" s="2">
        <v>0</v>
      </c>
      <c r="K132" s="20"/>
      <c r="L132" s="2">
        <v>1.4272314097000001</v>
      </c>
      <c r="M132" s="20">
        <v>2.0127987091584523E-7</v>
      </c>
      <c r="N132" s="2">
        <v>16.238553114399998</v>
      </c>
      <c r="O132" s="20">
        <v>6.4232803261431892E-7</v>
      </c>
      <c r="P132" s="2">
        <v>8.6165300537</v>
      </c>
      <c r="Q132" s="20">
        <v>2.8547254019310532E-6</v>
      </c>
      <c r="R132" s="2">
        <v>0</v>
      </c>
      <c r="S132" s="20"/>
      <c r="T132" s="2">
        <v>0.79712392560000001</v>
      </c>
      <c r="U132" s="20">
        <v>1.8011474791495028E-7</v>
      </c>
      <c r="V132" s="2">
        <v>7.9712392566999997</v>
      </c>
      <c r="W132" s="20">
        <v>6.2789984260885005E-7</v>
      </c>
      <c r="X132" s="2">
        <v>4.4790772966000008</v>
      </c>
      <c r="Y132" s="20">
        <v>1.4207127574672912E-6</v>
      </c>
      <c r="Z132" s="2">
        <v>0</v>
      </c>
      <c r="AA132" s="20"/>
      <c r="AB132" s="2">
        <v>0.15884000000000001</v>
      </c>
      <c r="AC132" s="20">
        <v>2.543143488222579E-8</v>
      </c>
      <c r="AD132" s="2">
        <v>1.0586800000000001</v>
      </c>
      <c r="AE132" s="20">
        <v>5.0521020565232497E-8</v>
      </c>
      <c r="AF132" s="2">
        <v>0.77063999999999999</v>
      </c>
      <c r="AG132" s="20">
        <v>2.8229661109524962E-7</v>
      </c>
      <c r="AH132" s="2">
        <v>44.038660577300007</v>
      </c>
      <c r="AI132" s="20">
        <v>4.1014966405042859E-7</v>
      </c>
      <c r="AJ132" s="1"/>
    </row>
    <row r="133" spans="1:36" x14ac:dyDescent="0.3">
      <c r="A133" s="76" t="s">
        <v>28</v>
      </c>
      <c r="B133" s="2">
        <v>0</v>
      </c>
      <c r="C133" s="20"/>
      <c r="D133" s="2">
        <v>5.3200000000000004E-2</v>
      </c>
      <c r="E133" s="20">
        <v>3.9117442966027121E-8</v>
      </c>
      <c r="F133" s="2">
        <v>0.99560000000000004</v>
      </c>
      <c r="G133" s="20">
        <v>9.5103063121755909E-8</v>
      </c>
      <c r="H133" s="2">
        <v>0.62168000000000001</v>
      </c>
      <c r="I133" s="20">
        <v>1.7389997320540827E-7</v>
      </c>
      <c r="J133" s="2">
        <v>0</v>
      </c>
      <c r="K133" s="20"/>
      <c r="L133" s="2">
        <v>0</v>
      </c>
      <c r="M133" s="20"/>
      <c r="N133" s="2">
        <v>0</v>
      </c>
      <c r="O133" s="20"/>
      <c r="P133" s="2">
        <v>0</v>
      </c>
      <c r="Q133" s="20"/>
      <c r="R133" s="2">
        <v>0</v>
      </c>
      <c r="S133" s="20"/>
      <c r="T133" s="2">
        <v>0</v>
      </c>
      <c r="U133" s="20"/>
      <c r="V133" s="2">
        <v>0</v>
      </c>
      <c r="W133" s="20"/>
      <c r="X133" s="2">
        <v>0</v>
      </c>
      <c r="Y133" s="20"/>
      <c r="Z133" s="2">
        <v>0</v>
      </c>
      <c r="AA133" s="20"/>
      <c r="AB133" s="2">
        <v>0.15884000000000001</v>
      </c>
      <c r="AC133" s="20">
        <v>2.543143488222579E-8</v>
      </c>
      <c r="AD133" s="2">
        <v>1.0586800000000001</v>
      </c>
      <c r="AE133" s="20">
        <v>5.0521020565232497E-8</v>
      </c>
      <c r="AF133" s="2">
        <v>0.77063999999999999</v>
      </c>
      <c r="AG133" s="20">
        <v>2.8229661109524962E-7</v>
      </c>
      <c r="AH133" s="2">
        <v>3.6586399999999997</v>
      </c>
      <c r="AI133" s="20">
        <v>3.4074377994478522E-8</v>
      </c>
      <c r="AJ133" s="1"/>
    </row>
    <row r="134" spans="1:36" x14ac:dyDescent="0.3">
      <c r="A134" s="76" t="s">
        <v>38</v>
      </c>
      <c r="B134" s="2">
        <v>0</v>
      </c>
      <c r="C134" s="20"/>
      <c r="D134" s="2">
        <v>2.27749693E-2</v>
      </c>
      <c r="E134" s="20">
        <v>1.674621358356708E-8</v>
      </c>
      <c r="F134" s="2">
        <v>0.41754110389999999</v>
      </c>
      <c r="G134" s="20">
        <v>3.9884931659430837E-8</v>
      </c>
      <c r="H134" s="2">
        <v>0.4099494474</v>
      </c>
      <c r="I134" s="20">
        <v>1.1467346210016716E-7</v>
      </c>
      <c r="J134" s="2">
        <v>0</v>
      </c>
      <c r="K134" s="20"/>
      <c r="L134" s="2">
        <v>1.4272314097000001</v>
      </c>
      <c r="M134" s="20">
        <v>2.0127987091584523E-7</v>
      </c>
      <c r="N134" s="2">
        <v>16.238553114399998</v>
      </c>
      <c r="O134" s="20">
        <v>6.4232803261431892E-7</v>
      </c>
      <c r="P134" s="2">
        <v>8.6165300537</v>
      </c>
      <c r="Q134" s="20">
        <v>2.8547254019310532E-6</v>
      </c>
      <c r="R134" s="2">
        <v>0</v>
      </c>
      <c r="S134" s="20"/>
      <c r="T134" s="2">
        <v>0.79712392560000001</v>
      </c>
      <c r="U134" s="20">
        <v>1.8011474791495028E-7</v>
      </c>
      <c r="V134" s="2">
        <v>7.9712392566999997</v>
      </c>
      <c r="W134" s="20">
        <v>6.2789984260885005E-7</v>
      </c>
      <c r="X134" s="2">
        <v>4.4790772966000008</v>
      </c>
      <c r="Y134" s="20">
        <v>1.4207127574672912E-6</v>
      </c>
      <c r="Z134" s="2">
        <v>0</v>
      </c>
      <c r="AA134" s="20"/>
      <c r="AB134" s="2">
        <v>0</v>
      </c>
      <c r="AC134" s="20"/>
      <c r="AD134" s="2">
        <v>0</v>
      </c>
      <c r="AE134" s="20"/>
      <c r="AF134" s="2">
        <v>0</v>
      </c>
      <c r="AG134" s="20"/>
      <c r="AH134" s="2">
        <v>40.380020577300009</v>
      </c>
      <c r="AI134" s="20">
        <v>3.7607528605595009E-7</v>
      </c>
      <c r="AJ134" s="1"/>
    </row>
    <row r="135" spans="1:36" x14ac:dyDescent="0.3">
      <c r="A135" s="18" t="s">
        <v>171</v>
      </c>
      <c r="B135" s="2">
        <v>0</v>
      </c>
      <c r="C135" s="20"/>
      <c r="D135" s="2">
        <v>0</v>
      </c>
      <c r="E135" s="20"/>
      <c r="F135" s="2">
        <v>88.753293232800004</v>
      </c>
      <c r="G135" s="20">
        <v>8.4780133071340803E-6</v>
      </c>
      <c r="H135" s="2">
        <v>0</v>
      </c>
      <c r="I135" s="20"/>
      <c r="J135" s="2">
        <v>0</v>
      </c>
      <c r="K135" s="20"/>
      <c r="L135" s="2">
        <v>0</v>
      </c>
      <c r="M135" s="20"/>
      <c r="N135" s="2">
        <v>0</v>
      </c>
      <c r="O135" s="20"/>
      <c r="P135" s="2">
        <v>0</v>
      </c>
      <c r="Q135" s="20"/>
      <c r="R135" s="2">
        <v>0</v>
      </c>
      <c r="S135" s="20"/>
      <c r="T135" s="2">
        <v>0</v>
      </c>
      <c r="U135" s="20"/>
      <c r="V135" s="2">
        <v>0</v>
      </c>
      <c r="W135" s="20"/>
      <c r="X135" s="2">
        <v>0</v>
      </c>
      <c r="Y135" s="20"/>
      <c r="Z135" s="2">
        <v>0</v>
      </c>
      <c r="AA135" s="20"/>
      <c r="AB135" s="2">
        <v>0</v>
      </c>
      <c r="AC135" s="20"/>
      <c r="AD135" s="2">
        <v>0</v>
      </c>
      <c r="AE135" s="20"/>
      <c r="AF135" s="2">
        <v>0</v>
      </c>
      <c r="AG135" s="20"/>
      <c r="AH135" s="2">
        <v>88.753293232800004</v>
      </c>
      <c r="AI135" s="20">
        <v>8.2659492649433125E-7</v>
      </c>
      <c r="AJ135" s="1"/>
    </row>
    <row r="136" spans="1:36" x14ac:dyDescent="0.3">
      <c r="A136" s="76" t="s">
        <v>39</v>
      </c>
      <c r="B136" s="2">
        <v>0</v>
      </c>
      <c r="C136" s="20"/>
      <c r="D136" s="2">
        <v>0</v>
      </c>
      <c r="E136" s="20"/>
      <c r="F136" s="2">
        <v>88.753293232800004</v>
      </c>
      <c r="G136" s="20">
        <v>8.4780133071340803E-6</v>
      </c>
      <c r="H136" s="2">
        <v>0</v>
      </c>
      <c r="I136" s="20"/>
      <c r="J136" s="2">
        <v>0</v>
      </c>
      <c r="K136" s="20"/>
      <c r="L136" s="2">
        <v>0</v>
      </c>
      <c r="M136" s="20"/>
      <c r="N136" s="2">
        <v>0</v>
      </c>
      <c r="O136" s="20"/>
      <c r="P136" s="2">
        <v>0</v>
      </c>
      <c r="Q136" s="20"/>
      <c r="R136" s="2">
        <v>0</v>
      </c>
      <c r="S136" s="20"/>
      <c r="T136" s="2">
        <v>0</v>
      </c>
      <c r="U136" s="20"/>
      <c r="V136" s="2">
        <v>0</v>
      </c>
      <c r="W136" s="20"/>
      <c r="X136" s="2">
        <v>0</v>
      </c>
      <c r="Y136" s="20"/>
      <c r="Z136" s="2">
        <v>0</v>
      </c>
      <c r="AA136" s="20"/>
      <c r="AB136" s="2">
        <v>0</v>
      </c>
      <c r="AC136" s="20"/>
      <c r="AD136" s="2">
        <v>0</v>
      </c>
      <c r="AE136" s="20"/>
      <c r="AF136" s="2">
        <v>0</v>
      </c>
      <c r="AG136" s="20"/>
      <c r="AH136" s="2">
        <v>88.753293232800004</v>
      </c>
      <c r="AI136" s="20">
        <v>8.2659492649433125E-7</v>
      </c>
      <c r="AJ136" s="1"/>
    </row>
    <row r="137" spans="1:36" x14ac:dyDescent="0.3">
      <c r="A137" s="18" t="s">
        <v>172</v>
      </c>
      <c r="B137" s="2">
        <v>0</v>
      </c>
      <c r="C137" s="20"/>
      <c r="D137" s="2">
        <v>0</v>
      </c>
      <c r="E137" s="20"/>
      <c r="F137" s="2">
        <v>0</v>
      </c>
      <c r="G137" s="20"/>
      <c r="H137" s="2">
        <v>0</v>
      </c>
      <c r="I137" s="20"/>
      <c r="J137" s="2">
        <v>0</v>
      </c>
      <c r="K137" s="20"/>
      <c r="L137" s="2">
        <v>19490.957738937301</v>
      </c>
      <c r="M137" s="20">
        <v>2.7487746072966026E-3</v>
      </c>
      <c r="N137" s="2">
        <v>0</v>
      </c>
      <c r="O137" s="20"/>
      <c r="P137" s="2">
        <v>0</v>
      </c>
      <c r="Q137" s="20"/>
      <c r="R137" s="2">
        <v>0</v>
      </c>
      <c r="S137" s="20"/>
      <c r="T137" s="2">
        <v>0</v>
      </c>
      <c r="U137" s="20"/>
      <c r="V137" s="2">
        <v>0</v>
      </c>
      <c r="W137" s="20"/>
      <c r="X137" s="2">
        <v>0</v>
      </c>
      <c r="Y137" s="20"/>
      <c r="Z137" s="2">
        <v>0</v>
      </c>
      <c r="AA137" s="20"/>
      <c r="AB137" s="2">
        <v>0</v>
      </c>
      <c r="AC137" s="20"/>
      <c r="AD137" s="2">
        <v>0</v>
      </c>
      <c r="AE137" s="20"/>
      <c r="AF137" s="2">
        <v>0</v>
      </c>
      <c r="AG137" s="20"/>
      <c r="AH137" s="2">
        <v>19490.957738937301</v>
      </c>
      <c r="AI137" s="20">
        <v>1.815270869697363E-4</v>
      </c>
      <c r="AJ137" s="1"/>
    </row>
    <row r="138" spans="1:36" x14ac:dyDescent="0.3">
      <c r="A138" s="76" t="s">
        <v>39</v>
      </c>
      <c r="B138" s="2">
        <v>0</v>
      </c>
      <c r="C138" s="20"/>
      <c r="D138" s="2">
        <v>0</v>
      </c>
      <c r="E138" s="20"/>
      <c r="F138" s="2">
        <v>0</v>
      </c>
      <c r="G138" s="20"/>
      <c r="H138" s="2">
        <v>0</v>
      </c>
      <c r="I138" s="20"/>
      <c r="J138" s="2">
        <v>0</v>
      </c>
      <c r="K138" s="20"/>
      <c r="L138" s="2">
        <v>19490.957738937301</v>
      </c>
      <c r="M138" s="20">
        <v>2.7487746072966026E-3</v>
      </c>
      <c r="N138" s="2">
        <v>0</v>
      </c>
      <c r="O138" s="20"/>
      <c r="P138" s="2">
        <v>0</v>
      </c>
      <c r="Q138" s="20"/>
      <c r="R138" s="2">
        <v>0</v>
      </c>
      <c r="S138" s="20"/>
      <c r="T138" s="2">
        <v>0</v>
      </c>
      <c r="U138" s="20"/>
      <c r="V138" s="2">
        <v>0</v>
      </c>
      <c r="W138" s="20"/>
      <c r="X138" s="2">
        <v>0</v>
      </c>
      <c r="Y138" s="20"/>
      <c r="Z138" s="2">
        <v>0</v>
      </c>
      <c r="AA138" s="20"/>
      <c r="AB138" s="2">
        <v>0</v>
      </c>
      <c r="AC138" s="20"/>
      <c r="AD138" s="2">
        <v>0</v>
      </c>
      <c r="AE138" s="20"/>
      <c r="AF138" s="2">
        <v>0</v>
      </c>
      <c r="AG138" s="20"/>
      <c r="AH138" s="2">
        <v>19490.957738937301</v>
      </c>
      <c r="AI138" s="20">
        <v>1.815270869697363E-4</v>
      </c>
      <c r="AJ138" s="1"/>
    </row>
    <row r="139" spans="1:36" x14ac:dyDescent="0.3">
      <c r="A139" s="18" t="s">
        <v>173</v>
      </c>
      <c r="B139" s="2">
        <v>0</v>
      </c>
      <c r="C139" s="20"/>
      <c r="D139" s="2">
        <v>0</v>
      </c>
      <c r="E139" s="20"/>
      <c r="F139" s="2">
        <v>2067.2273860096002</v>
      </c>
      <c r="G139" s="20">
        <v>1.9746851805814932E-4</v>
      </c>
      <c r="H139" s="2">
        <v>0</v>
      </c>
      <c r="I139" s="20"/>
      <c r="J139" s="2">
        <v>0</v>
      </c>
      <c r="K139" s="20"/>
      <c r="L139" s="2">
        <v>0</v>
      </c>
      <c r="M139" s="20"/>
      <c r="N139" s="2">
        <v>0</v>
      </c>
      <c r="O139" s="20"/>
      <c r="P139" s="2">
        <v>0</v>
      </c>
      <c r="Q139" s="20"/>
      <c r="R139" s="2">
        <v>0</v>
      </c>
      <c r="S139" s="20"/>
      <c r="T139" s="2">
        <v>0</v>
      </c>
      <c r="U139" s="20"/>
      <c r="V139" s="2">
        <v>108042.818402037</v>
      </c>
      <c r="W139" s="20">
        <v>8.5106049994214568E-3</v>
      </c>
      <c r="X139" s="2">
        <v>55850.093309035801</v>
      </c>
      <c r="Y139" s="20">
        <v>1.7715019146938325E-2</v>
      </c>
      <c r="Z139" s="2">
        <v>0</v>
      </c>
      <c r="AA139" s="20"/>
      <c r="AB139" s="2">
        <v>0</v>
      </c>
      <c r="AC139" s="20"/>
      <c r="AD139" s="2">
        <v>0</v>
      </c>
      <c r="AE139" s="20"/>
      <c r="AF139" s="2">
        <v>0</v>
      </c>
      <c r="AG139" s="20"/>
      <c r="AH139" s="2">
        <v>165960.1390970824</v>
      </c>
      <c r="AI139" s="20">
        <v>1.5456531693772055E-3</v>
      </c>
      <c r="AJ139" s="1"/>
    </row>
    <row r="140" spans="1:36" x14ac:dyDescent="0.3">
      <c r="A140" s="76" t="s">
        <v>36</v>
      </c>
      <c r="B140" s="2">
        <v>0</v>
      </c>
      <c r="C140" s="20"/>
      <c r="D140" s="2">
        <v>0</v>
      </c>
      <c r="E140" s="20"/>
      <c r="F140" s="2">
        <v>2067.2273860096002</v>
      </c>
      <c r="G140" s="20">
        <v>1.9746851805814932E-4</v>
      </c>
      <c r="H140" s="2">
        <v>0</v>
      </c>
      <c r="I140" s="20"/>
      <c r="J140" s="2">
        <v>0</v>
      </c>
      <c r="K140" s="20"/>
      <c r="L140" s="2">
        <v>0</v>
      </c>
      <c r="M140" s="20"/>
      <c r="N140" s="2">
        <v>0</v>
      </c>
      <c r="O140" s="20"/>
      <c r="P140" s="2">
        <v>0</v>
      </c>
      <c r="Q140" s="20"/>
      <c r="R140" s="2">
        <v>0</v>
      </c>
      <c r="S140" s="20"/>
      <c r="T140" s="2">
        <v>0</v>
      </c>
      <c r="U140" s="20"/>
      <c r="V140" s="2">
        <v>108042.818402037</v>
      </c>
      <c r="W140" s="20">
        <v>8.5106049994214568E-3</v>
      </c>
      <c r="X140" s="2">
        <v>55850.093309035801</v>
      </c>
      <c r="Y140" s="20">
        <v>1.7715019146938325E-2</v>
      </c>
      <c r="Z140" s="2">
        <v>0</v>
      </c>
      <c r="AA140" s="20"/>
      <c r="AB140" s="2">
        <v>0</v>
      </c>
      <c r="AC140" s="20"/>
      <c r="AD140" s="2">
        <v>0</v>
      </c>
      <c r="AE140" s="20"/>
      <c r="AF140" s="2">
        <v>0</v>
      </c>
      <c r="AG140" s="20"/>
      <c r="AH140" s="2">
        <v>165960.1390970824</v>
      </c>
      <c r="AI140" s="20">
        <v>1.5456531693772055E-3</v>
      </c>
      <c r="AJ140" s="1"/>
    </row>
    <row r="141" spans="1:36" x14ac:dyDescent="0.3">
      <c r="A141" s="18" t="s">
        <v>174</v>
      </c>
      <c r="B141" s="2">
        <v>0</v>
      </c>
      <c r="C141" s="20"/>
      <c r="D141" s="2">
        <v>0</v>
      </c>
      <c r="E141" s="20"/>
      <c r="F141" s="2">
        <v>5716.920515625</v>
      </c>
      <c r="G141" s="20">
        <v>5.4609949041738224E-4</v>
      </c>
      <c r="H141" s="2">
        <v>0</v>
      </c>
      <c r="I141" s="20"/>
      <c r="J141" s="2">
        <v>0</v>
      </c>
      <c r="K141" s="20"/>
      <c r="L141" s="2">
        <v>8914.1612484375</v>
      </c>
      <c r="M141" s="20">
        <v>1.2571480792912721E-3</v>
      </c>
      <c r="N141" s="2">
        <v>35076.483430312503</v>
      </c>
      <c r="O141" s="20">
        <v>1.3874763616003279E-3</v>
      </c>
      <c r="P141" s="2">
        <v>0</v>
      </c>
      <c r="Q141" s="20"/>
      <c r="R141" s="2">
        <v>0</v>
      </c>
      <c r="S141" s="20"/>
      <c r="T141" s="2">
        <v>43757.7331021875</v>
      </c>
      <c r="U141" s="20">
        <v>9.8873121404526778E-3</v>
      </c>
      <c r="V141" s="2">
        <v>19700.08462125</v>
      </c>
      <c r="W141" s="20">
        <v>1.5517888291543774E-3</v>
      </c>
      <c r="X141" s="2">
        <v>0</v>
      </c>
      <c r="Y141" s="20"/>
      <c r="Z141" s="2">
        <v>0</v>
      </c>
      <c r="AA141" s="20"/>
      <c r="AB141" s="2">
        <v>9858.5118225000006</v>
      </c>
      <c r="AC141" s="20">
        <v>1.5784191730644792E-3</v>
      </c>
      <c r="AD141" s="2">
        <v>21681.950399999998</v>
      </c>
      <c r="AE141" s="20">
        <v>1.0346792817969082E-3</v>
      </c>
      <c r="AF141" s="2">
        <v>0</v>
      </c>
      <c r="AG141" s="20"/>
      <c r="AH141" s="2">
        <v>144705.84514031251</v>
      </c>
      <c r="AI141" s="20">
        <v>1.3477034267710079E-3</v>
      </c>
      <c r="AJ141" s="1"/>
    </row>
    <row r="142" spans="1:36" x14ac:dyDescent="0.3">
      <c r="A142" s="76" t="s">
        <v>39</v>
      </c>
      <c r="B142" s="2">
        <v>0</v>
      </c>
      <c r="C142" s="20"/>
      <c r="D142" s="2">
        <v>0</v>
      </c>
      <c r="E142" s="20"/>
      <c r="F142" s="2">
        <v>5716.920515625</v>
      </c>
      <c r="G142" s="20">
        <v>5.4609949041738224E-4</v>
      </c>
      <c r="H142" s="2">
        <v>0</v>
      </c>
      <c r="I142" s="20"/>
      <c r="J142" s="2">
        <v>0</v>
      </c>
      <c r="K142" s="20"/>
      <c r="L142" s="2">
        <v>8914.1612484375</v>
      </c>
      <c r="M142" s="20">
        <v>1.2571480792912721E-3</v>
      </c>
      <c r="N142" s="2">
        <v>35076.483430312503</v>
      </c>
      <c r="O142" s="20">
        <v>1.3874763616003279E-3</v>
      </c>
      <c r="P142" s="2">
        <v>0</v>
      </c>
      <c r="Q142" s="20"/>
      <c r="R142" s="2">
        <v>0</v>
      </c>
      <c r="S142" s="20"/>
      <c r="T142" s="2">
        <v>43757.7331021875</v>
      </c>
      <c r="U142" s="20">
        <v>9.8873121404526778E-3</v>
      </c>
      <c r="V142" s="2">
        <v>19700.08462125</v>
      </c>
      <c r="W142" s="20">
        <v>1.5517888291543774E-3</v>
      </c>
      <c r="X142" s="2">
        <v>0</v>
      </c>
      <c r="Y142" s="20"/>
      <c r="Z142" s="2">
        <v>0</v>
      </c>
      <c r="AA142" s="20"/>
      <c r="AB142" s="2">
        <v>9858.5118225000006</v>
      </c>
      <c r="AC142" s="20">
        <v>1.5784191730644792E-3</v>
      </c>
      <c r="AD142" s="2">
        <v>21681.950399999998</v>
      </c>
      <c r="AE142" s="20">
        <v>1.0346792817969082E-3</v>
      </c>
      <c r="AF142" s="2">
        <v>0</v>
      </c>
      <c r="AG142" s="20"/>
      <c r="AH142" s="2">
        <v>144705.84514031251</v>
      </c>
      <c r="AI142" s="20">
        <v>1.3477034267710079E-3</v>
      </c>
      <c r="AJ142" s="1"/>
    </row>
    <row r="143" spans="1:36" x14ac:dyDescent="0.3">
      <c r="A143" s="18" t="s">
        <v>175</v>
      </c>
      <c r="B143" s="2">
        <v>0</v>
      </c>
      <c r="C143" s="20"/>
      <c r="D143" s="2">
        <v>0</v>
      </c>
      <c r="E143" s="20"/>
      <c r="F143" s="2">
        <v>0</v>
      </c>
      <c r="G143" s="20"/>
      <c r="H143" s="2">
        <v>0</v>
      </c>
      <c r="I143" s="20"/>
      <c r="J143" s="2">
        <v>0</v>
      </c>
      <c r="K143" s="20"/>
      <c r="L143" s="2">
        <v>37796.255416524</v>
      </c>
      <c r="M143" s="20">
        <v>5.3303377151287384E-3</v>
      </c>
      <c r="N143" s="2">
        <v>0</v>
      </c>
      <c r="O143" s="20"/>
      <c r="P143" s="2">
        <v>0</v>
      </c>
      <c r="Q143" s="20"/>
      <c r="R143" s="2">
        <v>0</v>
      </c>
      <c r="S143" s="20"/>
      <c r="T143" s="2">
        <v>0</v>
      </c>
      <c r="U143" s="20"/>
      <c r="V143" s="2">
        <v>22047.815659639</v>
      </c>
      <c r="W143" s="20">
        <v>1.7367211717952435E-3</v>
      </c>
      <c r="X143" s="2">
        <v>0</v>
      </c>
      <c r="Y143" s="20"/>
      <c r="Z143" s="2">
        <v>0</v>
      </c>
      <c r="AA143" s="20"/>
      <c r="AB143" s="2">
        <v>25197.503611016</v>
      </c>
      <c r="AC143" s="20">
        <v>4.0343028977474354E-3</v>
      </c>
      <c r="AD143" s="2">
        <v>0</v>
      </c>
      <c r="AE143" s="20"/>
      <c r="AF143" s="2">
        <v>0</v>
      </c>
      <c r="AG143" s="20"/>
      <c r="AH143" s="2">
        <v>85041.574687179003</v>
      </c>
      <c r="AI143" s="20">
        <v>7.9202620676989649E-4</v>
      </c>
      <c r="AJ143" s="1"/>
    </row>
    <row r="144" spans="1:36" x14ac:dyDescent="0.3">
      <c r="A144" s="76" t="s">
        <v>39</v>
      </c>
      <c r="B144" s="2">
        <v>0</v>
      </c>
      <c r="C144" s="20"/>
      <c r="D144" s="2">
        <v>0</v>
      </c>
      <c r="E144" s="20"/>
      <c r="F144" s="2">
        <v>0</v>
      </c>
      <c r="G144" s="20"/>
      <c r="H144" s="2">
        <v>0</v>
      </c>
      <c r="I144" s="20"/>
      <c r="J144" s="2">
        <v>0</v>
      </c>
      <c r="K144" s="20"/>
      <c r="L144" s="2">
        <v>37796.255416524</v>
      </c>
      <c r="M144" s="20">
        <v>5.3303377151287384E-3</v>
      </c>
      <c r="N144" s="2">
        <v>0</v>
      </c>
      <c r="O144" s="20"/>
      <c r="P144" s="2">
        <v>0</v>
      </c>
      <c r="Q144" s="20"/>
      <c r="R144" s="2">
        <v>0</v>
      </c>
      <c r="S144" s="20"/>
      <c r="T144" s="2">
        <v>0</v>
      </c>
      <c r="U144" s="20"/>
      <c r="V144" s="2">
        <v>22047.815659639</v>
      </c>
      <c r="W144" s="20">
        <v>1.7367211717952435E-3</v>
      </c>
      <c r="X144" s="2">
        <v>0</v>
      </c>
      <c r="Y144" s="20"/>
      <c r="Z144" s="2">
        <v>0</v>
      </c>
      <c r="AA144" s="20"/>
      <c r="AB144" s="2">
        <v>25197.503611016</v>
      </c>
      <c r="AC144" s="20">
        <v>4.0343028977474354E-3</v>
      </c>
      <c r="AD144" s="2">
        <v>0</v>
      </c>
      <c r="AE144" s="20"/>
      <c r="AF144" s="2">
        <v>0</v>
      </c>
      <c r="AG144" s="20"/>
      <c r="AH144" s="2">
        <v>85041.574687179003</v>
      </c>
      <c r="AI144" s="20">
        <v>7.9202620676989649E-4</v>
      </c>
      <c r="AJ144" s="1"/>
    </row>
    <row r="145" spans="1:36" x14ac:dyDescent="0.3">
      <c r="A145" s="18" t="s">
        <v>176</v>
      </c>
      <c r="B145" s="2">
        <v>0</v>
      </c>
      <c r="C145" s="20"/>
      <c r="D145" s="2">
        <v>5795.7856354953001</v>
      </c>
      <c r="E145" s="20">
        <v>4.2615848503723061E-3</v>
      </c>
      <c r="F145" s="2">
        <v>181155.54727725402</v>
      </c>
      <c r="G145" s="20">
        <v>1.7304587633150788E-2</v>
      </c>
      <c r="H145" s="2">
        <v>167576.43486917901</v>
      </c>
      <c r="I145" s="20">
        <v>4.6875462510629372E-2</v>
      </c>
      <c r="J145" s="2">
        <v>0</v>
      </c>
      <c r="K145" s="20"/>
      <c r="L145" s="2">
        <v>43259.3230259458</v>
      </c>
      <c r="M145" s="20">
        <v>6.1007842844486276E-3</v>
      </c>
      <c r="N145" s="2">
        <v>609587.02070494101</v>
      </c>
      <c r="O145" s="20">
        <v>2.4112667486945401E-2</v>
      </c>
      <c r="P145" s="2">
        <v>144306.42810352502</v>
      </c>
      <c r="Q145" s="20">
        <v>4.780987513554525E-2</v>
      </c>
      <c r="R145" s="2">
        <v>0</v>
      </c>
      <c r="S145" s="20"/>
      <c r="T145" s="2">
        <v>0</v>
      </c>
      <c r="U145" s="20"/>
      <c r="V145" s="2">
        <v>258553.763055877</v>
      </c>
      <c r="W145" s="20">
        <v>2.0366452680774305E-2</v>
      </c>
      <c r="X145" s="2">
        <v>158642.05272882502</v>
      </c>
      <c r="Y145" s="20">
        <v>5.031946833195456E-2</v>
      </c>
      <c r="Z145" s="2">
        <v>0</v>
      </c>
      <c r="AA145" s="20"/>
      <c r="AB145" s="2">
        <v>43450.173748149406</v>
      </c>
      <c r="AC145" s="20">
        <v>6.9566876372290235E-3</v>
      </c>
      <c r="AD145" s="2">
        <v>716910.48355931998</v>
      </c>
      <c r="AE145" s="20">
        <v>3.4211517439954639E-2</v>
      </c>
      <c r="AF145" s="2">
        <v>132466.68825120101</v>
      </c>
      <c r="AG145" s="20">
        <v>4.8524469501096443E-2</v>
      </c>
      <c r="AH145" s="2">
        <v>2461703.7009597127</v>
      </c>
      <c r="AI145" s="20">
        <v>2.2926831395520729E-2</v>
      </c>
      <c r="AJ145" s="1"/>
    </row>
    <row r="146" spans="1:36" x14ac:dyDescent="0.3">
      <c r="A146" s="76" t="s">
        <v>28</v>
      </c>
      <c r="B146" s="2">
        <v>0</v>
      </c>
      <c r="C146" s="20"/>
      <c r="D146" s="2">
        <v>5795.7856354953001</v>
      </c>
      <c r="E146" s="20">
        <v>4.2615848503723061E-3</v>
      </c>
      <c r="F146" s="2">
        <v>181155.54727725402</v>
      </c>
      <c r="G146" s="20">
        <v>1.7304587633150788E-2</v>
      </c>
      <c r="H146" s="2">
        <v>167576.43486917901</v>
      </c>
      <c r="I146" s="20">
        <v>4.6875462510629372E-2</v>
      </c>
      <c r="J146" s="2">
        <v>0</v>
      </c>
      <c r="K146" s="20"/>
      <c r="L146" s="2">
        <v>43259.3230259458</v>
      </c>
      <c r="M146" s="20">
        <v>6.1007842844486276E-3</v>
      </c>
      <c r="N146" s="2">
        <v>609587.02070494101</v>
      </c>
      <c r="O146" s="20">
        <v>2.4112667486945401E-2</v>
      </c>
      <c r="P146" s="2">
        <v>144306.42810352502</v>
      </c>
      <c r="Q146" s="20">
        <v>4.780987513554525E-2</v>
      </c>
      <c r="R146" s="2">
        <v>0</v>
      </c>
      <c r="S146" s="20"/>
      <c r="T146" s="2">
        <v>0</v>
      </c>
      <c r="U146" s="20"/>
      <c r="V146" s="2">
        <v>258553.763055877</v>
      </c>
      <c r="W146" s="20">
        <v>2.0366452680774305E-2</v>
      </c>
      <c r="X146" s="2">
        <v>158642.05272882502</v>
      </c>
      <c r="Y146" s="20">
        <v>5.031946833195456E-2</v>
      </c>
      <c r="Z146" s="2">
        <v>0</v>
      </c>
      <c r="AA146" s="20"/>
      <c r="AB146" s="2">
        <v>43450.173748149406</v>
      </c>
      <c r="AC146" s="20">
        <v>6.9566876372290235E-3</v>
      </c>
      <c r="AD146" s="2">
        <v>716910.48355931998</v>
      </c>
      <c r="AE146" s="20">
        <v>3.4211517439954639E-2</v>
      </c>
      <c r="AF146" s="2">
        <v>132466.68825120101</v>
      </c>
      <c r="AG146" s="20">
        <v>4.8524469501096443E-2</v>
      </c>
      <c r="AH146" s="2">
        <v>2461703.7009597127</v>
      </c>
      <c r="AI146" s="20">
        <v>2.2926831395520729E-2</v>
      </c>
      <c r="AJ146" s="1"/>
    </row>
    <row r="147" spans="1:36" x14ac:dyDescent="0.3">
      <c r="A147" s="18" t="s">
        <v>177</v>
      </c>
      <c r="B147" s="2">
        <v>0</v>
      </c>
      <c r="C147" s="20"/>
      <c r="D147" s="2">
        <v>44.410499863200002</v>
      </c>
      <c r="E147" s="20">
        <v>3.2654608937809799E-5</v>
      </c>
      <c r="F147" s="2">
        <v>37652.874267736799</v>
      </c>
      <c r="G147" s="20">
        <v>3.59672928706319E-3</v>
      </c>
      <c r="H147" s="2">
        <v>0</v>
      </c>
      <c r="I147" s="20"/>
      <c r="J147" s="2">
        <v>0</v>
      </c>
      <c r="K147" s="20"/>
      <c r="L147" s="2">
        <v>3265.7388173605</v>
      </c>
      <c r="M147" s="20">
        <v>4.6056125386236755E-4</v>
      </c>
      <c r="N147" s="2">
        <v>15158.925030535</v>
      </c>
      <c r="O147" s="20">
        <v>5.9962254166456104E-4</v>
      </c>
      <c r="P147" s="2">
        <v>0</v>
      </c>
      <c r="Q147" s="20"/>
      <c r="R147" s="2">
        <v>0</v>
      </c>
      <c r="S147" s="20"/>
      <c r="T147" s="2">
        <v>0</v>
      </c>
      <c r="U147" s="20"/>
      <c r="V147" s="2">
        <v>0</v>
      </c>
      <c r="W147" s="20"/>
      <c r="X147" s="2">
        <v>0</v>
      </c>
      <c r="Y147" s="20"/>
      <c r="Z147" s="2">
        <v>0</v>
      </c>
      <c r="AA147" s="20"/>
      <c r="AB147" s="2">
        <v>0</v>
      </c>
      <c r="AC147" s="20"/>
      <c r="AD147" s="2">
        <v>0</v>
      </c>
      <c r="AE147" s="20"/>
      <c r="AF147" s="2">
        <v>0</v>
      </c>
      <c r="AG147" s="20"/>
      <c r="AH147" s="2">
        <v>56121.948615495494</v>
      </c>
      <c r="AI147" s="20">
        <v>5.2268615958692144E-4</v>
      </c>
      <c r="AJ147" s="1"/>
    </row>
    <row r="148" spans="1:36" x14ac:dyDescent="0.3">
      <c r="A148" s="76" t="s">
        <v>39</v>
      </c>
      <c r="B148" s="2">
        <v>0</v>
      </c>
      <c r="C148" s="20"/>
      <c r="D148" s="2">
        <v>44.410499863200002</v>
      </c>
      <c r="E148" s="20">
        <v>3.2654608937809799E-5</v>
      </c>
      <c r="F148" s="2">
        <v>37652.874267736799</v>
      </c>
      <c r="G148" s="20">
        <v>3.59672928706319E-3</v>
      </c>
      <c r="H148" s="2">
        <v>0</v>
      </c>
      <c r="I148" s="20"/>
      <c r="J148" s="2">
        <v>0</v>
      </c>
      <c r="K148" s="20"/>
      <c r="L148" s="2">
        <v>3265.7388173605</v>
      </c>
      <c r="M148" s="20">
        <v>4.6056125386236755E-4</v>
      </c>
      <c r="N148" s="2">
        <v>15158.925030535</v>
      </c>
      <c r="O148" s="20">
        <v>5.9962254166456104E-4</v>
      </c>
      <c r="P148" s="2">
        <v>0</v>
      </c>
      <c r="Q148" s="20"/>
      <c r="R148" s="2">
        <v>0</v>
      </c>
      <c r="S148" s="20"/>
      <c r="T148" s="2">
        <v>0</v>
      </c>
      <c r="U148" s="20"/>
      <c r="V148" s="2">
        <v>0</v>
      </c>
      <c r="W148" s="20"/>
      <c r="X148" s="2">
        <v>0</v>
      </c>
      <c r="Y148" s="20"/>
      <c r="Z148" s="2">
        <v>0</v>
      </c>
      <c r="AA148" s="20"/>
      <c r="AB148" s="2">
        <v>0</v>
      </c>
      <c r="AC148" s="20"/>
      <c r="AD148" s="2">
        <v>0</v>
      </c>
      <c r="AE148" s="20"/>
      <c r="AF148" s="2">
        <v>0</v>
      </c>
      <c r="AG148" s="20"/>
      <c r="AH148" s="2">
        <v>56121.948615495494</v>
      </c>
      <c r="AI148" s="20">
        <v>5.2268615958692144E-4</v>
      </c>
      <c r="AJ148" s="1"/>
    </row>
    <row r="149" spans="1:36" x14ac:dyDescent="0.3">
      <c r="A149" s="18" t="s">
        <v>178</v>
      </c>
      <c r="B149" s="2">
        <v>0</v>
      </c>
      <c r="C149" s="20"/>
      <c r="D149" s="2">
        <v>0</v>
      </c>
      <c r="E149" s="20"/>
      <c r="F149" s="2">
        <v>0</v>
      </c>
      <c r="G149" s="20"/>
      <c r="H149" s="2">
        <v>0</v>
      </c>
      <c r="I149" s="20"/>
      <c r="J149" s="2">
        <v>0</v>
      </c>
      <c r="K149" s="20"/>
      <c r="L149" s="2">
        <v>61789.026825105895</v>
      </c>
      <c r="M149" s="20">
        <v>8.7139949827668185E-3</v>
      </c>
      <c r="N149" s="2">
        <v>61789.026825105895</v>
      </c>
      <c r="O149" s="20">
        <v>2.4441108612397525E-3</v>
      </c>
      <c r="P149" s="2">
        <v>0</v>
      </c>
      <c r="Q149" s="20"/>
      <c r="R149" s="2">
        <v>0</v>
      </c>
      <c r="S149" s="20"/>
      <c r="T149" s="2">
        <v>21367.9631671836</v>
      </c>
      <c r="U149" s="20">
        <v>4.8282145043084587E-3</v>
      </c>
      <c r="V149" s="2">
        <v>0</v>
      </c>
      <c r="W149" s="20"/>
      <c r="X149" s="2">
        <v>0</v>
      </c>
      <c r="Y149" s="20"/>
      <c r="Z149" s="2">
        <v>0</v>
      </c>
      <c r="AA149" s="20"/>
      <c r="AB149" s="2">
        <v>17806.635972653003</v>
      </c>
      <c r="AC149" s="20">
        <v>2.8509714379880641E-3</v>
      </c>
      <c r="AD149" s="2">
        <v>53419.907917958997</v>
      </c>
      <c r="AE149" s="20">
        <v>2.5492389263195984E-3</v>
      </c>
      <c r="AF149" s="2">
        <v>0</v>
      </c>
      <c r="AG149" s="20"/>
      <c r="AH149" s="2">
        <v>216172.5607080074</v>
      </c>
      <c r="AI149" s="20">
        <v>2.0133015398068679E-3</v>
      </c>
      <c r="AJ149" s="1"/>
    </row>
    <row r="150" spans="1:36" x14ac:dyDescent="0.3">
      <c r="A150" s="76" t="s">
        <v>39</v>
      </c>
      <c r="B150" s="2">
        <v>0</v>
      </c>
      <c r="C150" s="20"/>
      <c r="D150" s="2">
        <v>0</v>
      </c>
      <c r="E150" s="20"/>
      <c r="F150" s="2">
        <v>0</v>
      </c>
      <c r="G150" s="20"/>
      <c r="H150" s="2">
        <v>0</v>
      </c>
      <c r="I150" s="20"/>
      <c r="J150" s="2">
        <v>0</v>
      </c>
      <c r="K150" s="20"/>
      <c r="L150" s="2">
        <v>61789.026825105895</v>
      </c>
      <c r="M150" s="20">
        <v>8.7139949827668185E-3</v>
      </c>
      <c r="N150" s="2">
        <v>61789.026825105895</v>
      </c>
      <c r="O150" s="20">
        <v>2.4441108612397525E-3</v>
      </c>
      <c r="P150" s="2">
        <v>0</v>
      </c>
      <c r="Q150" s="20"/>
      <c r="R150" s="2">
        <v>0</v>
      </c>
      <c r="S150" s="20"/>
      <c r="T150" s="2">
        <v>21367.9631671836</v>
      </c>
      <c r="U150" s="20">
        <v>4.8282145043084587E-3</v>
      </c>
      <c r="V150" s="2">
        <v>0</v>
      </c>
      <c r="W150" s="20"/>
      <c r="X150" s="2">
        <v>0</v>
      </c>
      <c r="Y150" s="20"/>
      <c r="Z150" s="2">
        <v>0</v>
      </c>
      <c r="AA150" s="20"/>
      <c r="AB150" s="2">
        <v>17806.635972653003</v>
      </c>
      <c r="AC150" s="20">
        <v>2.8509714379880641E-3</v>
      </c>
      <c r="AD150" s="2">
        <v>53419.907917958997</v>
      </c>
      <c r="AE150" s="20">
        <v>2.5492389263195984E-3</v>
      </c>
      <c r="AF150" s="2">
        <v>0</v>
      </c>
      <c r="AG150" s="20"/>
      <c r="AH150" s="2">
        <v>216172.5607080074</v>
      </c>
      <c r="AI150" s="20">
        <v>2.0133015398068679E-3</v>
      </c>
      <c r="AJ150" s="1"/>
    </row>
    <row r="151" spans="1:36" x14ac:dyDescent="0.3">
      <c r="A151" s="18" t="s">
        <v>179</v>
      </c>
      <c r="B151" s="2">
        <v>0</v>
      </c>
      <c r="C151" s="20"/>
      <c r="D151" s="2">
        <v>1467.7619174112001</v>
      </c>
      <c r="E151" s="20">
        <v>1.0792310731586321E-3</v>
      </c>
      <c r="F151" s="2">
        <v>20765.452678869602</v>
      </c>
      <c r="G151" s="20">
        <v>1.9835859349843022E-3</v>
      </c>
      <c r="H151" s="2">
        <v>26706.283833039201</v>
      </c>
      <c r="I151" s="20">
        <v>7.4704382366837354E-3</v>
      </c>
      <c r="J151" s="2">
        <v>0</v>
      </c>
      <c r="K151" s="20"/>
      <c r="L151" s="2">
        <v>4507.2804099892001</v>
      </c>
      <c r="M151" s="20">
        <v>6.3565362487001318E-4</v>
      </c>
      <c r="N151" s="2">
        <v>36219.443717050795</v>
      </c>
      <c r="O151" s="20">
        <v>1.4326870048863901E-3</v>
      </c>
      <c r="P151" s="2">
        <v>24337.296881972798</v>
      </c>
      <c r="Q151" s="20">
        <v>8.0631413330324933E-3</v>
      </c>
      <c r="R151" s="2">
        <v>0</v>
      </c>
      <c r="S151" s="20"/>
      <c r="T151" s="2">
        <v>6610.7424189208004</v>
      </c>
      <c r="U151" s="20">
        <v>1.4937353729764758E-3</v>
      </c>
      <c r="V151" s="2">
        <v>29755.499774162799</v>
      </c>
      <c r="W151" s="20">
        <v>2.3438605997481046E-3</v>
      </c>
      <c r="X151" s="2">
        <v>34205.564334511197</v>
      </c>
      <c r="Y151" s="20">
        <v>1.0849618885411272E-2</v>
      </c>
      <c r="Z151" s="2">
        <v>0</v>
      </c>
      <c r="AA151" s="20"/>
      <c r="AB151" s="2">
        <v>5255.4667214168003</v>
      </c>
      <c r="AC151" s="20">
        <v>8.4143830081475713E-4</v>
      </c>
      <c r="AD151" s="2">
        <v>32138.001596289596</v>
      </c>
      <c r="AE151" s="20">
        <v>1.5336500543805696E-3</v>
      </c>
      <c r="AF151" s="2">
        <v>17095.704309630401</v>
      </c>
      <c r="AG151" s="20">
        <v>6.2624044831505197E-3</v>
      </c>
      <c r="AH151" s="2">
        <v>239064.4985932644</v>
      </c>
      <c r="AI151" s="20">
        <v>2.2265033154744308E-3</v>
      </c>
      <c r="AJ151" s="1"/>
    </row>
    <row r="152" spans="1:36" x14ac:dyDescent="0.3">
      <c r="A152" s="76" t="s">
        <v>28</v>
      </c>
      <c r="B152" s="2">
        <v>0</v>
      </c>
      <c r="C152" s="20"/>
      <c r="D152" s="2">
        <v>1467.7619174112001</v>
      </c>
      <c r="E152" s="20">
        <v>1.0792310731586321E-3</v>
      </c>
      <c r="F152" s="2">
        <v>20765.452678869602</v>
      </c>
      <c r="G152" s="20">
        <v>1.9835859349843022E-3</v>
      </c>
      <c r="H152" s="2">
        <v>26706.283833039201</v>
      </c>
      <c r="I152" s="20">
        <v>7.4704382366837354E-3</v>
      </c>
      <c r="J152" s="2">
        <v>0</v>
      </c>
      <c r="K152" s="20"/>
      <c r="L152" s="2">
        <v>4507.2804099892001</v>
      </c>
      <c r="M152" s="20">
        <v>6.3565362487001318E-4</v>
      </c>
      <c r="N152" s="2">
        <v>36219.443717050795</v>
      </c>
      <c r="O152" s="20">
        <v>1.4326870048863901E-3</v>
      </c>
      <c r="P152" s="2">
        <v>24337.296881972798</v>
      </c>
      <c r="Q152" s="20">
        <v>8.0631413330324933E-3</v>
      </c>
      <c r="R152" s="2">
        <v>0</v>
      </c>
      <c r="S152" s="20"/>
      <c r="T152" s="2">
        <v>6610.7424189208004</v>
      </c>
      <c r="U152" s="20">
        <v>1.4937353729764758E-3</v>
      </c>
      <c r="V152" s="2">
        <v>29755.499774162799</v>
      </c>
      <c r="W152" s="20">
        <v>2.3438605997481046E-3</v>
      </c>
      <c r="X152" s="2">
        <v>34205.564334511197</v>
      </c>
      <c r="Y152" s="20">
        <v>1.0849618885411272E-2</v>
      </c>
      <c r="Z152" s="2">
        <v>0</v>
      </c>
      <c r="AA152" s="20"/>
      <c r="AB152" s="2">
        <v>5255.4667214168003</v>
      </c>
      <c r="AC152" s="20">
        <v>8.4143830081475713E-4</v>
      </c>
      <c r="AD152" s="2">
        <v>32138.001596289596</v>
      </c>
      <c r="AE152" s="20">
        <v>1.5336500543805696E-3</v>
      </c>
      <c r="AF152" s="2">
        <v>17095.704309630401</v>
      </c>
      <c r="AG152" s="20">
        <v>6.2624044831505197E-3</v>
      </c>
      <c r="AH152" s="2">
        <v>239064.4985932644</v>
      </c>
      <c r="AI152" s="20">
        <v>2.2265033154744308E-3</v>
      </c>
      <c r="AJ152" s="1"/>
    </row>
    <row r="153" spans="1:36" x14ac:dyDescent="0.3">
      <c r="A153" s="18" t="s">
        <v>180</v>
      </c>
      <c r="B153" s="2">
        <v>0</v>
      </c>
      <c r="C153" s="20"/>
      <c r="D153" s="2">
        <v>0</v>
      </c>
      <c r="E153" s="20"/>
      <c r="F153" s="2">
        <v>0</v>
      </c>
      <c r="G153" s="20"/>
      <c r="H153" s="2">
        <v>0</v>
      </c>
      <c r="I153" s="20"/>
      <c r="J153" s="2">
        <v>0</v>
      </c>
      <c r="K153" s="20"/>
      <c r="L153" s="2">
        <v>21698.2754100651</v>
      </c>
      <c r="M153" s="20">
        <v>3.0600686363484548E-3</v>
      </c>
      <c r="N153" s="2">
        <v>247984.967509201</v>
      </c>
      <c r="O153" s="20">
        <v>9.8092296263056818E-3</v>
      </c>
      <c r="P153" s="2">
        <v>0</v>
      </c>
      <c r="Q153" s="20"/>
      <c r="R153" s="2">
        <v>0</v>
      </c>
      <c r="S153" s="20"/>
      <c r="T153" s="2">
        <v>33420.2784809226</v>
      </c>
      <c r="U153" s="20">
        <v>7.5515046538189258E-3</v>
      </c>
      <c r="V153" s="2">
        <v>123744.59700636899</v>
      </c>
      <c r="W153" s="20">
        <v>9.7474445919669018E-3</v>
      </c>
      <c r="X153" s="2">
        <v>7700.8590747797998</v>
      </c>
      <c r="Y153" s="20">
        <v>2.4426255691774616E-3</v>
      </c>
      <c r="Z153" s="2">
        <v>0</v>
      </c>
      <c r="AA153" s="20"/>
      <c r="AB153" s="2">
        <v>2237.9963967702001</v>
      </c>
      <c r="AC153" s="20">
        <v>3.5831943862451085E-4</v>
      </c>
      <c r="AD153" s="2">
        <v>146400.51037304601</v>
      </c>
      <c r="AE153" s="20">
        <v>6.9863445000540201E-3</v>
      </c>
      <c r="AF153" s="2">
        <v>41206.4947850463</v>
      </c>
      <c r="AG153" s="20">
        <v>1.5094536791410576E-2</v>
      </c>
      <c r="AH153" s="2">
        <v>624393.97903620009</v>
      </c>
      <c r="AI153" s="20">
        <v>5.8152309216419158E-3</v>
      </c>
      <c r="AJ153" s="1"/>
    </row>
    <row r="154" spans="1:36" x14ac:dyDescent="0.3">
      <c r="A154" s="76" t="s">
        <v>40</v>
      </c>
      <c r="B154" s="2">
        <v>0</v>
      </c>
      <c r="C154" s="20"/>
      <c r="D154" s="2">
        <v>0</v>
      </c>
      <c r="E154" s="20"/>
      <c r="F154" s="2">
        <v>0</v>
      </c>
      <c r="G154" s="20"/>
      <c r="H154" s="2">
        <v>0</v>
      </c>
      <c r="I154" s="20"/>
      <c r="J154" s="2">
        <v>0</v>
      </c>
      <c r="K154" s="20"/>
      <c r="L154" s="2">
        <v>21698.2754100651</v>
      </c>
      <c r="M154" s="20">
        <v>3.0600686363484548E-3</v>
      </c>
      <c r="N154" s="2">
        <v>247984.967509201</v>
      </c>
      <c r="O154" s="20">
        <v>9.8092296263056818E-3</v>
      </c>
      <c r="P154" s="2">
        <v>0</v>
      </c>
      <c r="Q154" s="20"/>
      <c r="R154" s="2">
        <v>0</v>
      </c>
      <c r="S154" s="20"/>
      <c r="T154" s="2">
        <v>33420.2784809226</v>
      </c>
      <c r="U154" s="20">
        <v>7.5515046538189258E-3</v>
      </c>
      <c r="V154" s="2">
        <v>123744.59700636899</v>
      </c>
      <c r="W154" s="20">
        <v>9.7474445919669018E-3</v>
      </c>
      <c r="X154" s="2">
        <v>7700.8590747797998</v>
      </c>
      <c r="Y154" s="20">
        <v>2.4426255691774616E-3</v>
      </c>
      <c r="Z154" s="2">
        <v>0</v>
      </c>
      <c r="AA154" s="20"/>
      <c r="AB154" s="2">
        <v>2237.9963967702001</v>
      </c>
      <c r="AC154" s="20">
        <v>3.5831943862451085E-4</v>
      </c>
      <c r="AD154" s="2">
        <v>146400.51037304601</v>
      </c>
      <c r="AE154" s="20">
        <v>6.9863445000540201E-3</v>
      </c>
      <c r="AF154" s="2">
        <v>41206.4947850463</v>
      </c>
      <c r="AG154" s="20">
        <v>1.5094536791410576E-2</v>
      </c>
      <c r="AH154" s="2">
        <v>624393.97903620009</v>
      </c>
      <c r="AI154" s="20">
        <v>5.8152309216419158E-3</v>
      </c>
      <c r="AJ154" s="1"/>
    </row>
    <row r="155" spans="1:36" x14ac:dyDescent="0.3">
      <c r="A155" s="18" t="s">
        <v>181</v>
      </c>
      <c r="B155" s="2">
        <v>7937.3242465000003</v>
      </c>
      <c r="C155" s="20">
        <v>3.5591517220269431E-2</v>
      </c>
      <c r="D155" s="2">
        <v>11.0855006002</v>
      </c>
      <c r="E155" s="20">
        <v>8.1510608548530616E-6</v>
      </c>
      <c r="F155" s="2">
        <v>10.9449190962</v>
      </c>
      <c r="G155" s="20">
        <v>1.0454955119208721E-6</v>
      </c>
      <c r="H155" s="2">
        <v>0</v>
      </c>
      <c r="I155" s="20"/>
      <c r="J155" s="2">
        <v>33356.763120672498</v>
      </c>
      <c r="K155" s="20">
        <v>1.2957832418546242E-2</v>
      </c>
      <c r="L155" s="2">
        <v>0</v>
      </c>
      <c r="M155" s="20"/>
      <c r="N155" s="2">
        <v>0</v>
      </c>
      <c r="O155" s="20"/>
      <c r="P155" s="2">
        <v>0</v>
      </c>
      <c r="Q155" s="20"/>
      <c r="R155" s="2">
        <v>0</v>
      </c>
      <c r="S155" s="20"/>
      <c r="T155" s="2">
        <v>0</v>
      </c>
      <c r="U155" s="20"/>
      <c r="V155" s="2">
        <v>0</v>
      </c>
      <c r="W155" s="20"/>
      <c r="X155" s="2">
        <v>0</v>
      </c>
      <c r="Y155" s="20"/>
      <c r="Z155" s="2">
        <v>26122.755302267</v>
      </c>
      <c r="AA155" s="20">
        <v>1.3907960948825758E-2</v>
      </c>
      <c r="AB155" s="2">
        <v>0</v>
      </c>
      <c r="AC155" s="20"/>
      <c r="AD155" s="2">
        <v>0</v>
      </c>
      <c r="AE155" s="20"/>
      <c r="AF155" s="2">
        <v>0</v>
      </c>
      <c r="AG155" s="20"/>
      <c r="AH155" s="2">
        <v>67438.873089135901</v>
      </c>
      <c r="AI155" s="20">
        <v>6.2808520465552301E-4</v>
      </c>
      <c r="AJ155" s="1"/>
    </row>
    <row r="156" spans="1:36" x14ac:dyDescent="0.3">
      <c r="A156" s="76" t="s">
        <v>39</v>
      </c>
      <c r="B156" s="2">
        <v>0</v>
      </c>
      <c r="C156" s="20"/>
      <c r="D156" s="2">
        <v>11.0855006002</v>
      </c>
      <c r="E156" s="20">
        <v>8.1510608548530616E-6</v>
      </c>
      <c r="F156" s="2">
        <v>10.9449190962</v>
      </c>
      <c r="G156" s="20">
        <v>1.0454955119208721E-6</v>
      </c>
      <c r="H156" s="2">
        <v>0</v>
      </c>
      <c r="I156" s="20"/>
      <c r="J156" s="2">
        <v>0</v>
      </c>
      <c r="K156" s="20"/>
      <c r="L156" s="2">
        <v>0</v>
      </c>
      <c r="M156" s="20"/>
      <c r="N156" s="2">
        <v>0</v>
      </c>
      <c r="O156" s="20"/>
      <c r="P156" s="2">
        <v>0</v>
      </c>
      <c r="Q156" s="20"/>
      <c r="R156" s="2">
        <v>0</v>
      </c>
      <c r="S156" s="20"/>
      <c r="T156" s="2">
        <v>0</v>
      </c>
      <c r="U156" s="20"/>
      <c r="V156" s="2">
        <v>0</v>
      </c>
      <c r="W156" s="20"/>
      <c r="X156" s="2">
        <v>0</v>
      </c>
      <c r="Y156" s="20"/>
      <c r="Z156" s="2">
        <v>0</v>
      </c>
      <c r="AA156" s="20"/>
      <c r="AB156" s="2">
        <v>0</v>
      </c>
      <c r="AC156" s="20"/>
      <c r="AD156" s="2">
        <v>0</v>
      </c>
      <c r="AE156" s="20"/>
      <c r="AF156" s="2">
        <v>0</v>
      </c>
      <c r="AG156" s="20"/>
      <c r="AH156" s="2">
        <v>22.030419696399999</v>
      </c>
      <c r="AI156" s="20">
        <v>2.0517811211601532E-7</v>
      </c>
      <c r="AJ156" s="1"/>
    </row>
    <row r="157" spans="1:36" x14ac:dyDescent="0.3">
      <c r="A157" s="76" t="s">
        <v>144</v>
      </c>
      <c r="B157" s="2">
        <v>7937.3242465000003</v>
      </c>
      <c r="C157" s="20">
        <v>3.5591517220269431E-2</v>
      </c>
      <c r="D157" s="2">
        <v>0</v>
      </c>
      <c r="E157" s="20"/>
      <c r="F157" s="2">
        <v>0</v>
      </c>
      <c r="G157" s="20"/>
      <c r="H157" s="2">
        <v>0</v>
      </c>
      <c r="I157" s="20"/>
      <c r="J157" s="2">
        <v>33356.763120672498</v>
      </c>
      <c r="K157" s="20">
        <v>1.2957832418546242E-2</v>
      </c>
      <c r="L157" s="2">
        <v>0</v>
      </c>
      <c r="M157" s="20"/>
      <c r="N157" s="2">
        <v>0</v>
      </c>
      <c r="O157" s="20"/>
      <c r="P157" s="2">
        <v>0</v>
      </c>
      <c r="Q157" s="20"/>
      <c r="R157" s="2">
        <v>0</v>
      </c>
      <c r="S157" s="20"/>
      <c r="T157" s="2">
        <v>0</v>
      </c>
      <c r="U157" s="20"/>
      <c r="V157" s="2">
        <v>0</v>
      </c>
      <c r="W157" s="20"/>
      <c r="X157" s="2">
        <v>0</v>
      </c>
      <c r="Y157" s="20"/>
      <c r="Z157" s="2">
        <v>26122.755302267</v>
      </c>
      <c r="AA157" s="20">
        <v>1.3907960948825758E-2</v>
      </c>
      <c r="AB157" s="2">
        <v>0</v>
      </c>
      <c r="AC157" s="20"/>
      <c r="AD157" s="2">
        <v>0</v>
      </c>
      <c r="AE157" s="20"/>
      <c r="AF157" s="2">
        <v>0</v>
      </c>
      <c r="AG157" s="20"/>
      <c r="AH157" s="2">
        <v>67416.842669439488</v>
      </c>
      <c r="AI157" s="20">
        <v>6.2788002654340694E-4</v>
      </c>
      <c r="AJ157" s="1"/>
    </row>
    <row r="158" spans="1:36" x14ac:dyDescent="0.3">
      <c r="A158" s="18" t="s">
        <v>182</v>
      </c>
      <c r="B158" s="2">
        <v>0</v>
      </c>
      <c r="C158" s="20"/>
      <c r="D158" s="2">
        <v>10974.3565950624</v>
      </c>
      <c r="E158" s="20">
        <v>8.0693377480488167E-3</v>
      </c>
      <c r="F158" s="2">
        <v>197564.265915133</v>
      </c>
      <c r="G158" s="20">
        <v>1.8872003668069771E-2</v>
      </c>
      <c r="H158" s="2">
        <v>220718.505553439</v>
      </c>
      <c r="I158" s="20">
        <v>6.1740673982886358E-2</v>
      </c>
      <c r="J158" s="2">
        <v>0</v>
      </c>
      <c r="K158" s="20"/>
      <c r="L158" s="2">
        <v>82021.2929152742</v>
      </c>
      <c r="M158" s="20">
        <v>1.1567314969481587E-2</v>
      </c>
      <c r="N158" s="2">
        <v>657546.55928432499</v>
      </c>
      <c r="O158" s="20">
        <v>2.6009742666227745E-2</v>
      </c>
      <c r="P158" s="2">
        <v>208847.794157884</v>
      </c>
      <c r="Q158" s="20">
        <v>6.9192946511428377E-2</v>
      </c>
      <c r="R158" s="2">
        <v>0</v>
      </c>
      <c r="S158" s="20"/>
      <c r="T158" s="2">
        <v>35413.382345939695</v>
      </c>
      <c r="U158" s="20">
        <v>8.0018579661293755E-3</v>
      </c>
      <c r="V158" s="2">
        <v>294966.81316223001</v>
      </c>
      <c r="W158" s="20">
        <v>2.3234732968744554E-2</v>
      </c>
      <c r="X158" s="2">
        <v>226893.575140787</v>
      </c>
      <c r="Y158" s="20">
        <v>7.1968080799715367E-2</v>
      </c>
      <c r="Z158" s="2">
        <v>0</v>
      </c>
      <c r="AA158" s="20"/>
      <c r="AB158" s="2">
        <v>75878.085626600398</v>
      </c>
      <c r="AC158" s="20">
        <v>1.2148631286834808E-2</v>
      </c>
      <c r="AD158" s="2">
        <v>723966.89095806004</v>
      </c>
      <c r="AE158" s="20">
        <v>3.4548254606339576E-2</v>
      </c>
      <c r="AF158" s="2">
        <v>206628.279959626</v>
      </c>
      <c r="AG158" s="20">
        <v>7.5690936350361906E-2</v>
      </c>
      <c r="AH158" s="2">
        <v>2941419.8016143609</v>
      </c>
      <c r="AI158" s="20">
        <v>2.7394619356004346E-2</v>
      </c>
      <c r="AJ158" s="1"/>
    </row>
    <row r="159" spans="1:36" x14ac:dyDescent="0.3">
      <c r="A159" s="76" t="s">
        <v>37</v>
      </c>
      <c r="B159" s="2">
        <v>0</v>
      </c>
      <c r="C159" s="20"/>
      <c r="D159" s="2">
        <v>10974.3565950624</v>
      </c>
      <c r="E159" s="20">
        <v>8.0693377480488167E-3</v>
      </c>
      <c r="F159" s="2">
        <v>197564.265915133</v>
      </c>
      <c r="G159" s="20">
        <v>1.8872003668069771E-2</v>
      </c>
      <c r="H159" s="2">
        <v>220718.505553439</v>
      </c>
      <c r="I159" s="20">
        <v>6.1740673982886358E-2</v>
      </c>
      <c r="J159" s="2">
        <v>0</v>
      </c>
      <c r="K159" s="20"/>
      <c r="L159" s="2">
        <v>59130.950574307397</v>
      </c>
      <c r="M159" s="20">
        <v>8.3391312844141759E-3</v>
      </c>
      <c r="N159" s="2">
        <v>629119.83634716994</v>
      </c>
      <c r="O159" s="20">
        <v>2.4885302521267836E-2</v>
      </c>
      <c r="P159" s="2">
        <v>208847.794157884</v>
      </c>
      <c r="Q159" s="20">
        <v>6.9192946511428377E-2</v>
      </c>
      <c r="R159" s="2">
        <v>0</v>
      </c>
      <c r="S159" s="20"/>
      <c r="T159" s="2">
        <v>17747.076748555399</v>
      </c>
      <c r="U159" s="20">
        <v>4.010054336767396E-3</v>
      </c>
      <c r="V159" s="2">
        <v>294966.81316223001</v>
      </c>
      <c r="W159" s="20">
        <v>2.3234732968744554E-2</v>
      </c>
      <c r="X159" s="2">
        <v>226893.575140787</v>
      </c>
      <c r="Y159" s="20">
        <v>7.1968080799715367E-2</v>
      </c>
      <c r="Z159" s="2">
        <v>0</v>
      </c>
      <c r="AA159" s="20"/>
      <c r="AB159" s="2">
        <v>75878.085626600398</v>
      </c>
      <c r="AC159" s="20">
        <v>1.2148631286834808E-2</v>
      </c>
      <c r="AD159" s="2">
        <v>723966.89095806004</v>
      </c>
      <c r="AE159" s="20">
        <v>3.4548254606339576E-2</v>
      </c>
      <c r="AF159" s="2">
        <v>206628.279959626</v>
      </c>
      <c r="AG159" s="20">
        <v>7.5690936350361906E-2</v>
      </c>
      <c r="AH159" s="2">
        <v>2872436.4307388547</v>
      </c>
      <c r="AI159" s="20">
        <v>2.6752149625573013E-2</v>
      </c>
      <c r="AJ159" s="1"/>
    </row>
    <row r="160" spans="1:36" x14ac:dyDescent="0.3">
      <c r="A160" s="76" t="s">
        <v>39</v>
      </c>
      <c r="B160" s="2">
        <v>0</v>
      </c>
      <c r="C160" s="20"/>
      <c r="D160" s="2">
        <v>0</v>
      </c>
      <c r="E160" s="20"/>
      <c r="F160" s="2">
        <v>0</v>
      </c>
      <c r="G160" s="20"/>
      <c r="H160" s="2">
        <v>0</v>
      </c>
      <c r="I160" s="20"/>
      <c r="J160" s="2">
        <v>0</v>
      </c>
      <c r="K160" s="20"/>
      <c r="L160" s="2">
        <v>22890.342340966799</v>
      </c>
      <c r="M160" s="20">
        <v>3.228183685067412E-3</v>
      </c>
      <c r="N160" s="2">
        <v>28426.722937155002</v>
      </c>
      <c r="O160" s="20">
        <v>1.1244401449599082E-3</v>
      </c>
      <c r="P160" s="2">
        <v>0</v>
      </c>
      <c r="Q160" s="20"/>
      <c r="R160" s="2">
        <v>0</v>
      </c>
      <c r="S160" s="20"/>
      <c r="T160" s="2">
        <v>17666.3055973843</v>
      </c>
      <c r="U160" s="20">
        <v>3.9918036293619787E-3</v>
      </c>
      <c r="V160" s="2">
        <v>0</v>
      </c>
      <c r="W160" s="20"/>
      <c r="X160" s="2">
        <v>0</v>
      </c>
      <c r="Y160" s="20"/>
      <c r="Z160" s="2">
        <v>0</v>
      </c>
      <c r="AA160" s="20"/>
      <c r="AB160" s="2">
        <v>0</v>
      </c>
      <c r="AC160" s="20"/>
      <c r="AD160" s="2">
        <v>0</v>
      </c>
      <c r="AE160" s="20"/>
      <c r="AF160" s="2">
        <v>0</v>
      </c>
      <c r="AG160" s="20"/>
      <c r="AH160" s="2">
        <v>68983.370875506109</v>
      </c>
      <c r="AI160" s="20">
        <v>6.4246973043133391E-4</v>
      </c>
      <c r="AJ160" s="1"/>
    </row>
    <row r="161" spans="1:36" x14ac:dyDescent="0.3">
      <c r="A161" s="18" t="s">
        <v>183</v>
      </c>
      <c r="B161" s="2">
        <v>0</v>
      </c>
      <c r="C161" s="20"/>
      <c r="D161" s="2">
        <v>12.513212040000001</v>
      </c>
      <c r="E161" s="20">
        <v>9.200843201062104E-6</v>
      </c>
      <c r="F161" s="2">
        <v>6621.0533206649998</v>
      </c>
      <c r="G161" s="20">
        <v>6.3246529920421362E-4</v>
      </c>
      <c r="H161" s="2">
        <v>3359.2690031775001</v>
      </c>
      <c r="I161" s="20">
        <v>9.3967441391443456E-4</v>
      </c>
      <c r="J161" s="2">
        <v>0</v>
      </c>
      <c r="K161" s="20"/>
      <c r="L161" s="2">
        <v>11728.013621071999</v>
      </c>
      <c r="M161" s="20">
        <v>1.6539806030788243E-3</v>
      </c>
      <c r="N161" s="2">
        <v>136596.299709107</v>
      </c>
      <c r="O161" s="20">
        <v>5.4031681170375306E-3</v>
      </c>
      <c r="P161" s="2">
        <v>28381.968711621001</v>
      </c>
      <c r="Q161" s="20">
        <v>9.4031734970952824E-3</v>
      </c>
      <c r="R161" s="2">
        <v>0</v>
      </c>
      <c r="S161" s="20"/>
      <c r="T161" s="2">
        <v>2858.950484257</v>
      </c>
      <c r="U161" s="20">
        <v>6.4599634916951809E-4</v>
      </c>
      <c r="V161" s="2">
        <v>29505.266228655</v>
      </c>
      <c r="W161" s="20">
        <v>2.3241495361631371E-3</v>
      </c>
      <c r="X161" s="2">
        <v>7826.0192742970003</v>
      </c>
      <c r="Y161" s="20">
        <v>2.4823249716227408E-3</v>
      </c>
      <c r="Z161" s="2">
        <v>0</v>
      </c>
      <c r="AA161" s="20"/>
      <c r="AB161" s="2">
        <v>23.8892436615</v>
      </c>
      <c r="AC161" s="20">
        <v>3.824841000774758E-6</v>
      </c>
      <c r="AD161" s="2">
        <v>2544.1910630675002</v>
      </c>
      <c r="AE161" s="20">
        <v>1.2141074641923327E-4</v>
      </c>
      <c r="AF161" s="2">
        <v>22.475870725</v>
      </c>
      <c r="AG161" s="20">
        <v>8.2332374871307374E-6</v>
      </c>
      <c r="AH161" s="2">
        <v>229479.90974234551</v>
      </c>
      <c r="AI161" s="20">
        <v>2.1372382050979313E-3</v>
      </c>
      <c r="AJ161" s="1"/>
    </row>
    <row r="162" spans="1:36" x14ac:dyDescent="0.3">
      <c r="A162" s="76" t="s">
        <v>28</v>
      </c>
      <c r="B162" s="2">
        <v>0</v>
      </c>
      <c r="C162" s="20"/>
      <c r="D162" s="2">
        <v>12.513212040000001</v>
      </c>
      <c r="E162" s="20">
        <v>9.200843201062104E-6</v>
      </c>
      <c r="F162" s="2">
        <v>6621.0533206649998</v>
      </c>
      <c r="G162" s="20">
        <v>6.3246529920421362E-4</v>
      </c>
      <c r="H162" s="2">
        <v>3359.2690031775001</v>
      </c>
      <c r="I162" s="20">
        <v>9.3967441391443456E-4</v>
      </c>
      <c r="J162" s="2">
        <v>0</v>
      </c>
      <c r="K162" s="20"/>
      <c r="L162" s="2">
        <v>11728.013621071999</v>
      </c>
      <c r="M162" s="20">
        <v>1.6539806030788243E-3</v>
      </c>
      <c r="N162" s="2">
        <v>136596.299709107</v>
      </c>
      <c r="O162" s="20">
        <v>5.4031681170375306E-3</v>
      </c>
      <c r="P162" s="2">
        <v>28381.968711621001</v>
      </c>
      <c r="Q162" s="20">
        <v>9.4031734970952824E-3</v>
      </c>
      <c r="R162" s="2">
        <v>0</v>
      </c>
      <c r="S162" s="20"/>
      <c r="T162" s="2">
        <v>2858.950484257</v>
      </c>
      <c r="U162" s="20">
        <v>6.4599634916951809E-4</v>
      </c>
      <c r="V162" s="2">
        <v>29505.266228655</v>
      </c>
      <c r="W162" s="20">
        <v>2.3241495361631371E-3</v>
      </c>
      <c r="X162" s="2">
        <v>7826.0192742970003</v>
      </c>
      <c r="Y162" s="20">
        <v>2.4823249716227408E-3</v>
      </c>
      <c r="Z162" s="2">
        <v>0</v>
      </c>
      <c r="AA162" s="20"/>
      <c r="AB162" s="2">
        <v>23.8892436615</v>
      </c>
      <c r="AC162" s="20">
        <v>3.824841000774758E-6</v>
      </c>
      <c r="AD162" s="2">
        <v>2544.1910630675002</v>
      </c>
      <c r="AE162" s="20">
        <v>1.2141074641923327E-4</v>
      </c>
      <c r="AF162" s="2">
        <v>22.475870725</v>
      </c>
      <c r="AG162" s="20">
        <v>8.2332374871307374E-6</v>
      </c>
      <c r="AH162" s="2">
        <v>229479.90974234551</v>
      </c>
      <c r="AI162" s="20">
        <v>2.1372382050979313E-3</v>
      </c>
      <c r="AJ162" s="1"/>
    </row>
    <row r="163" spans="1:36" x14ac:dyDescent="0.3">
      <c r="A163" s="18" t="s">
        <v>184</v>
      </c>
      <c r="B163" s="2">
        <v>0</v>
      </c>
      <c r="C163" s="20"/>
      <c r="D163" s="2">
        <v>876.41165699999999</v>
      </c>
      <c r="E163" s="20">
        <v>6.4441697382441399E-4</v>
      </c>
      <c r="F163" s="2">
        <v>56308.193445900004</v>
      </c>
      <c r="G163" s="20">
        <v>5.3787481674944454E-3</v>
      </c>
      <c r="H163" s="2">
        <v>47804.530170100006</v>
      </c>
      <c r="I163" s="20">
        <v>1.3372163356835543E-2</v>
      </c>
      <c r="J163" s="2">
        <v>0</v>
      </c>
      <c r="K163" s="20"/>
      <c r="L163" s="2">
        <v>5615.8531813999998</v>
      </c>
      <c r="M163" s="20">
        <v>7.9199364290345102E-4</v>
      </c>
      <c r="N163" s="2">
        <v>95496.9621243</v>
      </c>
      <c r="O163" s="20">
        <v>3.7774532847726703E-3</v>
      </c>
      <c r="P163" s="2">
        <v>31276.361736400002</v>
      </c>
      <c r="Q163" s="20">
        <v>1.0362109082477545E-2</v>
      </c>
      <c r="R163" s="2">
        <v>0</v>
      </c>
      <c r="S163" s="20"/>
      <c r="T163" s="2">
        <v>0</v>
      </c>
      <c r="U163" s="20"/>
      <c r="V163" s="2">
        <v>5413.1740541999998</v>
      </c>
      <c r="W163" s="20">
        <v>4.2639933731629186E-4</v>
      </c>
      <c r="X163" s="2">
        <v>3952.2021505999996</v>
      </c>
      <c r="Y163" s="20">
        <v>1.2535939086626843E-3</v>
      </c>
      <c r="Z163" s="2">
        <v>0</v>
      </c>
      <c r="AA163" s="20"/>
      <c r="AB163" s="2">
        <v>20368.129464099999</v>
      </c>
      <c r="AC163" s="20">
        <v>3.2610851053827979E-3</v>
      </c>
      <c r="AD163" s="2">
        <v>316816.62829079997</v>
      </c>
      <c r="AE163" s="20">
        <v>1.5118732188467831E-2</v>
      </c>
      <c r="AF163" s="2">
        <v>56202.097210600004</v>
      </c>
      <c r="AG163" s="20">
        <v>2.0587643489824253E-2</v>
      </c>
      <c r="AH163" s="2">
        <v>640130.54348539992</v>
      </c>
      <c r="AI163" s="20">
        <v>5.9617918419228163E-3</v>
      </c>
      <c r="AJ163" s="1"/>
    </row>
    <row r="164" spans="1:36" x14ac:dyDescent="0.3">
      <c r="A164" s="76" t="s">
        <v>36</v>
      </c>
      <c r="B164" s="2">
        <v>0</v>
      </c>
      <c r="C164" s="20"/>
      <c r="D164" s="2">
        <v>876.41165699999999</v>
      </c>
      <c r="E164" s="20">
        <v>6.4441697382441399E-4</v>
      </c>
      <c r="F164" s="2">
        <v>56308.193445900004</v>
      </c>
      <c r="G164" s="20">
        <v>5.3787481674944454E-3</v>
      </c>
      <c r="H164" s="2">
        <v>47804.530170100006</v>
      </c>
      <c r="I164" s="20">
        <v>1.3372163356835543E-2</v>
      </c>
      <c r="J164" s="2">
        <v>0</v>
      </c>
      <c r="K164" s="20"/>
      <c r="L164" s="2">
        <v>5615.8531813999998</v>
      </c>
      <c r="M164" s="20">
        <v>7.9199364290345102E-4</v>
      </c>
      <c r="N164" s="2">
        <v>95496.9621243</v>
      </c>
      <c r="O164" s="20">
        <v>3.7774532847726703E-3</v>
      </c>
      <c r="P164" s="2">
        <v>31276.361736400002</v>
      </c>
      <c r="Q164" s="20">
        <v>1.0362109082477545E-2</v>
      </c>
      <c r="R164" s="2">
        <v>0</v>
      </c>
      <c r="S164" s="20"/>
      <c r="T164" s="2">
        <v>0</v>
      </c>
      <c r="U164" s="20"/>
      <c r="V164" s="2">
        <v>5413.1740541999998</v>
      </c>
      <c r="W164" s="20">
        <v>4.2639933731629186E-4</v>
      </c>
      <c r="X164" s="2">
        <v>3952.2021505999996</v>
      </c>
      <c r="Y164" s="20">
        <v>1.2535939086626843E-3</v>
      </c>
      <c r="Z164" s="2">
        <v>0</v>
      </c>
      <c r="AA164" s="20"/>
      <c r="AB164" s="2">
        <v>20368.129464099999</v>
      </c>
      <c r="AC164" s="20">
        <v>3.2610851053827979E-3</v>
      </c>
      <c r="AD164" s="2">
        <v>316816.62829079997</v>
      </c>
      <c r="AE164" s="20">
        <v>1.5118732188467831E-2</v>
      </c>
      <c r="AF164" s="2">
        <v>56202.097210600004</v>
      </c>
      <c r="AG164" s="20">
        <v>2.0587643489824253E-2</v>
      </c>
      <c r="AH164" s="2">
        <v>640130.54348539992</v>
      </c>
      <c r="AI164" s="20">
        <v>5.9617918419228163E-3</v>
      </c>
      <c r="AJ164" s="1"/>
    </row>
    <row r="165" spans="1:36" x14ac:dyDescent="0.3">
      <c r="A165" s="18" t="s">
        <v>185</v>
      </c>
      <c r="B165" s="2">
        <v>0</v>
      </c>
      <c r="C165" s="20"/>
      <c r="D165" s="2">
        <v>0</v>
      </c>
      <c r="E165" s="20"/>
      <c r="F165" s="2">
        <v>0</v>
      </c>
      <c r="G165" s="20"/>
      <c r="H165" s="2">
        <v>0</v>
      </c>
      <c r="I165" s="20"/>
      <c r="J165" s="2">
        <v>0</v>
      </c>
      <c r="K165" s="20"/>
      <c r="L165" s="2">
        <v>0</v>
      </c>
      <c r="M165" s="20"/>
      <c r="N165" s="2">
        <v>0</v>
      </c>
      <c r="O165" s="20"/>
      <c r="P165" s="2">
        <v>0</v>
      </c>
      <c r="Q165" s="20"/>
      <c r="R165" s="2">
        <v>0</v>
      </c>
      <c r="S165" s="20"/>
      <c r="T165" s="2">
        <v>5963.460068632</v>
      </c>
      <c r="U165" s="20">
        <v>1.3474781931229046E-3</v>
      </c>
      <c r="V165" s="2">
        <v>0</v>
      </c>
      <c r="W165" s="20"/>
      <c r="X165" s="2">
        <v>0</v>
      </c>
      <c r="Y165" s="20"/>
      <c r="Z165" s="2">
        <v>0</v>
      </c>
      <c r="AA165" s="20"/>
      <c r="AB165" s="2">
        <v>0</v>
      </c>
      <c r="AC165" s="20"/>
      <c r="AD165" s="2">
        <v>0</v>
      </c>
      <c r="AE165" s="20"/>
      <c r="AF165" s="2">
        <v>0</v>
      </c>
      <c r="AG165" s="20"/>
      <c r="AH165" s="2">
        <v>5963.460068632</v>
      </c>
      <c r="AI165" s="20">
        <v>5.5540089359309909E-5</v>
      </c>
      <c r="AJ165" s="1"/>
    </row>
    <row r="166" spans="1:36" x14ac:dyDescent="0.3">
      <c r="A166" s="76" t="s">
        <v>39</v>
      </c>
      <c r="B166" s="2">
        <v>0</v>
      </c>
      <c r="C166" s="20"/>
      <c r="D166" s="2">
        <v>0</v>
      </c>
      <c r="E166" s="20"/>
      <c r="F166" s="2">
        <v>0</v>
      </c>
      <c r="G166" s="20"/>
      <c r="H166" s="2">
        <v>0</v>
      </c>
      <c r="I166" s="20"/>
      <c r="J166" s="2">
        <v>0</v>
      </c>
      <c r="K166" s="20"/>
      <c r="L166" s="2">
        <v>0</v>
      </c>
      <c r="M166" s="20"/>
      <c r="N166" s="2">
        <v>0</v>
      </c>
      <c r="O166" s="20"/>
      <c r="P166" s="2">
        <v>0</v>
      </c>
      <c r="Q166" s="20"/>
      <c r="R166" s="2">
        <v>0</v>
      </c>
      <c r="S166" s="20"/>
      <c r="T166" s="2">
        <v>5963.460068632</v>
      </c>
      <c r="U166" s="20">
        <v>1.3474781931229046E-3</v>
      </c>
      <c r="V166" s="2">
        <v>0</v>
      </c>
      <c r="W166" s="20"/>
      <c r="X166" s="2">
        <v>0</v>
      </c>
      <c r="Y166" s="20"/>
      <c r="Z166" s="2">
        <v>0</v>
      </c>
      <c r="AA166" s="20"/>
      <c r="AB166" s="2">
        <v>0</v>
      </c>
      <c r="AC166" s="20"/>
      <c r="AD166" s="2">
        <v>0</v>
      </c>
      <c r="AE166" s="20"/>
      <c r="AF166" s="2">
        <v>0</v>
      </c>
      <c r="AG166" s="20"/>
      <c r="AH166" s="2">
        <v>5963.460068632</v>
      </c>
      <c r="AI166" s="20">
        <v>5.5540089359309909E-5</v>
      </c>
      <c r="AJ166" s="1"/>
    </row>
    <row r="167" spans="1:36" x14ac:dyDescent="0.3">
      <c r="A167" s="18" t="s">
        <v>186</v>
      </c>
      <c r="B167" s="2">
        <v>0</v>
      </c>
      <c r="C167" s="20"/>
      <c r="D167" s="2">
        <v>175.16079404000001</v>
      </c>
      <c r="E167" s="20">
        <v>1.2879402952525797E-4</v>
      </c>
      <c r="F167" s="2">
        <v>2627.4119106000003</v>
      </c>
      <c r="G167" s="20">
        <v>2.5097922938996093E-4</v>
      </c>
      <c r="H167" s="2">
        <v>175.16079404000001</v>
      </c>
      <c r="I167" s="20">
        <v>4.8997003909075461E-5</v>
      </c>
      <c r="J167" s="2">
        <v>0</v>
      </c>
      <c r="K167" s="20"/>
      <c r="L167" s="2">
        <v>0</v>
      </c>
      <c r="M167" s="20"/>
      <c r="N167" s="2">
        <v>0</v>
      </c>
      <c r="O167" s="20"/>
      <c r="P167" s="2">
        <v>0</v>
      </c>
      <c r="Q167" s="20"/>
      <c r="R167" s="2">
        <v>0</v>
      </c>
      <c r="S167" s="20"/>
      <c r="T167" s="2">
        <v>0</v>
      </c>
      <c r="U167" s="20"/>
      <c r="V167" s="2">
        <v>0</v>
      </c>
      <c r="W167" s="20"/>
      <c r="X167" s="2">
        <v>0</v>
      </c>
      <c r="Y167" s="20"/>
      <c r="Z167" s="2">
        <v>0</v>
      </c>
      <c r="AA167" s="20"/>
      <c r="AB167" s="2">
        <v>0</v>
      </c>
      <c r="AC167" s="20"/>
      <c r="AD167" s="2">
        <v>0</v>
      </c>
      <c r="AE167" s="20"/>
      <c r="AF167" s="2">
        <v>0</v>
      </c>
      <c r="AG167" s="20"/>
      <c r="AH167" s="2">
        <v>2977.7334986800001</v>
      </c>
      <c r="AI167" s="20">
        <v>2.7732823344423979E-5</v>
      </c>
      <c r="AJ167" s="1"/>
    </row>
    <row r="168" spans="1:36" x14ac:dyDescent="0.3">
      <c r="A168" s="76" t="s">
        <v>39</v>
      </c>
      <c r="B168" s="2">
        <v>0</v>
      </c>
      <c r="C168" s="20"/>
      <c r="D168" s="2">
        <v>175.16079404000001</v>
      </c>
      <c r="E168" s="20">
        <v>1.2879402952525797E-4</v>
      </c>
      <c r="F168" s="2">
        <v>2627.4119106000003</v>
      </c>
      <c r="G168" s="20">
        <v>2.5097922938996093E-4</v>
      </c>
      <c r="H168" s="2">
        <v>175.16079404000001</v>
      </c>
      <c r="I168" s="20">
        <v>4.8997003909075461E-5</v>
      </c>
      <c r="J168" s="2">
        <v>0</v>
      </c>
      <c r="K168" s="20"/>
      <c r="L168" s="2">
        <v>0</v>
      </c>
      <c r="M168" s="20"/>
      <c r="N168" s="2">
        <v>0</v>
      </c>
      <c r="O168" s="20"/>
      <c r="P168" s="2">
        <v>0</v>
      </c>
      <c r="Q168" s="20"/>
      <c r="R168" s="2">
        <v>0</v>
      </c>
      <c r="S168" s="20"/>
      <c r="T168" s="2">
        <v>0</v>
      </c>
      <c r="U168" s="20"/>
      <c r="V168" s="2">
        <v>0</v>
      </c>
      <c r="W168" s="20"/>
      <c r="X168" s="2">
        <v>0</v>
      </c>
      <c r="Y168" s="20"/>
      <c r="Z168" s="2">
        <v>0</v>
      </c>
      <c r="AA168" s="20"/>
      <c r="AB168" s="2">
        <v>0</v>
      </c>
      <c r="AC168" s="20"/>
      <c r="AD168" s="2">
        <v>0</v>
      </c>
      <c r="AE168" s="20"/>
      <c r="AF168" s="2">
        <v>0</v>
      </c>
      <c r="AG168" s="20"/>
      <c r="AH168" s="2">
        <v>2977.7334986800001</v>
      </c>
      <c r="AI168" s="20">
        <v>2.7732823344423979E-5</v>
      </c>
      <c r="AJ168" s="1"/>
    </row>
    <row r="169" spans="1:36" x14ac:dyDescent="0.3">
      <c r="A169" s="18" t="s">
        <v>187</v>
      </c>
      <c r="B169" s="2">
        <v>0</v>
      </c>
      <c r="C169" s="20"/>
      <c r="D169" s="2">
        <v>0</v>
      </c>
      <c r="E169" s="20"/>
      <c r="F169" s="2">
        <v>0</v>
      </c>
      <c r="G169" s="20"/>
      <c r="H169" s="2">
        <v>0</v>
      </c>
      <c r="I169" s="20"/>
      <c r="J169" s="2">
        <v>0</v>
      </c>
      <c r="K169" s="20"/>
      <c r="L169" s="2">
        <v>12187.121821875</v>
      </c>
      <c r="M169" s="20">
        <v>1.7187278043847836E-3</v>
      </c>
      <c r="N169" s="2">
        <v>28559.3816320312</v>
      </c>
      <c r="O169" s="20">
        <v>1.1296875581923993E-3</v>
      </c>
      <c r="P169" s="2">
        <v>0</v>
      </c>
      <c r="Q169" s="20"/>
      <c r="R169" s="2">
        <v>0</v>
      </c>
      <c r="S169" s="20"/>
      <c r="T169" s="2">
        <v>13020.429296875</v>
      </c>
      <c r="U169" s="20">
        <v>2.9420410870064518E-3</v>
      </c>
      <c r="V169" s="2">
        <v>0</v>
      </c>
      <c r="W169" s="20"/>
      <c r="X169" s="2">
        <v>0</v>
      </c>
      <c r="Y169" s="20"/>
      <c r="Z169" s="2">
        <v>0</v>
      </c>
      <c r="AA169" s="20"/>
      <c r="AB169" s="2">
        <v>0</v>
      </c>
      <c r="AC169" s="20"/>
      <c r="AD169" s="2">
        <v>0</v>
      </c>
      <c r="AE169" s="20"/>
      <c r="AF169" s="2">
        <v>0</v>
      </c>
      <c r="AG169" s="20"/>
      <c r="AH169" s="2">
        <v>53766.932750781198</v>
      </c>
      <c r="AI169" s="20">
        <v>5.0075295469185967E-4</v>
      </c>
      <c r="AJ169" s="1"/>
    </row>
    <row r="170" spans="1:36" x14ac:dyDescent="0.3">
      <c r="A170" s="76" t="s">
        <v>39</v>
      </c>
      <c r="B170" s="2">
        <v>0</v>
      </c>
      <c r="C170" s="20"/>
      <c r="D170" s="2">
        <v>0</v>
      </c>
      <c r="E170" s="20"/>
      <c r="F170" s="2">
        <v>0</v>
      </c>
      <c r="G170" s="20"/>
      <c r="H170" s="2">
        <v>0</v>
      </c>
      <c r="I170" s="20"/>
      <c r="J170" s="2">
        <v>0</v>
      </c>
      <c r="K170" s="20"/>
      <c r="L170" s="2">
        <v>12187.121821875</v>
      </c>
      <c r="M170" s="20">
        <v>1.7187278043847836E-3</v>
      </c>
      <c r="N170" s="2">
        <v>28559.3816320312</v>
      </c>
      <c r="O170" s="20">
        <v>1.1296875581923993E-3</v>
      </c>
      <c r="P170" s="2">
        <v>0</v>
      </c>
      <c r="Q170" s="20"/>
      <c r="R170" s="2">
        <v>0</v>
      </c>
      <c r="S170" s="20"/>
      <c r="T170" s="2">
        <v>13020.429296875</v>
      </c>
      <c r="U170" s="20">
        <v>2.9420410870064518E-3</v>
      </c>
      <c r="V170" s="2">
        <v>0</v>
      </c>
      <c r="W170" s="20"/>
      <c r="X170" s="2">
        <v>0</v>
      </c>
      <c r="Y170" s="20"/>
      <c r="Z170" s="2">
        <v>0</v>
      </c>
      <c r="AA170" s="20"/>
      <c r="AB170" s="2">
        <v>0</v>
      </c>
      <c r="AC170" s="20"/>
      <c r="AD170" s="2">
        <v>0</v>
      </c>
      <c r="AE170" s="20"/>
      <c r="AF170" s="2">
        <v>0</v>
      </c>
      <c r="AG170" s="20"/>
      <c r="AH170" s="2">
        <v>53766.932750781198</v>
      </c>
      <c r="AI170" s="20">
        <v>5.0075295469185967E-4</v>
      </c>
      <c r="AJ170" s="1"/>
    </row>
    <row r="171" spans="1:36" x14ac:dyDescent="0.3">
      <c r="A171" s="18" t="s">
        <v>188</v>
      </c>
      <c r="B171" s="2">
        <v>0</v>
      </c>
      <c r="C171" s="20"/>
      <c r="D171" s="2">
        <v>4105.5003679830997</v>
      </c>
      <c r="E171" s="20">
        <v>3.0187345205184637E-3</v>
      </c>
      <c r="F171" s="2">
        <v>51549.621584963701</v>
      </c>
      <c r="G171" s="20">
        <v>4.9241933663091942E-3</v>
      </c>
      <c r="H171" s="2">
        <v>62217.066121583601</v>
      </c>
      <c r="I171" s="20">
        <v>1.740372238364191E-2</v>
      </c>
      <c r="J171" s="2">
        <v>0</v>
      </c>
      <c r="K171" s="20"/>
      <c r="L171" s="2">
        <v>13752.3271354177</v>
      </c>
      <c r="M171" s="20">
        <v>1.9394658860480024E-3</v>
      </c>
      <c r="N171" s="2">
        <v>107956.301888399</v>
      </c>
      <c r="O171" s="20">
        <v>4.2702917256095072E-3</v>
      </c>
      <c r="P171" s="2">
        <v>25235.6286297484</v>
      </c>
      <c r="Q171" s="20">
        <v>8.3607658342822657E-3</v>
      </c>
      <c r="R171" s="2">
        <v>0</v>
      </c>
      <c r="S171" s="20"/>
      <c r="T171" s="2">
        <v>0</v>
      </c>
      <c r="U171" s="20"/>
      <c r="V171" s="2">
        <v>1748.0748981469001</v>
      </c>
      <c r="W171" s="20">
        <v>1.3769702778552911E-4</v>
      </c>
      <c r="X171" s="2">
        <v>2144.9349592408998</v>
      </c>
      <c r="Y171" s="20">
        <v>6.8034915647566903E-4</v>
      </c>
      <c r="Z171" s="2">
        <v>0</v>
      </c>
      <c r="AA171" s="20"/>
      <c r="AB171" s="2">
        <v>0</v>
      </c>
      <c r="AC171" s="20"/>
      <c r="AD171" s="2">
        <v>0</v>
      </c>
      <c r="AE171" s="20"/>
      <c r="AF171" s="2">
        <v>0</v>
      </c>
      <c r="AG171" s="20"/>
      <c r="AH171" s="2">
        <v>268709.45558548329</v>
      </c>
      <c r="AI171" s="20">
        <v>2.5025986596960339E-3</v>
      </c>
      <c r="AJ171" s="1"/>
    </row>
    <row r="172" spans="1:36" x14ac:dyDescent="0.3">
      <c r="A172" s="76" t="s">
        <v>28</v>
      </c>
      <c r="B172" s="2">
        <v>0</v>
      </c>
      <c r="C172" s="20"/>
      <c r="D172" s="2">
        <v>4105.5003679830997</v>
      </c>
      <c r="E172" s="20">
        <v>3.0187345205184637E-3</v>
      </c>
      <c r="F172" s="2">
        <v>51549.621584963701</v>
      </c>
      <c r="G172" s="20">
        <v>4.9241933663091942E-3</v>
      </c>
      <c r="H172" s="2">
        <v>62217.066121583601</v>
      </c>
      <c r="I172" s="20">
        <v>1.740372238364191E-2</v>
      </c>
      <c r="J172" s="2">
        <v>0</v>
      </c>
      <c r="K172" s="20"/>
      <c r="L172" s="2">
        <v>13752.3271354177</v>
      </c>
      <c r="M172" s="20">
        <v>1.9394658860480024E-3</v>
      </c>
      <c r="N172" s="2">
        <v>107956.301888399</v>
      </c>
      <c r="O172" s="20">
        <v>4.2702917256095072E-3</v>
      </c>
      <c r="P172" s="2">
        <v>25235.6286297484</v>
      </c>
      <c r="Q172" s="20">
        <v>8.3607658342822657E-3</v>
      </c>
      <c r="R172" s="2">
        <v>0</v>
      </c>
      <c r="S172" s="20"/>
      <c r="T172" s="2">
        <v>0</v>
      </c>
      <c r="U172" s="20"/>
      <c r="V172" s="2">
        <v>1748.0748981469001</v>
      </c>
      <c r="W172" s="20">
        <v>1.3769702778552911E-4</v>
      </c>
      <c r="X172" s="2">
        <v>2144.9349592408998</v>
      </c>
      <c r="Y172" s="20">
        <v>6.8034915647566903E-4</v>
      </c>
      <c r="Z172" s="2">
        <v>0</v>
      </c>
      <c r="AA172" s="20"/>
      <c r="AB172" s="2">
        <v>0</v>
      </c>
      <c r="AC172" s="20"/>
      <c r="AD172" s="2">
        <v>0</v>
      </c>
      <c r="AE172" s="20"/>
      <c r="AF172" s="2">
        <v>0</v>
      </c>
      <c r="AG172" s="20"/>
      <c r="AH172" s="2">
        <v>268709.45558548329</v>
      </c>
      <c r="AI172" s="20">
        <v>2.5025986596960339E-3</v>
      </c>
      <c r="AJ172" s="1"/>
    </row>
    <row r="173" spans="1:36" x14ac:dyDescent="0.3">
      <c r="A173" s="18" t="s">
        <v>189</v>
      </c>
      <c r="B173" s="2">
        <v>0</v>
      </c>
      <c r="C173" s="20"/>
      <c r="D173" s="2">
        <v>0</v>
      </c>
      <c r="E173" s="20"/>
      <c r="F173" s="2">
        <v>0.86704415070000007</v>
      </c>
      <c r="G173" s="20">
        <v>8.282297568639147E-8</v>
      </c>
      <c r="H173" s="2">
        <v>0</v>
      </c>
      <c r="I173" s="20"/>
      <c r="J173" s="2">
        <v>0</v>
      </c>
      <c r="K173" s="20"/>
      <c r="L173" s="2">
        <v>0</v>
      </c>
      <c r="M173" s="20"/>
      <c r="N173" s="2">
        <v>0</v>
      </c>
      <c r="O173" s="20"/>
      <c r="P173" s="2">
        <v>0</v>
      </c>
      <c r="Q173" s="20"/>
      <c r="R173" s="2">
        <v>0</v>
      </c>
      <c r="S173" s="20"/>
      <c r="T173" s="2">
        <v>0</v>
      </c>
      <c r="U173" s="20"/>
      <c r="V173" s="2">
        <v>0</v>
      </c>
      <c r="W173" s="20"/>
      <c r="X173" s="2">
        <v>0</v>
      </c>
      <c r="Y173" s="20"/>
      <c r="Z173" s="2">
        <v>0</v>
      </c>
      <c r="AA173" s="20"/>
      <c r="AB173" s="2">
        <v>0</v>
      </c>
      <c r="AC173" s="20"/>
      <c r="AD173" s="2">
        <v>0</v>
      </c>
      <c r="AE173" s="20"/>
      <c r="AF173" s="2">
        <v>0</v>
      </c>
      <c r="AG173" s="20"/>
      <c r="AH173" s="2">
        <v>0.86704415070000007</v>
      </c>
      <c r="AI173" s="20">
        <v>8.0751290449055933E-9</v>
      </c>
      <c r="AJ173" s="1"/>
    </row>
    <row r="174" spans="1:36" x14ac:dyDescent="0.3">
      <c r="A174" s="76" t="s">
        <v>39</v>
      </c>
      <c r="B174" s="2">
        <v>0</v>
      </c>
      <c r="C174" s="20"/>
      <c r="D174" s="2">
        <v>0</v>
      </c>
      <c r="E174" s="20"/>
      <c r="F174" s="2">
        <v>0.86704415070000007</v>
      </c>
      <c r="G174" s="20">
        <v>8.282297568639147E-8</v>
      </c>
      <c r="H174" s="2">
        <v>0</v>
      </c>
      <c r="I174" s="20"/>
      <c r="J174" s="2">
        <v>0</v>
      </c>
      <c r="K174" s="20"/>
      <c r="L174" s="2">
        <v>0</v>
      </c>
      <c r="M174" s="20"/>
      <c r="N174" s="2">
        <v>0</v>
      </c>
      <c r="O174" s="20"/>
      <c r="P174" s="2">
        <v>0</v>
      </c>
      <c r="Q174" s="20"/>
      <c r="R174" s="2">
        <v>0</v>
      </c>
      <c r="S174" s="20"/>
      <c r="T174" s="2">
        <v>0</v>
      </c>
      <c r="U174" s="20"/>
      <c r="V174" s="2">
        <v>0</v>
      </c>
      <c r="W174" s="20"/>
      <c r="X174" s="2">
        <v>0</v>
      </c>
      <c r="Y174" s="20"/>
      <c r="Z174" s="2">
        <v>0</v>
      </c>
      <c r="AA174" s="20"/>
      <c r="AB174" s="2">
        <v>0</v>
      </c>
      <c r="AC174" s="20"/>
      <c r="AD174" s="2">
        <v>0</v>
      </c>
      <c r="AE174" s="20"/>
      <c r="AF174" s="2">
        <v>0</v>
      </c>
      <c r="AG174" s="20"/>
      <c r="AH174" s="2">
        <v>0.86704415070000007</v>
      </c>
      <c r="AI174" s="20">
        <v>8.0751290449055933E-9</v>
      </c>
      <c r="AJ174" s="1"/>
    </row>
    <row r="175" spans="1:36" x14ac:dyDescent="0.3">
      <c r="A175" s="18" t="s">
        <v>190</v>
      </c>
      <c r="B175" s="2">
        <v>0</v>
      </c>
      <c r="C175" s="20"/>
      <c r="D175" s="2">
        <v>0</v>
      </c>
      <c r="E175" s="20"/>
      <c r="F175" s="2">
        <v>16520.831052414898</v>
      </c>
      <c r="G175" s="20">
        <v>1.5781253901181993E-3</v>
      </c>
      <c r="H175" s="2">
        <v>2571.9302032002001</v>
      </c>
      <c r="I175" s="20">
        <v>7.1943539026942315E-4</v>
      </c>
      <c r="J175" s="2">
        <v>0</v>
      </c>
      <c r="K175" s="20"/>
      <c r="L175" s="2">
        <v>0</v>
      </c>
      <c r="M175" s="20"/>
      <c r="N175" s="2">
        <v>0</v>
      </c>
      <c r="O175" s="20"/>
      <c r="P175" s="2">
        <v>0</v>
      </c>
      <c r="Q175" s="20"/>
      <c r="R175" s="2">
        <v>0</v>
      </c>
      <c r="S175" s="20"/>
      <c r="T175" s="2">
        <v>0</v>
      </c>
      <c r="U175" s="20"/>
      <c r="V175" s="2">
        <v>0</v>
      </c>
      <c r="W175" s="20"/>
      <c r="X175" s="2">
        <v>0</v>
      </c>
      <c r="Y175" s="20"/>
      <c r="Z175" s="2">
        <v>0</v>
      </c>
      <c r="AA175" s="20"/>
      <c r="AB175" s="2">
        <v>0</v>
      </c>
      <c r="AC175" s="20"/>
      <c r="AD175" s="2">
        <v>0</v>
      </c>
      <c r="AE175" s="20"/>
      <c r="AF175" s="2">
        <v>0</v>
      </c>
      <c r="AG175" s="20"/>
      <c r="AH175" s="2">
        <v>19092.7612556151</v>
      </c>
      <c r="AI175" s="20">
        <v>1.7781852381818471E-4</v>
      </c>
      <c r="AJ175" s="1"/>
    </row>
    <row r="176" spans="1:36" x14ac:dyDescent="0.3">
      <c r="A176" s="76" t="s">
        <v>39</v>
      </c>
      <c r="B176" s="2">
        <v>0</v>
      </c>
      <c r="C176" s="20"/>
      <c r="D176" s="2">
        <v>0</v>
      </c>
      <c r="E176" s="20"/>
      <c r="F176" s="2">
        <v>16520.831052414898</v>
      </c>
      <c r="G176" s="20">
        <v>1.5781253901181993E-3</v>
      </c>
      <c r="H176" s="2">
        <v>2571.9302032002001</v>
      </c>
      <c r="I176" s="20">
        <v>7.1943539026942315E-4</v>
      </c>
      <c r="J176" s="2">
        <v>0</v>
      </c>
      <c r="K176" s="20"/>
      <c r="L176" s="2">
        <v>0</v>
      </c>
      <c r="M176" s="20"/>
      <c r="N176" s="2">
        <v>0</v>
      </c>
      <c r="O176" s="20"/>
      <c r="P176" s="2">
        <v>0</v>
      </c>
      <c r="Q176" s="20"/>
      <c r="R176" s="2">
        <v>0</v>
      </c>
      <c r="S176" s="20"/>
      <c r="T176" s="2">
        <v>0</v>
      </c>
      <c r="U176" s="20"/>
      <c r="V176" s="2">
        <v>0</v>
      </c>
      <c r="W176" s="20"/>
      <c r="X176" s="2">
        <v>0</v>
      </c>
      <c r="Y176" s="20"/>
      <c r="Z176" s="2">
        <v>0</v>
      </c>
      <c r="AA176" s="20"/>
      <c r="AB176" s="2">
        <v>0</v>
      </c>
      <c r="AC176" s="20"/>
      <c r="AD176" s="2">
        <v>0</v>
      </c>
      <c r="AE176" s="20"/>
      <c r="AF176" s="2">
        <v>0</v>
      </c>
      <c r="AG176" s="20"/>
      <c r="AH176" s="2">
        <v>19092.7612556151</v>
      </c>
      <c r="AI176" s="20">
        <v>1.7781852381818471E-4</v>
      </c>
      <c r="AJ176" s="1"/>
    </row>
    <row r="177" spans="1:36" x14ac:dyDescent="0.3">
      <c r="A177" s="18" t="s">
        <v>191</v>
      </c>
      <c r="B177" s="2">
        <v>0</v>
      </c>
      <c r="C177" s="20"/>
      <c r="D177" s="2">
        <v>760.85672532780006</v>
      </c>
      <c r="E177" s="20">
        <v>5.5945055560767626E-4</v>
      </c>
      <c r="F177" s="2">
        <v>7554.7460621113996</v>
      </c>
      <c r="G177" s="20">
        <v>7.2165477261331595E-4</v>
      </c>
      <c r="H177" s="2">
        <v>6267.361098249</v>
      </c>
      <c r="I177" s="20">
        <v>1.7531429787899224E-3</v>
      </c>
      <c r="J177" s="2">
        <v>0</v>
      </c>
      <c r="K177" s="20"/>
      <c r="L177" s="2">
        <v>2892.6959026326003</v>
      </c>
      <c r="M177" s="20">
        <v>4.0795168458566201E-4</v>
      </c>
      <c r="N177" s="2">
        <v>35323.162778466904</v>
      </c>
      <c r="O177" s="20">
        <v>1.3972339464830654E-3</v>
      </c>
      <c r="P177" s="2">
        <v>4321.6839336702005</v>
      </c>
      <c r="Q177" s="20">
        <v>1.4318084922442702E-3</v>
      </c>
      <c r="R177" s="2">
        <v>0</v>
      </c>
      <c r="S177" s="20"/>
      <c r="T177" s="2">
        <v>2105.4472207329</v>
      </c>
      <c r="U177" s="20">
        <v>4.7573794140615735E-4</v>
      </c>
      <c r="V177" s="2">
        <v>15150.4426694985</v>
      </c>
      <c r="W177" s="20">
        <v>1.1934104925575611E-3</v>
      </c>
      <c r="X177" s="2">
        <v>5673.1019891295009</v>
      </c>
      <c r="Y177" s="20">
        <v>1.7994439114697696E-3</v>
      </c>
      <c r="Z177" s="2">
        <v>0</v>
      </c>
      <c r="AA177" s="20"/>
      <c r="AB177" s="2">
        <v>2422.9874675063998</v>
      </c>
      <c r="AC177" s="20">
        <v>3.8793784941033865E-4</v>
      </c>
      <c r="AD177" s="2">
        <v>24034.2820487586</v>
      </c>
      <c r="AE177" s="20">
        <v>1.146934349998046E-3</v>
      </c>
      <c r="AF177" s="2">
        <v>5198.2367214647993</v>
      </c>
      <c r="AG177" s="20">
        <v>1.9041895179855626E-3</v>
      </c>
      <c r="AH177" s="2">
        <v>111705.00461754861</v>
      </c>
      <c r="AI177" s="20">
        <v>1.040353396675628E-3</v>
      </c>
      <c r="AJ177" s="1"/>
    </row>
    <row r="178" spans="1:36" x14ac:dyDescent="0.3">
      <c r="A178" s="76" t="s">
        <v>28</v>
      </c>
      <c r="B178" s="2">
        <v>0</v>
      </c>
      <c r="C178" s="20"/>
      <c r="D178" s="2">
        <v>672.93011517060006</v>
      </c>
      <c r="E178" s="20">
        <v>4.9479897369000012E-4</v>
      </c>
      <c r="F178" s="2">
        <v>7534.9802001774005</v>
      </c>
      <c r="G178" s="20">
        <v>7.1976667095083595E-4</v>
      </c>
      <c r="H178" s="2">
        <v>6267.361098249</v>
      </c>
      <c r="I178" s="20">
        <v>1.7531429787899224E-3</v>
      </c>
      <c r="J178" s="2">
        <v>0</v>
      </c>
      <c r="K178" s="20"/>
      <c r="L178" s="2">
        <v>2892.6959026326003</v>
      </c>
      <c r="M178" s="20">
        <v>4.0795168458566201E-4</v>
      </c>
      <c r="N178" s="2">
        <v>35323.162778466904</v>
      </c>
      <c r="O178" s="20">
        <v>1.3972339464830654E-3</v>
      </c>
      <c r="P178" s="2">
        <v>4321.6839336702005</v>
      </c>
      <c r="Q178" s="20">
        <v>1.4318084922442702E-3</v>
      </c>
      <c r="R178" s="2">
        <v>0</v>
      </c>
      <c r="S178" s="20"/>
      <c r="T178" s="2">
        <v>2105.4472207329</v>
      </c>
      <c r="U178" s="20">
        <v>4.7573794140615735E-4</v>
      </c>
      <c r="V178" s="2">
        <v>15150.4426694985</v>
      </c>
      <c r="W178" s="20">
        <v>1.1934104925575611E-3</v>
      </c>
      <c r="X178" s="2">
        <v>5673.1019891295009</v>
      </c>
      <c r="Y178" s="20">
        <v>1.7994439114697696E-3</v>
      </c>
      <c r="Z178" s="2">
        <v>0</v>
      </c>
      <c r="AA178" s="20"/>
      <c r="AB178" s="2">
        <v>2422.9874675063998</v>
      </c>
      <c r="AC178" s="20">
        <v>3.8793784941033865E-4</v>
      </c>
      <c r="AD178" s="2">
        <v>24034.2820487586</v>
      </c>
      <c r="AE178" s="20">
        <v>1.146934349998046E-3</v>
      </c>
      <c r="AF178" s="2">
        <v>5198.2367214647993</v>
      </c>
      <c r="AG178" s="20">
        <v>1.9041895179855626E-3</v>
      </c>
      <c r="AH178" s="2">
        <v>111597.31214545738</v>
      </c>
      <c r="AI178" s="20">
        <v>1.0393504135996229E-3</v>
      </c>
      <c r="AJ178" s="1"/>
    </row>
    <row r="179" spans="1:36" x14ac:dyDescent="0.3">
      <c r="A179" s="76" t="s">
        <v>39</v>
      </c>
      <c r="B179" s="2">
        <v>0</v>
      </c>
      <c r="C179" s="20"/>
      <c r="D179" s="2">
        <v>87.926610157199988</v>
      </c>
      <c r="E179" s="20">
        <v>6.465158191767617E-5</v>
      </c>
      <c r="F179" s="2">
        <v>19.765861934</v>
      </c>
      <c r="G179" s="20">
        <v>1.8881016624800266E-6</v>
      </c>
      <c r="H179" s="2">
        <v>0</v>
      </c>
      <c r="I179" s="20"/>
      <c r="J179" s="2">
        <v>0</v>
      </c>
      <c r="K179" s="20"/>
      <c r="L179" s="2">
        <v>0</v>
      </c>
      <c r="M179" s="20"/>
      <c r="N179" s="2">
        <v>0</v>
      </c>
      <c r="O179" s="20"/>
      <c r="P179" s="2">
        <v>0</v>
      </c>
      <c r="Q179" s="20"/>
      <c r="R179" s="2">
        <v>0</v>
      </c>
      <c r="S179" s="20"/>
      <c r="T179" s="2">
        <v>0</v>
      </c>
      <c r="U179" s="20"/>
      <c r="V179" s="2">
        <v>0</v>
      </c>
      <c r="W179" s="20"/>
      <c r="X179" s="2">
        <v>0</v>
      </c>
      <c r="Y179" s="20"/>
      <c r="Z179" s="2">
        <v>0</v>
      </c>
      <c r="AA179" s="20"/>
      <c r="AB179" s="2">
        <v>0</v>
      </c>
      <c r="AC179" s="20"/>
      <c r="AD179" s="2">
        <v>0</v>
      </c>
      <c r="AE179" s="20"/>
      <c r="AF179" s="2">
        <v>0</v>
      </c>
      <c r="AG179" s="20"/>
      <c r="AH179" s="2">
        <v>107.69247209119999</v>
      </c>
      <c r="AI179" s="20">
        <v>1.0029830760051216E-6</v>
      </c>
      <c r="AJ179" s="1"/>
    </row>
    <row r="180" spans="1:36" x14ac:dyDescent="0.3">
      <c r="A180" s="18" t="s">
        <v>192</v>
      </c>
      <c r="B180" s="2">
        <v>0</v>
      </c>
      <c r="C180" s="20"/>
      <c r="D180" s="2">
        <v>218.10657419429998</v>
      </c>
      <c r="E180" s="20">
        <v>1.6037164429626115E-4</v>
      </c>
      <c r="F180" s="2">
        <v>327.15986129139998</v>
      </c>
      <c r="G180" s="20">
        <v>3.1251411148353674E-5</v>
      </c>
      <c r="H180" s="2">
        <v>0</v>
      </c>
      <c r="I180" s="20"/>
      <c r="J180" s="2">
        <v>0</v>
      </c>
      <c r="K180" s="20"/>
      <c r="L180" s="2">
        <v>0</v>
      </c>
      <c r="M180" s="20"/>
      <c r="N180" s="2">
        <v>0</v>
      </c>
      <c r="O180" s="20"/>
      <c r="P180" s="2">
        <v>0</v>
      </c>
      <c r="Q180" s="20"/>
      <c r="R180" s="2">
        <v>0</v>
      </c>
      <c r="S180" s="20"/>
      <c r="T180" s="2">
        <v>0</v>
      </c>
      <c r="U180" s="20"/>
      <c r="V180" s="2">
        <v>0</v>
      </c>
      <c r="W180" s="20"/>
      <c r="X180" s="2">
        <v>0</v>
      </c>
      <c r="Y180" s="20"/>
      <c r="Z180" s="2">
        <v>0</v>
      </c>
      <c r="AA180" s="20"/>
      <c r="AB180" s="2">
        <v>0</v>
      </c>
      <c r="AC180" s="20"/>
      <c r="AD180" s="2">
        <v>0</v>
      </c>
      <c r="AE180" s="20"/>
      <c r="AF180" s="2">
        <v>0</v>
      </c>
      <c r="AG180" s="20"/>
      <c r="AH180" s="2">
        <v>545.26643548569996</v>
      </c>
      <c r="AI180" s="20">
        <v>5.0782844528135261E-6</v>
      </c>
      <c r="AJ180" s="1"/>
    </row>
    <row r="181" spans="1:36" x14ac:dyDescent="0.3">
      <c r="A181" s="76" t="s">
        <v>39</v>
      </c>
      <c r="B181" s="2">
        <v>0</v>
      </c>
      <c r="C181" s="20"/>
      <c r="D181" s="2">
        <v>218.10657419429998</v>
      </c>
      <c r="E181" s="20">
        <v>1.6037164429626115E-4</v>
      </c>
      <c r="F181" s="2">
        <v>327.15986129139998</v>
      </c>
      <c r="G181" s="20">
        <v>3.1251411148353674E-5</v>
      </c>
      <c r="H181" s="2">
        <v>0</v>
      </c>
      <c r="I181" s="20"/>
      <c r="J181" s="2">
        <v>0</v>
      </c>
      <c r="K181" s="20"/>
      <c r="L181" s="2">
        <v>0</v>
      </c>
      <c r="M181" s="20"/>
      <c r="N181" s="2">
        <v>0</v>
      </c>
      <c r="O181" s="20"/>
      <c r="P181" s="2">
        <v>0</v>
      </c>
      <c r="Q181" s="20"/>
      <c r="R181" s="2">
        <v>0</v>
      </c>
      <c r="S181" s="20"/>
      <c r="T181" s="2">
        <v>0</v>
      </c>
      <c r="U181" s="20"/>
      <c r="V181" s="2">
        <v>0</v>
      </c>
      <c r="W181" s="20"/>
      <c r="X181" s="2">
        <v>0</v>
      </c>
      <c r="Y181" s="20"/>
      <c r="Z181" s="2">
        <v>0</v>
      </c>
      <c r="AA181" s="20"/>
      <c r="AB181" s="2">
        <v>0</v>
      </c>
      <c r="AC181" s="20"/>
      <c r="AD181" s="2">
        <v>0</v>
      </c>
      <c r="AE181" s="20"/>
      <c r="AF181" s="2">
        <v>0</v>
      </c>
      <c r="AG181" s="20"/>
      <c r="AH181" s="2">
        <v>545.26643548569996</v>
      </c>
      <c r="AI181" s="20">
        <v>5.0782844528135261E-6</v>
      </c>
      <c r="AJ181" s="1"/>
    </row>
    <row r="182" spans="1:36" x14ac:dyDescent="0.3">
      <c r="A182" s="18" t="s">
        <v>193</v>
      </c>
      <c r="B182" s="2">
        <v>0</v>
      </c>
      <c r="C182" s="20"/>
      <c r="D182" s="2">
        <v>385.81829895000004</v>
      </c>
      <c r="E182" s="20">
        <v>2.8368844557192157E-4</v>
      </c>
      <c r="F182" s="2">
        <v>4093.5321518595001</v>
      </c>
      <c r="G182" s="20">
        <v>3.9102796969589325E-4</v>
      </c>
      <c r="H182" s="2">
        <v>385.81829895000004</v>
      </c>
      <c r="I182" s="20">
        <v>1.0792335582544265E-4</v>
      </c>
      <c r="J182" s="2">
        <v>0</v>
      </c>
      <c r="K182" s="20"/>
      <c r="L182" s="2">
        <v>43294.986234973199</v>
      </c>
      <c r="M182" s="20">
        <v>6.1058138024796173E-3</v>
      </c>
      <c r="N182" s="2">
        <v>172022.49004304301</v>
      </c>
      <c r="O182" s="20">
        <v>6.8044773950198569E-3</v>
      </c>
      <c r="P182" s="2">
        <v>0</v>
      </c>
      <c r="Q182" s="20"/>
      <c r="R182" s="2">
        <v>0</v>
      </c>
      <c r="S182" s="20"/>
      <c r="T182" s="2">
        <v>18941.363568651301</v>
      </c>
      <c r="U182" s="20">
        <v>4.279910331088238E-3</v>
      </c>
      <c r="V182" s="2">
        <v>132591.08825375501</v>
      </c>
      <c r="W182" s="20">
        <v>1.044428861872289E-2</v>
      </c>
      <c r="X182" s="2">
        <v>0</v>
      </c>
      <c r="Y182" s="20"/>
      <c r="Z182" s="2">
        <v>0</v>
      </c>
      <c r="AA182" s="20"/>
      <c r="AB182" s="2">
        <v>61760.519607771799</v>
      </c>
      <c r="AC182" s="20">
        <v>9.8883066777730906E-3</v>
      </c>
      <c r="AD182" s="2">
        <v>208185.75269697601</v>
      </c>
      <c r="AE182" s="20">
        <v>9.9347835922019203E-3</v>
      </c>
      <c r="AF182" s="2">
        <v>30126.8414743586</v>
      </c>
      <c r="AG182" s="20">
        <v>1.1035899059502811E-2</v>
      </c>
      <c r="AH182" s="2">
        <v>671788.21062928846</v>
      </c>
      <c r="AI182" s="20">
        <v>6.2566323609911673E-3</v>
      </c>
      <c r="AJ182" s="1"/>
    </row>
    <row r="183" spans="1:36" x14ac:dyDescent="0.3">
      <c r="A183" s="76" t="s">
        <v>39</v>
      </c>
      <c r="B183" s="2">
        <v>0</v>
      </c>
      <c r="C183" s="20"/>
      <c r="D183" s="2">
        <v>385.81829895000004</v>
      </c>
      <c r="E183" s="20">
        <v>2.8368844557192157E-4</v>
      </c>
      <c r="F183" s="2">
        <v>4093.5321518595001</v>
      </c>
      <c r="G183" s="20">
        <v>3.9102796969589325E-4</v>
      </c>
      <c r="H183" s="2">
        <v>385.81829895000004</v>
      </c>
      <c r="I183" s="20">
        <v>1.0792335582544265E-4</v>
      </c>
      <c r="J183" s="2">
        <v>0</v>
      </c>
      <c r="K183" s="20"/>
      <c r="L183" s="2">
        <v>43294.986234973199</v>
      </c>
      <c r="M183" s="20">
        <v>6.1058138024796173E-3</v>
      </c>
      <c r="N183" s="2">
        <v>172022.49004304301</v>
      </c>
      <c r="O183" s="20">
        <v>6.8044773950198569E-3</v>
      </c>
      <c r="P183" s="2">
        <v>0</v>
      </c>
      <c r="Q183" s="20"/>
      <c r="R183" s="2">
        <v>0</v>
      </c>
      <c r="S183" s="20"/>
      <c r="T183" s="2">
        <v>18941.363568651301</v>
      </c>
      <c r="U183" s="20">
        <v>4.279910331088238E-3</v>
      </c>
      <c r="V183" s="2">
        <v>132591.08825375501</v>
      </c>
      <c r="W183" s="20">
        <v>1.044428861872289E-2</v>
      </c>
      <c r="X183" s="2">
        <v>0</v>
      </c>
      <c r="Y183" s="20"/>
      <c r="Z183" s="2">
        <v>0</v>
      </c>
      <c r="AA183" s="20"/>
      <c r="AB183" s="2">
        <v>61760.519607771799</v>
      </c>
      <c r="AC183" s="20">
        <v>9.8883066777730906E-3</v>
      </c>
      <c r="AD183" s="2">
        <v>208185.75269697601</v>
      </c>
      <c r="AE183" s="20">
        <v>9.9347835922019203E-3</v>
      </c>
      <c r="AF183" s="2">
        <v>30126.8414743586</v>
      </c>
      <c r="AG183" s="20">
        <v>1.1035899059502811E-2</v>
      </c>
      <c r="AH183" s="2">
        <v>671788.21062928846</v>
      </c>
      <c r="AI183" s="20">
        <v>6.2566323609911673E-3</v>
      </c>
      <c r="AJ183" s="1"/>
    </row>
    <row r="184" spans="1:36" x14ac:dyDescent="0.3">
      <c r="A184" s="18" t="s">
        <v>194</v>
      </c>
      <c r="B184" s="2">
        <v>0</v>
      </c>
      <c r="C184" s="20"/>
      <c r="D184" s="2">
        <v>0</v>
      </c>
      <c r="E184" s="20"/>
      <c r="F184" s="2">
        <v>0</v>
      </c>
      <c r="G184" s="20"/>
      <c r="H184" s="2">
        <v>0</v>
      </c>
      <c r="I184" s="20"/>
      <c r="J184" s="2">
        <v>0</v>
      </c>
      <c r="K184" s="20"/>
      <c r="L184" s="2">
        <v>37904.864923076697</v>
      </c>
      <c r="M184" s="20">
        <v>5.3456547179010884E-3</v>
      </c>
      <c r="N184" s="2">
        <v>36941.1530577249</v>
      </c>
      <c r="O184" s="20">
        <v>1.4612347540392061E-3</v>
      </c>
      <c r="P184" s="2">
        <v>0</v>
      </c>
      <c r="Q184" s="20"/>
      <c r="R184" s="2">
        <v>0</v>
      </c>
      <c r="S184" s="20"/>
      <c r="T184" s="2">
        <v>0</v>
      </c>
      <c r="U184" s="20"/>
      <c r="V184" s="2">
        <v>0</v>
      </c>
      <c r="W184" s="20"/>
      <c r="X184" s="2">
        <v>0</v>
      </c>
      <c r="Y184" s="20"/>
      <c r="Z184" s="2">
        <v>0</v>
      </c>
      <c r="AA184" s="20"/>
      <c r="AB184" s="2">
        <v>0</v>
      </c>
      <c r="AC184" s="20"/>
      <c r="AD184" s="2">
        <v>0</v>
      </c>
      <c r="AE184" s="20"/>
      <c r="AF184" s="2">
        <v>0</v>
      </c>
      <c r="AG184" s="20"/>
      <c r="AH184" s="2">
        <v>74846.017980801596</v>
      </c>
      <c r="AI184" s="20">
        <v>6.9707090833188556E-4</v>
      </c>
      <c r="AJ184" s="1"/>
    </row>
    <row r="185" spans="1:36" x14ac:dyDescent="0.3">
      <c r="A185" s="76" t="s">
        <v>39</v>
      </c>
      <c r="B185" s="2">
        <v>0</v>
      </c>
      <c r="C185" s="20"/>
      <c r="D185" s="2">
        <v>0</v>
      </c>
      <c r="E185" s="20"/>
      <c r="F185" s="2">
        <v>0</v>
      </c>
      <c r="G185" s="20"/>
      <c r="H185" s="2">
        <v>0</v>
      </c>
      <c r="I185" s="20"/>
      <c r="J185" s="2">
        <v>0</v>
      </c>
      <c r="K185" s="20"/>
      <c r="L185" s="2">
        <v>37904.864923076697</v>
      </c>
      <c r="M185" s="20">
        <v>5.3456547179010884E-3</v>
      </c>
      <c r="N185" s="2">
        <v>36941.1530577249</v>
      </c>
      <c r="O185" s="20">
        <v>1.4612347540392061E-3</v>
      </c>
      <c r="P185" s="2">
        <v>0</v>
      </c>
      <c r="Q185" s="20"/>
      <c r="R185" s="2">
        <v>0</v>
      </c>
      <c r="S185" s="20"/>
      <c r="T185" s="2">
        <v>0</v>
      </c>
      <c r="U185" s="20"/>
      <c r="V185" s="2">
        <v>0</v>
      </c>
      <c r="W185" s="20"/>
      <c r="X185" s="2">
        <v>0</v>
      </c>
      <c r="Y185" s="20"/>
      <c r="Z185" s="2">
        <v>0</v>
      </c>
      <c r="AA185" s="20"/>
      <c r="AB185" s="2">
        <v>0</v>
      </c>
      <c r="AC185" s="20"/>
      <c r="AD185" s="2">
        <v>0</v>
      </c>
      <c r="AE185" s="20"/>
      <c r="AF185" s="2">
        <v>0</v>
      </c>
      <c r="AG185" s="20"/>
      <c r="AH185" s="2">
        <v>74846.017980801596</v>
      </c>
      <c r="AI185" s="20">
        <v>6.9707090833188556E-4</v>
      </c>
      <c r="AJ185" s="1"/>
    </row>
    <row r="186" spans="1:36" x14ac:dyDescent="0.3">
      <c r="A186" s="18" t="s">
        <v>195</v>
      </c>
      <c r="B186" s="2">
        <v>0</v>
      </c>
      <c r="C186" s="20"/>
      <c r="D186" s="2">
        <v>0</v>
      </c>
      <c r="E186" s="20"/>
      <c r="F186" s="2">
        <v>0</v>
      </c>
      <c r="G186" s="20"/>
      <c r="H186" s="2">
        <v>0</v>
      </c>
      <c r="I186" s="20"/>
      <c r="J186" s="2">
        <v>0</v>
      </c>
      <c r="K186" s="20"/>
      <c r="L186" s="2">
        <v>81568.453677600002</v>
      </c>
      <c r="M186" s="20">
        <v>1.1503451868736173E-2</v>
      </c>
      <c r="N186" s="2">
        <v>136880.04363839998</v>
      </c>
      <c r="O186" s="20">
        <v>5.4143918189637442E-3</v>
      </c>
      <c r="P186" s="2">
        <v>0</v>
      </c>
      <c r="Q186" s="20"/>
      <c r="R186" s="2">
        <v>0</v>
      </c>
      <c r="S186" s="20"/>
      <c r="T186" s="2">
        <v>74455.426252680001</v>
      </c>
      <c r="U186" s="20">
        <v>1.6823632938012055E-2</v>
      </c>
      <c r="V186" s="2">
        <v>85883.618575320012</v>
      </c>
      <c r="W186" s="20">
        <v>6.7651100223589085E-3</v>
      </c>
      <c r="X186" s="2">
        <v>0</v>
      </c>
      <c r="Y186" s="20"/>
      <c r="Z186" s="2">
        <v>0</v>
      </c>
      <c r="AA186" s="20"/>
      <c r="AB186" s="2">
        <v>134512.62150000001</v>
      </c>
      <c r="AC186" s="20">
        <v>2.1536445319281887E-2</v>
      </c>
      <c r="AD186" s="2">
        <v>0</v>
      </c>
      <c r="AE186" s="20"/>
      <c r="AF186" s="2">
        <v>0</v>
      </c>
      <c r="AG186" s="20"/>
      <c r="AH186" s="2">
        <v>513300.16364400001</v>
      </c>
      <c r="AI186" s="20">
        <v>4.7805697747341468E-3</v>
      </c>
      <c r="AJ186" s="1"/>
    </row>
    <row r="187" spans="1:36" x14ac:dyDescent="0.3">
      <c r="A187" s="76" t="s">
        <v>39</v>
      </c>
      <c r="B187" s="2">
        <v>0</v>
      </c>
      <c r="C187" s="20"/>
      <c r="D187" s="2">
        <v>0</v>
      </c>
      <c r="E187" s="20"/>
      <c r="F187" s="2">
        <v>0</v>
      </c>
      <c r="G187" s="20"/>
      <c r="H187" s="2">
        <v>0</v>
      </c>
      <c r="I187" s="20"/>
      <c r="J187" s="2">
        <v>0</v>
      </c>
      <c r="K187" s="20"/>
      <c r="L187" s="2">
        <v>81568.453677600002</v>
      </c>
      <c r="M187" s="20">
        <v>1.1503451868736173E-2</v>
      </c>
      <c r="N187" s="2">
        <v>136880.04363839998</v>
      </c>
      <c r="O187" s="20">
        <v>5.4143918189637442E-3</v>
      </c>
      <c r="P187" s="2">
        <v>0</v>
      </c>
      <c r="Q187" s="20"/>
      <c r="R187" s="2">
        <v>0</v>
      </c>
      <c r="S187" s="20"/>
      <c r="T187" s="2">
        <v>74455.426252680001</v>
      </c>
      <c r="U187" s="20">
        <v>1.6823632938012055E-2</v>
      </c>
      <c r="V187" s="2">
        <v>85883.618575320012</v>
      </c>
      <c r="W187" s="20">
        <v>6.7651100223589085E-3</v>
      </c>
      <c r="X187" s="2">
        <v>0</v>
      </c>
      <c r="Y187" s="20"/>
      <c r="Z187" s="2">
        <v>0</v>
      </c>
      <c r="AA187" s="20"/>
      <c r="AB187" s="2">
        <v>134512.62150000001</v>
      </c>
      <c r="AC187" s="20">
        <v>2.1536445319281887E-2</v>
      </c>
      <c r="AD187" s="2">
        <v>0</v>
      </c>
      <c r="AE187" s="20"/>
      <c r="AF187" s="2">
        <v>0</v>
      </c>
      <c r="AG187" s="20"/>
      <c r="AH187" s="2">
        <v>513300.16364400001</v>
      </c>
      <c r="AI187" s="20">
        <v>4.7805697747341468E-3</v>
      </c>
      <c r="AJ187" s="1"/>
    </row>
    <row r="188" spans="1:36" x14ac:dyDescent="0.3">
      <c r="A188" s="18" t="s">
        <v>196</v>
      </c>
      <c r="B188" s="2">
        <v>0</v>
      </c>
      <c r="C188" s="20"/>
      <c r="D188" s="2">
        <v>7493.1665530971004</v>
      </c>
      <c r="E188" s="20">
        <v>5.5096525427766512E-3</v>
      </c>
      <c r="F188" s="2">
        <v>77150.577482544002</v>
      </c>
      <c r="G188" s="20">
        <v>7.3696828447190662E-3</v>
      </c>
      <c r="H188" s="2">
        <v>51509.095059539199</v>
      </c>
      <c r="I188" s="20">
        <v>1.4408425959800368E-2</v>
      </c>
      <c r="J188" s="2">
        <v>0</v>
      </c>
      <c r="K188" s="20"/>
      <c r="L188" s="2">
        <v>20326.905451595299</v>
      </c>
      <c r="M188" s="20">
        <v>2.8666668051228585E-3</v>
      </c>
      <c r="N188" s="2">
        <v>97269.963045171797</v>
      </c>
      <c r="O188" s="20">
        <v>3.8475856534205301E-3</v>
      </c>
      <c r="P188" s="2">
        <v>24630.321455124402</v>
      </c>
      <c r="Q188" s="20">
        <v>8.1602227204532543E-3</v>
      </c>
      <c r="R188" s="2">
        <v>0</v>
      </c>
      <c r="S188" s="20"/>
      <c r="T188" s="2">
        <v>0</v>
      </c>
      <c r="U188" s="20"/>
      <c r="V188" s="2">
        <v>0</v>
      </c>
      <c r="W188" s="20"/>
      <c r="X188" s="2">
        <v>0</v>
      </c>
      <c r="Y188" s="20"/>
      <c r="Z188" s="2">
        <v>0</v>
      </c>
      <c r="AA188" s="20"/>
      <c r="AB188" s="2">
        <v>393.91853656679996</v>
      </c>
      <c r="AC188" s="20">
        <v>6.3069211858475521E-5</v>
      </c>
      <c r="AD188" s="2">
        <v>323.90826797560004</v>
      </c>
      <c r="AE188" s="20">
        <v>1.5457150666532027E-5</v>
      </c>
      <c r="AF188" s="2">
        <v>1114.8470618696999</v>
      </c>
      <c r="AG188" s="20">
        <v>4.0838465101125345E-4</v>
      </c>
      <c r="AH188" s="2">
        <v>280212.7029134839</v>
      </c>
      <c r="AI188" s="20">
        <v>2.60973300404756E-3</v>
      </c>
      <c r="AJ188" s="1"/>
    </row>
    <row r="189" spans="1:36" x14ac:dyDescent="0.3">
      <c r="A189" s="76" t="s">
        <v>28</v>
      </c>
      <c r="B189" s="2">
        <v>0</v>
      </c>
      <c r="C189" s="20"/>
      <c r="D189" s="2">
        <v>7493.1665530971004</v>
      </c>
      <c r="E189" s="20">
        <v>5.5096525427766512E-3</v>
      </c>
      <c r="F189" s="2">
        <v>77150.577482544002</v>
      </c>
      <c r="G189" s="20">
        <v>7.3696828447190662E-3</v>
      </c>
      <c r="H189" s="2">
        <v>51509.095059539199</v>
      </c>
      <c r="I189" s="20">
        <v>1.4408425959800368E-2</v>
      </c>
      <c r="J189" s="2">
        <v>0</v>
      </c>
      <c r="K189" s="20"/>
      <c r="L189" s="2">
        <v>20326.905451595299</v>
      </c>
      <c r="M189" s="20">
        <v>2.8666668051228585E-3</v>
      </c>
      <c r="N189" s="2">
        <v>97269.963045171797</v>
      </c>
      <c r="O189" s="20">
        <v>3.8475856534205301E-3</v>
      </c>
      <c r="P189" s="2">
        <v>24630.321455124402</v>
      </c>
      <c r="Q189" s="20">
        <v>8.1602227204532543E-3</v>
      </c>
      <c r="R189" s="2">
        <v>0</v>
      </c>
      <c r="S189" s="20"/>
      <c r="T189" s="2">
        <v>0</v>
      </c>
      <c r="U189" s="20"/>
      <c r="V189" s="2">
        <v>0</v>
      </c>
      <c r="W189" s="20"/>
      <c r="X189" s="2">
        <v>0</v>
      </c>
      <c r="Y189" s="20"/>
      <c r="Z189" s="2">
        <v>0</v>
      </c>
      <c r="AA189" s="20"/>
      <c r="AB189" s="2">
        <v>393.91853656679996</v>
      </c>
      <c r="AC189" s="20">
        <v>6.3069211858475521E-5</v>
      </c>
      <c r="AD189" s="2">
        <v>323.90826797560004</v>
      </c>
      <c r="AE189" s="20">
        <v>1.5457150666532027E-5</v>
      </c>
      <c r="AF189" s="2">
        <v>1114.8470618696999</v>
      </c>
      <c r="AG189" s="20">
        <v>4.0838465101125345E-4</v>
      </c>
      <c r="AH189" s="2">
        <v>280212.7029134839</v>
      </c>
      <c r="AI189" s="20">
        <v>2.60973300404756E-3</v>
      </c>
      <c r="AJ189" s="1"/>
    </row>
    <row r="190" spans="1:36" x14ac:dyDescent="0.3">
      <c r="A190" s="18" t="s">
        <v>197</v>
      </c>
      <c r="B190" s="2">
        <v>0</v>
      </c>
      <c r="C190" s="20"/>
      <c r="D190" s="2">
        <v>11072.85252192</v>
      </c>
      <c r="E190" s="20">
        <v>8.1417608458164495E-3</v>
      </c>
      <c r="F190" s="2">
        <v>18838.750463611199</v>
      </c>
      <c r="G190" s="20">
        <v>1.7995408542344558E-3</v>
      </c>
      <c r="H190" s="2">
        <v>344.9248092688</v>
      </c>
      <c r="I190" s="20">
        <v>9.6484389219091615E-5</v>
      </c>
      <c r="J190" s="2">
        <v>0</v>
      </c>
      <c r="K190" s="20"/>
      <c r="L190" s="2">
        <v>62688.290340676002</v>
      </c>
      <c r="M190" s="20">
        <v>8.8408164940530116E-3</v>
      </c>
      <c r="N190" s="2">
        <v>98071.055635653</v>
      </c>
      <c r="O190" s="20">
        <v>3.8792734659959865E-3</v>
      </c>
      <c r="P190" s="2">
        <v>0</v>
      </c>
      <c r="Q190" s="20"/>
      <c r="R190" s="2">
        <v>0</v>
      </c>
      <c r="S190" s="20"/>
      <c r="T190" s="2">
        <v>31646.018951989299</v>
      </c>
      <c r="U190" s="20">
        <v>7.1506004812977248E-3</v>
      </c>
      <c r="V190" s="2">
        <v>37919.766927702898</v>
      </c>
      <c r="W190" s="20">
        <v>2.9869653787717217E-3</v>
      </c>
      <c r="X190" s="2">
        <v>12007.8809579792</v>
      </c>
      <c r="Y190" s="20">
        <v>3.8087642917212891E-3</v>
      </c>
      <c r="Z190" s="2">
        <v>0</v>
      </c>
      <c r="AA190" s="20"/>
      <c r="AB190" s="2">
        <v>56452.292500000003</v>
      </c>
      <c r="AC190" s="20">
        <v>9.0384210568251917E-3</v>
      </c>
      <c r="AD190" s="2">
        <v>255580.77825</v>
      </c>
      <c r="AE190" s="20">
        <v>1.219651051691387E-2</v>
      </c>
      <c r="AF190" s="2">
        <v>0</v>
      </c>
      <c r="AG190" s="20"/>
      <c r="AH190" s="2">
        <v>584622.61135880044</v>
      </c>
      <c r="AI190" s="20">
        <v>5.4448242635402443E-3</v>
      </c>
      <c r="AJ190" s="1"/>
    </row>
    <row r="191" spans="1:36" x14ac:dyDescent="0.3">
      <c r="A191" s="76" t="s">
        <v>39</v>
      </c>
      <c r="B191" s="2">
        <v>0</v>
      </c>
      <c r="C191" s="20"/>
      <c r="D191" s="2">
        <v>11072.85252192</v>
      </c>
      <c r="E191" s="20">
        <v>8.1417608458164495E-3</v>
      </c>
      <c r="F191" s="2">
        <v>18838.750463611199</v>
      </c>
      <c r="G191" s="20">
        <v>1.7995408542344558E-3</v>
      </c>
      <c r="H191" s="2">
        <v>344.9248092688</v>
      </c>
      <c r="I191" s="20">
        <v>9.6484389219091615E-5</v>
      </c>
      <c r="J191" s="2">
        <v>0</v>
      </c>
      <c r="K191" s="20"/>
      <c r="L191" s="2">
        <v>62688.290340676002</v>
      </c>
      <c r="M191" s="20">
        <v>8.8408164940530116E-3</v>
      </c>
      <c r="N191" s="2">
        <v>98071.055635653</v>
      </c>
      <c r="O191" s="20">
        <v>3.8792734659959865E-3</v>
      </c>
      <c r="P191" s="2">
        <v>0</v>
      </c>
      <c r="Q191" s="20"/>
      <c r="R191" s="2">
        <v>0</v>
      </c>
      <c r="S191" s="20"/>
      <c r="T191" s="2">
        <v>31646.018951989299</v>
      </c>
      <c r="U191" s="20">
        <v>7.1506004812977248E-3</v>
      </c>
      <c r="V191" s="2">
        <v>37919.766927702898</v>
      </c>
      <c r="W191" s="20">
        <v>2.9869653787717217E-3</v>
      </c>
      <c r="X191" s="2">
        <v>12007.8809579792</v>
      </c>
      <c r="Y191" s="20">
        <v>3.8087642917212891E-3</v>
      </c>
      <c r="Z191" s="2">
        <v>0</v>
      </c>
      <c r="AA191" s="20"/>
      <c r="AB191" s="2">
        <v>56452.292500000003</v>
      </c>
      <c r="AC191" s="20">
        <v>9.0384210568251917E-3</v>
      </c>
      <c r="AD191" s="2">
        <v>255580.77825</v>
      </c>
      <c r="AE191" s="20">
        <v>1.219651051691387E-2</v>
      </c>
      <c r="AF191" s="2">
        <v>0</v>
      </c>
      <c r="AG191" s="20"/>
      <c r="AH191" s="2">
        <v>584622.61135880044</v>
      </c>
      <c r="AI191" s="20">
        <v>5.4448242635402443E-3</v>
      </c>
      <c r="AJ191" s="1"/>
    </row>
    <row r="192" spans="1:36" x14ac:dyDescent="0.3">
      <c r="A192" s="18" t="s">
        <v>198</v>
      </c>
      <c r="B192" s="2">
        <v>0</v>
      </c>
      <c r="C192" s="20"/>
      <c r="D192" s="2">
        <v>1116.585194843</v>
      </c>
      <c r="E192" s="20">
        <v>8.210142420297244E-4</v>
      </c>
      <c r="F192" s="2">
        <v>24187.122418825202</v>
      </c>
      <c r="G192" s="20">
        <v>2.3104353456520395E-3</v>
      </c>
      <c r="H192" s="2">
        <v>24719.952680252001</v>
      </c>
      <c r="I192" s="20">
        <v>6.9148100449343431E-3</v>
      </c>
      <c r="J192" s="2">
        <v>0</v>
      </c>
      <c r="K192" s="20"/>
      <c r="L192" s="2">
        <v>0</v>
      </c>
      <c r="M192" s="20"/>
      <c r="N192" s="2">
        <v>0</v>
      </c>
      <c r="O192" s="20"/>
      <c r="P192" s="2">
        <v>0</v>
      </c>
      <c r="Q192" s="20"/>
      <c r="R192" s="2">
        <v>0</v>
      </c>
      <c r="S192" s="20"/>
      <c r="T192" s="2">
        <v>0</v>
      </c>
      <c r="U192" s="20"/>
      <c r="V192" s="2">
        <v>0</v>
      </c>
      <c r="W192" s="20"/>
      <c r="X192" s="2">
        <v>0</v>
      </c>
      <c r="Y192" s="20"/>
      <c r="Z192" s="2">
        <v>0</v>
      </c>
      <c r="AA192" s="20"/>
      <c r="AB192" s="2">
        <v>0</v>
      </c>
      <c r="AC192" s="20"/>
      <c r="AD192" s="2">
        <v>0</v>
      </c>
      <c r="AE192" s="20"/>
      <c r="AF192" s="2">
        <v>0</v>
      </c>
      <c r="AG192" s="20"/>
      <c r="AH192" s="2">
        <v>50023.660293920206</v>
      </c>
      <c r="AI192" s="20">
        <v>4.6589036076859805E-4</v>
      </c>
      <c r="AJ192" s="1"/>
    </row>
    <row r="193" spans="1:36" x14ac:dyDescent="0.3">
      <c r="A193" s="76" t="s">
        <v>37</v>
      </c>
      <c r="B193" s="2">
        <v>0</v>
      </c>
      <c r="C193" s="20"/>
      <c r="D193" s="2">
        <v>1116.585194843</v>
      </c>
      <c r="E193" s="20">
        <v>8.210142420297244E-4</v>
      </c>
      <c r="F193" s="2">
        <v>24187.122418825202</v>
      </c>
      <c r="G193" s="20">
        <v>2.3104353456520395E-3</v>
      </c>
      <c r="H193" s="2">
        <v>24719.952680252001</v>
      </c>
      <c r="I193" s="20">
        <v>6.9148100449343431E-3</v>
      </c>
      <c r="J193" s="2">
        <v>0</v>
      </c>
      <c r="K193" s="20"/>
      <c r="L193" s="2">
        <v>0</v>
      </c>
      <c r="M193" s="20"/>
      <c r="N193" s="2">
        <v>0</v>
      </c>
      <c r="O193" s="20"/>
      <c r="P193" s="2">
        <v>0</v>
      </c>
      <c r="Q193" s="20"/>
      <c r="R193" s="2">
        <v>0</v>
      </c>
      <c r="S193" s="20"/>
      <c r="T193" s="2">
        <v>0</v>
      </c>
      <c r="U193" s="20"/>
      <c r="V193" s="2">
        <v>0</v>
      </c>
      <c r="W193" s="20"/>
      <c r="X193" s="2">
        <v>0</v>
      </c>
      <c r="Y193" s="20"/>
      <c r="Z193" s="2">
        <v>0</v>
      </c>
      <c r="AA193" s="20"/>
      <c r="AB193" s="2">
        <v>0</v>
      </c>
      <c r="AC193" s="20"/>
      <c r="AD193" s="2">
        <v>0</v>
      </c>
      <c r="AE193" s="20"/>
      <c r="AF193" s="2">
        <v>0</v>
      </c>
      <c r="AG193" s="20"/>
      <c r="AH193" s="2">
        <v>50023.660293920206</v>
      </c>
      <c r="AI193" s="20">
        <v>4.6589036076859805E-4</v>
      </c>
      <c r="AJ193" s="1"/>
    </row>
    <row r="194" spans="1:36" x14ac:dyDescent="0.3">
      <c r="A194" s="18" t="s">
        <v>199</v>
      </c>
      <c r="B194" s="2">
        <v>0</v>
      </c>
      <c r="C194" s="20"/>
      <c r="D194" s="2">
        <v>2358.523132926</v>
      </c>
      <c r="E194" s="20">
        <v>1.7341991379001579E-3</v>
      </c>
      <c r="F194" s="2">
        <v>53718.369467783399</v>
      </c>
      <c r="G194" s="20">
        <v>5.1313594639337181E-3</v>
      </c>
      <c r="H194" s="2">
        <v>56025.545841942898</v>
      </c>
      <c r="I194" s="20">
        <v>1.5671794043128684E-2</v>
      </c>
      <c r="J194" s="2">
        <v>0</v>
      </c>
      <c r="K194" s="20"/>
      <c r="L194" s="2">
        <v>17342.458120725598</v>
      </c>
      <c r="M194" s="20">
        <v>2.4457755821369097E-3</v>
      </c>
      <c r="N194" s="2">
        <v>142950.61877880298</v>
      </c>
      <c r="O194" s="20">
        <v>5.6545179286794332E-3</v>
      </c>
      <c r="P194" s="2">
        <v>28238.410943979899</v>
      </c>
      <c r="Q194" s="20">
        <v>9.3556116591656871E-3</v>
      </c>
      <c r="R194" s="2">
        <v>0</v>
      </c>
      <c r="S194" s="20"/>
      <c r="T194" s="2">
        <v>0</v>
      </c>
      <c r="U194" s="20"/>
      <c r="V194" s="2">
        <v>0</v>
      </c>
      <c r="W194" s="20"/>
      <c r="X194" s="2">
        <v>67.613933088899998</v>
      </c>
      <c r="Y194" s="20">
        <v>2.1446376331763174E-5</v>
      </c>
      <c r="Z194" s="2">
        <v>0</v>
      </c>
      <c r="AA194" s="20"/>
      <c r="AB194" s="2">
        <v>0</v>
      </c>
      <c r="AC194" s="20"/>
      <c r="AD194" s="2">
        <v>93474.966612095101</v>
      </c>
      <c r="AE194" s="20">
        <v>4.4606970099974278E-3</v>
      </c>
      <c r="AF194" s="2">
        <v>0</v>
      </c>
      <c r="AG194" s="20"/>
      <c r="AH194" s="2">
        <v>394176.50683134486</v>
      </c>
      <c r="AI194" s="20">
        <v>3.6711235022616022E-3</v>
      </c>
      <c r="AJ194" s="1"/>
    </row>
    <row r="195" spans="1:36" x14ac:dyDescent="0.3">
      <c r="A195" s="76" t="s">
        <v>28</v>
      </c>
      <c r="B195" s="2">
        <v>0</v>
      </c>
      <c r="C195" s="20"/>
      <c r="D195" s="2">
        <v>2358.523132926</v>
      </c>
      <c r="E195" s="20">
        <v>1.7341991379001579E-3</v>
      </c>
      <c r="F195" s="2">
        <v>53718.369467783399</v>
      </c>
      <c r="G195" s="20">
        <v>5.1313594639337181E-3</v>
      </c>
      <c r="H195" s="2">
        <v>56025.545841942898</v>
      </c>
      <c r="I195" s="20">
        <v>1.5671794043128684E-2</v>
      </c>
      <c r="J195" s="2">
        <v>0</v>
      </c>
      <c r="K195" s="20"/>
      <c r="L195" s="2">
        <v>17342.458120725598</v>
      </c>
      <c r="M195" s="20">
        <v>2.4457755821369097E-3</v>
      </c>
      <c r="N195" s="2">
        <v>142950.61877880298</v>
      </c>
      <c r="O195" s="20">
        <v>5.6545179286794332E-3</v>
      </c>
      <c r="P195" s="2">
        <v>28238.410943979899</v>
      </c>
      <c r="Q195" s="20">
        <v>9.3556116591656871E-3</v>
      </c>
      <c r="R195" s="2">
        <v>0</v>
      </c>
      <c r="S195" s="20"/>
      <c r="T195" s="2">
        <v>0</v>
      </c>
      <c r="U195" s="20"/>
      <c r="V195" s="2">
        <v>0</v>
      </c>
      <c r="W195" s="20"/>
      <c r="X195" s="2">
        <v>67.613933088899998</v>
      </c>
      <c r="Y195" s="20">
        <v>2.1446376331763174E-5</v>
      </c>
      <c r="Z195" s="2">
        <v>0</v>
      </c>
      <c r="AA195" s="20"/>
      <c r="AB195" s="2">
        <v>0</v>
      </c>
      <c r="AC195" s="20"/>
      <c r="AD195" s="2">
        <v>93474.966612095101</v>
      </c>
      <c r="AE195" s="20">
        <v>4.4606970099974278E-3</v>
      </c>
      <c r="AF195" s="2">
        <v>0</v>
      </c>
      <c r="AG195" s="20"/>
      <c r="AH195" s="2">
        <v>394176.50683134486</v>
      </c>
      <c r="AI195" s="20">
        <v>3.6711235022616022E-3</v>
      </c>
      <c r="AJ195" s="1"/>
    </row>
    <row r="196" spans="1:36" x14ac:dyDescent="0.3">
      <c r="A196" s="18" t="s">
        <v>200</v>
      </c>
      <c r="B196" s="2">
        <v>0</v>
      </c>
      <c r="C196" s="20"/>
      <c r="D196" s="2">
        <v>19269.166861731897</v>
      </c>
      <c r="E196" s="20">
        <v>1.4168431122493559E-2</v>
      </c>
      <c r="F196" s="2">
        <v>21715.3382854376</v>
      </c>
      <c r="G196" s="20">
        <v>2.0743222053738997E-3</v>
      </c>
      <c r="H196" s="2">
        <v>25060.089731616601</v>
      </c>
      <c r="I196" s="20">
        <v>7.0099551744518939E-3</v>
      </c>
      <c r="J196" s="2">
        <v>0</v>
      </c>
      <c r="K196" s="20"/>
      <c r="L196" s="2">
        <v>2487.8206521143002</v>
      </c>
      <c r="M196" s="20">
        <v>3.5085285841950184E-4</v>
      </c>
      <c r="N196" s="2">
        <v>42555.070433613699</v>
      </c>
      <c r="O196" s="20">
        <v>1.6832974266129275E-3</v>
      </c>
      <c r="P196" s="2">
        <v>17518.4173455159</v>
      </c>
      <c r="Q196" s="20">
        <v>5.803991941790888E-3</v>
      </c>
      <c r="R196" s="2">
        <v>0</v>
      </c>
      <c r="S196" s="20"/>
      <c r="T196" s="2">
        <v>0</v>
      </c>
      <c r="U196" s="20"/>
      <c r="V196" s="2">
        <v>30617.341355396497</v>
      </c>
      <c r="W196" s="20">
        <v>2.4117484369818891E-3</v>
      </c>
      <c r="X196" s="2">
        <v>33973.586153117096</v>
      </c>
      <c r="Y196" s="20">
        <v>1.0776038024904391E-2</v>
      </c>
      <c r="Z196" s="2">
        <v>0</v>
      </c>
      <c r="AA196" s="20"/>
      <c r="AB196" s="2">
        <v>6.6653973457999998</v>
      </c>
      <c r="AC196" s="20">
        <v>1.0671784094930327E-6</v>
      </c>
      <c r="AD196" s="2">
        <v>9880.8596665945006</v>
      </c>
      <c r="AE196" s="20">
        <v>4.7152219218101501E-4</v>
      </c>
      <c r="AF196" s="2">
        <v>6839.9043266486005</v>
      </c>
      <c r="AG196" s="20">
        <v>2.5055561762024228E-3</v>
      </c>
      <c r="AH196" s="2">
        <v>209924.26020913248</v>
      </c>
      <c r="AI196" s="20">
        <v>1.9551086175675246E-3</v>
      </c>
      <c r="AJ196" s="1"/>
    </row>
    <row r="197" spans="1:36" x14ac:dyDescent="0.3">
      <c r="A197" s="76" t="s">
        <v>28</v>
      </c>
      <c r="B197" s="2">
        <v>0</v>
      </c>
      <c r="C197" s="20"/>
      <c r="D197" s="2">
        <v>1579.5081932227999</v>
      </c>
      <c r="E197" s="20">
        <v>1.1613970237361923E-3</v>
      </c>
      <c r="F197" s="2">
        <v>21715.3382854376</v>
      </c>
      <c r="G197" s="20">
        <v>2.0743222053738997E-3</v>
      </c>
      <c r="H197" s="2">
        <v>25060.089731616601</v>
      </c>
      <c r="I197" s="20">
        <v>7.0099551744518939E-3</v>
      </c>
      <c r="J197" s="2">
        <v>0</v>
      </c>
      <c r="K197" s="20"/>
      <c r="L197" s="2">
        <v>2487.8206521143002</v>
      </c>
      <c r="M197" s="20">
        <v>3.5085285841950184E-4</v>
      </c>
      <c r="N197" s="2">
        <v>42555.070433613699</v>
      </c>
      <c r="O197" s="20">
        <v>1.6832974266129275E-3</v>
      </c>
      <c r="P197" s="2">
        <v>17518.4173455159</v>
      </c>
      <c r="Q197" s="20">
        <v>5.803991941790888E-3</v>
      </c>
      <c r="R197" s="2">
        <v>0</v>
      </c>
      <c r="S197" s="20"/>
      <c r="T197" s="2">
        <v>0</v>
      </c>
      <c r="U197" s="20"/>
      <c r="V197" s="2">
        <v>30617.341355396497</v>
      </c>
      <c r="W197" s="20">
        <v>2.4117484369818891E-3</v>
      </c>
      <c r="X197" s="2">
        <v>33973.586153117096</v>
      </c>
      <c r="Y197" s="20">
        <v>1.0776038024904391E-2</v>
      </c>
      <c r="Z197" s="2">
        <v>0</v>
      </c>
      <c r="AA197" s="20"/>
      <c r="AB197" s="2">
        <v>6.6653973457999998</v>
      </c>
      <c r="AC197" s="20">
        <v>1.0671784094930327E-6</v>
      </c>
      <c r="AD197" s="2">
        <v>9880.8596665945006</v>
      </c>
      <c r="AE197" s="20">
        <v>4.7152219218101501E-4</v>
      </c>
      <c r="AF197" s="2">
        <v>6839.9043266486005</v>
      </c>
      <c r="AG197" s="20">
        <v>2.5055561762024228E-3</v>
      </c>
      <c r="AH197" s="2">
        <v>192234.60154062341</v>
      </c>
      <c r="AI197" s="20">
        <v>1.7903577494678801E-3</v>
      </c>
      <c r="AJ197" s="1"/>
    </row>
    <row r="198" spans="1:36" x14ac:dyDescent="0.3">
      <c r="A198" s="76" t="s">
        <v>39</v>
      </c>
      <c r="B198" s="2">
        <v>0</v>
      </c>
      <c r="C198" s="20"/>
      <c r="D198" s="2">
        <v>17689.658668509099</v>
      </c>
      <c r="E198" s="20">
        <v>1.3007034098757368E-2</v>
      </c>
      <c r="F198" s="2">
        <v>0</v>
      </c>
      <c r="G198" s="20"/>
      <c r="H198" s="2">
        <v>0</v>
      </c>
      <c r="I198" s="20"/>
      <c r="J198" s="2">
        <v>0</v>
      </c>
      <c r="K198" s="20"/>
      <c r="L198" s="2">
        <v>0</v>
      </c>
      <c r="M198" s="20"/>
      <c r="N198" s="2">
        <v>0</v>
      </c>
      <c r="O198" s="20"/>
      <c r="P198" s="2">
        <v>0</v>
      </c>
      <c r="Q198" s="20"/>
      <c r="R198" s="2">
        <v>0</v>
      </c>
      <c r="S198" s="20"/>
      <c r="T198" s="2">
        <v>0</v>
      </c>
      <c r="U198" s="20"/>
      <c r="V198" s="2">
        <v>0</v>
      </c>
      <c r="W198" s="20"/>
      <c r="X198" s="2">
        <v>0</v>
      </c>
      <c r="Y198" s="20"/>
      <c r="Z198" s="2">
        <v>0</v>
      </c>
      <c r="AA198" s="20"/>
      <c r="AB198" s="2">
        <v>0</v>
      </c>
      <c r="AC198" s="20"/>
      <c r="AD198" s="2">
        <v>0</v>
      </c>
      <c r="AE198" s="20"/>
      <c r="AF198" s="2">
        <v>0</v>
      </c>
      <c r="AG198" s="20"/>
      <c r="AH198" s="2">
        <v>17689.658668509099</v>
      </c>
      <c r="AI198" s="20">
        <v>1.6475086809964433E-4</v>
      </c>
      <c r="AJ198" s="1"/>
    </row>
    <row r="199" spans="1:36" x14ac:dyDescent="0.3">
      <c r="A199" s="15" t="s">
        <v>41</v>
      </c>
      <c r="B199" s="75">
        <v>9178.9139864000008</v>
      </c>
      <c r="C199" s="14">
        <v>4.1158892476187259E-2</v>
      </c>
      <c r="D199" s="75">
        <v>68005.251498999802</v>
      </c>
      <c r="E199" s="14">
        <v>5.0003600505685246E-2</v>
      </c>
      <c r="F199" s="75">
        <v>211347.16757586921</v>
      </c>
      <c r="G199" s="14">
        <v>2.0188592827011062E-2</v>
      </c>
      <c r="H199" s="75">
        <v>76366.649555407217</v>
      </c>
      <c r="I199" s="14">
        <v>2.1361726791069541E-2</v>
      </c>
      <c r="J199" s="75">
        <v>0</v>
      </c>
      <c r="K199" s="14"/>
      <c r="L199" s="75">
        <v>70334.6133806828</v>
      </c>
      <c r="M199" s="14">
        <v>9.9191636380504423E-3</v>
      </c>
      <c r="N199" s="75">
        <v>964002.09011612227</v>
      </c>
      <c r="O199" s="14">
        <v>3.813181886453184E-2</v>
      </c>
      <c r="P199" s="75">
        <v>242175.13200132002</v>
      </c>
      <c r="Q199" s="14">
        <v>8.023456040094773E-2</v>
      </c>
      <c r="R199" s="75">
        <v>0</v>
      </c>
      <c r="S199" s="14"/>
      <c r="T199" s="75">
        <v>194190.26102613157</v>
      </c>
      <c r="U199" s="14">
        <v>4.3878409352639924E-2</v>
      </c>
      <c r="V199" s="75">
        <v>746905.61537081143</v>
      </c>
      <c r="W199" s="14">
        <v>5.8834254402890918E-2</v>
      </c>
      <c r="X199" s="75">
        <v>133502.41563654121</v>
      </c>
      <c r="Y199" s="14">
        <v>4.2345459229183077E-2</v>
      </c>
      <c r="Z199" s="75">
        <v>0</v>
      </c>
      <c r="AA199" s="14"/>
      <c r="AB199" s="75">
        <v>112446.39810005251</v>
      </c>
      <c r="AC199" s="14">
        <v>1.8003483071155395E-2</v>
      </c>
      <c r="AD199" s="75">
        <v>832397.22411371244</v>
      </c>
      <c r="AE199" s="14">
        <v>3.972263316383734E-2</v>
      </c>
      <c r="AF199" s="75">
        <v>180632.19512071199</v>
      </c>
      <c r="AG199" s="14">
        <v>6.616819336820419E-2</v>
      </c>
      <c r="AH199" s="75">
        <v>3841483.9274827642</v>
      </c>
      <c r="AI199" s="14">
        <v>3.5777276639615156E-2</v>
      </c>
      <c r="AJ199" s="1"/>
    </row>
    <row r="200" spans="1:36" x14ac:dyDescent="0.3">
      <c r="A200" s="18" t="s">
        <v>201</v>
      </c>
      <c r="B200" s="2">
        <v>0</v>
      </c>
      <c r="C200" s="20"/>
      <c r="D200" s="2">
        <v>0</v>
      </c>
      <c r="E200" s="20"/>
      <c r="F200" s="2">
        <v>0</v>
      </c>
      <c r="G200" s="20"/>
      <c r="H200" s="2">
        <v>0</v>
      </c>
      <c r="I200" s="20"/>
      <c r="J200" s="2">
        <v>0</v>
      </c>
      <c r="K200" s="20"/>
      <c r="L200" s="2">
        <v>0</v>
      </c>
      <c r="M200" s="20"/>
      <c r="N200" s="2">
        <v>126020.97669909548</v>
      </c>
      <c r="O200" s="20">
        <v>4.9848533586088432E-3</v>
      </c>
      <c r="P200" s="2">
        <v>14418.613478951</v>
      </c>
      <c r="Q200" s="20">
        <v>4.777002099738744E-3</v>
      </c>
      <c r="R200" s="2">
        <v>0</v>
      </c>
      <c r="S200" s="20"/>
      <c r="T200" s="2">
        <v>13.192569742</v>
      </c>
      <c r="U200" s="20">
        <v>2.9809372132973779E-6</v>
      </c>
      <c r="V200" s="2">
        <v>74417.859742605506</v>
      </c>
      <c r="W200" s="20">
        <v>5.8619445377197082E-3</v>
      </c>
      <c r="X200" s="2">
        <v>2658.5141256024999</v>
      </c>
      <c r="Y200" s="20">
        <v>8.4325067062752501E-4</v>
      </c>
      <c r="Z200" s="2">
        <v>0</v>
      </c>
      <c r="AA200" s="20"/>
      <c r="AB200" s="2">
        <v>0</v>
      </c>
      <c r="AC200" s="20"/>
      <c r="AD200" s="2">
        <v>0</v>
      </c>
      <c r="AE200" s="20"/>
      <c r="AF200" s="2">
        <v>11607.419265353999</v>
      </c>
      <c r="AG200" s="20">
        <v>4.2519660570060546E-3</v>
      </c>
      <c r="AH200" s="2">
        <v>229136.57588135049</v>
      </c>
      <c r="AI200" s="20">
        <v>2.134040599496438E-3</v>
      </c>
      <c r="AJ200" s="1"/>
    </row>
    <row r="201" spans="1:36" x14ac:dyDescent="0.3">
      <c r="A201" s="76" t="s">
        <v>45</v>
      </c>
      <c r="B201" s="2">
        <v>0</v>
      </c>
      <c r="C201" s="20"/>
      <c r="D201" s="2">
        <v>0</v>
      </c>
      <c r="E201" s="20"/>
      <c r="F201" s="2">
        <v>0</v>
      </c>
      <c r="G201" s="20"/>
      <c r="H201" s="2">
        <v>0</v>
      </c>
      <c r="I201" s="20"/>
      <c r="J201" s="2">
        <v>0</v>
      </c>
      <c r="K201" s="20"/>
      <c r="L201" s="2">
        <v>0</v>
      </c>
      <c r="M201" s="20"/>
      <c r="N201" s="2">
        <v>126020.97669909548</v>
      </c>
      <c r="O201" s="20">
        <v>4.9848533586088432E-3</v>
      </c>
      <c r="P201" s="2">
        <v>14418.613478951</v>
      </c>
      <c r="Q201" s="20">
        <v>4.777002099738744E-3</v>
      </c>
      <c r="R201" s="2">
        <v>0</v>
      </c>
      <c r="S201" s="20"/>
      <c r="T201" s="2">
        <v>13.192569742</v>
      </c>
      <c r="U201" s="20">
        <v>2.9809372132973779E-6</v>
      </c>
      <c r="V201" s="2">
        <v>74417.859742605506</v>
      </c>
      <c r="W201" s="20">
        <v>5.8619445377197082E-3</v>
      </c>
      <c r="X201" s="2">
        <v>2658.5141256024999</v>
      </c>
      <c r="Y201" s="20">
        <v>8.4325067062752501E-4</v>
      </c>
      <c r="Z201" s="2">
        <v>0</v>
      </c>
      <c r="AA201" s="20"/>
      <c r="AB201" s="2">
        <v>0</v>
      </c>
      <c r="AC201" s="20"/>
      <c r="AD201" s="2">
        <v>0</v>
      </c>
      <c r="AE201" s="20"/>
      <c r="AF201" s="2">
        <v>11607.419265353999</v>
      </c>
      <c r="AG201" s="20">
        <v>4.2519660570060546E-3</v>
      </c>
      <c r="AH201" s="2">
        <v>229136.57588135049</v>
      </c>
      <c r="AI201" s="20">
        <v>2.134040599496438E-3</v>
      </c>
      <c r="AJ201" s="1"/>
    </row>
    <row r="202" spans="1:36" x14ac:dyDescent="0.3">
      <c r="A202" s="18" t="s">
        <v>202</v>
      </c>
      <c r="B202" s="2">
        <v>0</v>
      </c>
      <c r="C202" s="20"/>
      <c r="D202" s="2">
        <v>2154.4039814837001</v>
      </c>
      <c r="E202" s="20">
        <v>1.5841123096141051E-3</v>
      </c>
      <c r="F202" s="2">
        <v>19503.246980815002</v>
      </c>
      <c r="G202" s="20">
        <v>1.8630157982077586E-3</v>
      </c>
      <c r="H202" s="2">
        <v>0</v>
      </c>
      <c r="I202" s="20"/>
      <c r="J202" s="2">
        <v>0</v>
      </c>
      <c r="K202" s="20"/>
      <c r="L202" s="2">
        <v>70334.6133806828</v>
      </c>
      <c r="M202" s="20">
        <v>9.9191636380504423E-3</v>
      </c>
      <c r="N202" s="2">
        <v>8450.4618613889998</v>
      </c>
      <c r="O202" s="20">
        <v>3.3426429706319872E-4</v>
      </c>
      <c r="P202" s="2">
        <v>0</v>
      </c>
      <c r="Q202" s="20"/>
      <c r="R202" s="2">
        <v>0</v>
      </c>
      <c r="S202" s="20"/>
      <c r="T202" s="2">
        <v>64003.538564794995</v>
      </c>
      <c r="U202" s="20">
        <v>1.4461968640052635E-2</v>
      </c>
      <c r="V202" s="2">
        <v>93228.212767268386</v>
      </c>
      <c r="W202" s="20">
        <v>7.3436486144948876E-3</v>
      </c>
      <c r="X202" s="2">
        <v>0</v>
      </c>
      <c r="Y202" s="20"/>
      <c r="Z202" s="2">
        <v>0</v>
      </c>
      <c r="AA202" s="20"/>
      <c r="AB202" s="2">
        <v>88686.058700052497</v>
      </c>
      <c r="AC202" s="20">
        <v>1.4199280576628301E-2</v>
      </c>
      <c r="AD202" s="2">
        <v>118602.67653585451</v>
      </c>
      <c r="AE202" s="20">
        <v>5.6598105757731543E-3</v>
      </c>
      <c r="AF202" s="2">
        <v>0</v>
      </c>
      <c r="AG202" s="20"/>
      <c r="AH202" s="2">
        <v>464963.21277234098</v>
      </c>
      <c r="AI202" s="20">
        <v>4.3303884135995584E-3</v>
      </c>
      <c r="AJ202" s="1"/>
    </row>
    <row r="203" spans="1:36" x14ac:dyDescent="0.3">
      <c r="A203" s="76" t="s">
        <v>44</v>
      </c>
      <c r="B203" s="2">
        <v>0</v>
      </c>
      <c r="C203" s="20"/>
      <c r="D203" s="2">
        <v>2154.4039814837001</v>
      </c>
      <c r="E203" s="20">
        <v>1.5841123096141051E-3</v>
      </c>
      <c r="F203" s="2">
        <v>19503.246980815002</v>
      </c>
      <c r="G203" s="20">
        <v>1.8630157982077586E-3</v>
      </c>
      <c r="H203" s="2">
        <v>0</v>
      </c>
      <c r="I203" s="20"/>
      <c r="J203" s="2">
        <v>0</v>
      </c>
      <c r="K203" s="20"/>
      <c r="L203" s="2">
        <v>70334.6133806828</v>
      </c>
      <c r="M203" s="20">
        <v>9.9191636380504423E-3</v>
      </c>
      <c r="N203" s="2">
        <v>8450.4618613889998</v>
      </c>
      <c r="O203" s="20">
        <v>3.3426429706319872E-4</v>
      </c>
      <c r="P203" s="2">
        <v>0</v>
      </c>
      <c r="Q203" s="20"/>
      <c r="R203" s="2">
        <v>0</v>
      </c>
      <c r="S203" s="20"/>
      <c r="T203" s="2">
        <v>64003.538564794995</v>
      </c>
      <c r="U203" s="20">
        <v>1.4461968640052635E-2</v>
      </c>
      <c r="V203" s="2">
        <v>93228.212767268386</v>
      </c>
      <c r="W203" s="20">
        <v>7.3436486144948876E-3</v>
      </c>
      <c r="X203" s="2">
        <v>0</v>
      </c>
      <c r="Y203" s="20"/>
      <c r="Z203" s="2">
        <v>0</v>
      </c>
      <c r="AA203" s="20"/>
      <c r="AB203" s="2">
        <v>88686.058700052497</v>
      </c>
      <c r="AC203" s="20">
        <v>1.4199280576628301E-2</v>
      </c>
      <c r="AD203" s="2">
        <v>118602.67653585451</v>
      </c>
      <c r="AE203" s="20">
        <v>5.6598105757731543E-3</v>
      </c>
      <c r="AF203" s="2">
        <v>0</v>
      </c>
      <c r="AG203" s="20"/>
      <c r="AH203" s="2">
        <v>464963.21277234098</v>
      </c>
      <c r="AI203" s="20">
        <v>4.3303884135995584E-3</v>
      </c>
      <c r="AJ203" s="1"/>
    </row>
    <row r="204" spans="1:36" x14ac:dyDescent="0.3">
      <c r="A204" s="18" t="s">
        <v>203</v>
      </c>
      <c r="B204" s="2">
        <v>0</v>
      </c>
      <c r="C204" s="20"/>
      <c r="D204" s="2">
        <v>0</v>
      </c>
      <c r="E204" s="20"/>
      <c r="F204" s="2">
        <v>0</v>
      </c>
      <c r="G204" s="20"/>
      <c r="H204" s="2">
        <v>0</v>
      </c>
      <c r="I204" s="20"/>
      <c r="J204" s="2">
        <v>0</v>
      </c>
      <c r="K204" s="20"/>
      <c r="L204" s="2">
        <v>0</v>
      </c>
      <c r="M204" s="20"/>
      <c r="N204" s="2">
        <v>0</v>
      </c>
      <c r="O204" s="20"/>
      <c r="P204" s="2">
        <v>0</v>
      </c>
      <c r="Q204" s="20"/>
      <c r="R204" s="2">
        <v>0</v>
      </c>
      <c r="S204" s="20"/>
      <c r="T204" s="2">
        <v>0</v>
      </c>
      <c r="U204" s="20"/>
      <c r="V204" s="2">
        <v>148.00290837749998</v>
      </c>
      <c r="W204" s="20">
        <v>1.1658287988003092E-5</v>
      </c>
      <c r="X204" s="2">
        <v>119.18684772499999</v>
      </c>
      <c r="Y204" s="20">
        <v>3.7804722685575201E-5</v>
      </c>
      <c r="Z204" s="2">
        <v>0</v>
      </c>
      <c r="AA204" s="20"/>
      <c r="AB204" s="2">
        <v>0</v>
      </c>
      <c r="AC204" s="20"/>
      <c r="AD204" s="2">
        <v>0</v>
      </c>
      <c r="AE204" s="20"/>
      <c r="AF204" s="2">
        <v>0</v>
      </c>
      <c r="AG204" s="20"/>
      <c r="AH204" s="2">
        <v>267.18975610250004</v>
      </c>
      <c r="AI204" s="20">
        <v>2.4884450904404669E-6</v>
      </c>
      <c r="AJ204" s="1"/>
    </row>
    <row r="205" spans="1:36" x14ac:dyDescent="0.3">
      <c r="A205" s="76" t="s">
        <v>42</v>
      </c>
      <c r="B205" s="2">
        <v>0</v>
      </c>
      <c r="C205" s="20"/>
      <c r="D205" s="2">
        <v>0</v>
      </c>
      <c r="E205" s="20"/>
      <c r="F205" s="2">
        <v>0</v>
      </c>
      <c r="G205" s="20"/>
      <c r="H205" s="2">
        <v>0</v>
      </c>
      <c r="I205" s="20"/>
      <c r="J205" s="2">
        <v>0</v>
      </c>
      <c r="K205" s="20"/>
      <c r="L205" s="2">
        <v>0</v>
      </c>
      <c r="M205" s="20"/>
      <c r="N205" s="2">
        <v>0</v>
      </c>
      <c r="O205" s="20"/>
      <c r="P205" s="2">
        <v>0</v>
      </c>
      <c r="Q205" s="20"/>
      <c r="R205" s="2">
        <v>0</v>
      </c>
      <c r="S205" s="20"/>
      <c r="T205" s="2">
        <v>0</v>
      </c>
      <c r="U205" s="20"/>
      <c r="V205" s="2">
        <v>148.00290837749998</v>
      </c>
      <c r="W205" s="20">
        <v>1.1658287988003092E-5</v>
      </c>
      <c r="X205" s="2">
        <v>119.18684772499999</v>
      </c>
      <c r="Y205" s="20">
        <v>3.7804722685575201E-5</v>
      </c>
      <c r="Z205" s="2">
        <v>0</v>
      </c>
      <c r="AA205" s="20"/>
      <c r="AB205" s="2">
        <v>0</v>
      </c>
      <c r="AC205" s="20"/>
      <c r="AD205" s="2">
        <v>0</v>
      </c>
      <c r="AE205" s="20"/>
      <c r="AF205" s="2">
        <v>0</v>
      </c>
      <c r="AG205" s="20"/>
      <c r="AH205" s="2">
        <v>267.18975610250004</v>
      </c>
      <c r="AI205" s="20">
        <v>2.4884450904404669E-6</v>
      </c>
      <c r="AJ205" s="1"/>
    </row>
    <row r="206" spans="1:36" x14ac:dyDescent="0.3">
      <c r="A206" s="18" t="s">
        <v>204</v>
      </c>
      <c r="B206" s="2">
        <v>0</v>
      </c>
      <c r="C206" s="20"/>
      <c r="D206" s="2">
        <v>0</v>
      </c>
      <c r="E206" s="20"/>
      <c r="F206" s="2">
        <v>0</v>
      </c>
      <c r="G206" s="20"/>
      <c r="H206" s="2">
        <v>0</v>
      </c>
      <c r="I206" s="20"/>
      <c r="J206" s="2">
        <v>0</v>
      </c>
      <c r="K206" s="20"/>
      <c r="L206" s="2">
        <v>0</v>
      </c>
      <c r="M206" s="20"/>
      <c r="N206" s="2">
        <v>71814.234411270896</v>
      </c>
      <c r="O206" s="20">
        <v>2.8406653953787042E-3</v>
      </c>
      <c r="P206" s="2">
        <v>44695.648758513998</v>
      </c>
      <c r="Q206" s="20">
        <v>1.4808026325159552E-2</v>
      </c>
      <c r="R206" s="2">
        <v>0</v>
      </c>
      <c r="S206" s="20"/>
      <c r="T206" s="2">
        <v>0</v>
      </c>
      <c r="U206" s="20"/>
      <c r="V206" s="2">
        <v>56377.533555552902</v>
      </c>
      <c r="W206" s="20">
        <v>4.4408959894727575E-3</v>
      </c>
      <c r="X206" s="2">
        <v>24161.796910265701</v>
      </c>
      <c r="Y206" s="20">
        <v>7.6638492351550486E-3</v>
      </c>
      <c r="Z206" s="2">
        <v>0</v>
      </c>
      <c r="AA206" s="20"/>
      <c r="AB206" s="2">
        <v>0</v>
      </c>
      <c r="AC206" s="20"/>
      <c r="AD206" s="2">
        <v>53692.885734007999</v>
      </c>
      <c r="AE206" s="20">
        <v>2.5622656368066805E-3</v>
      </c>
      <c r="AF206" s="2">
        <v>53692.885734007999</v>
      </c>
      <c r="AG206" s="20">
        <v>1.966848292670369E-2</v>
      </c>
      <c r="AH206" s="2">
        <v>304434.98510361952</v>
      </c>
      <c r="AI206" s="20">
        <v>2.8353248084436208E-3</v>
      </c>
      <c r="AJ206" s="1"/>
    </row>
    <row r="207" spans="1:36" x14ac:dyDescent="0.3">
      <c r="A207" s="76" t="s">
        <v>205</v>
      </c>
      <c r="B207" s="2">
        <v>0</v>
      </c>
      <c r="C207" s="20"/>
      <c r="D207" s="2">
        <v>0</v>
      </c>
      <c r="E207" s="20"/>
      <c r="F207" s="2">
        <v>0</v>
      </c>
      <c r="G207" s="20"/>
      <c r="H207" s="2">
        <v>0</v>
      </c>
      <c r="I207" s="20"/>
      <c r="J207" s="2">
        <v>0</v>
      </c>
      <c r="K207" s="20"/>
      <c r="L207" s="2">
        <v>0</v>
      </c>
      <c r="M207" s="20"/>
      <c r="N207" s="2">
        <v>71814.234411270896</v>
      </c>
      <c r="O207" s="20">
        <v>2.8406653953787042E-3</v>
      </c>
      <c r="P207" s="2">
        <v>44695.648758513998</v>
      </c>
      <c r="Q207" s="20">
        <v>1.4808026325159552E-2</v>
      </c>
      <c r="R207" s="2">
        <v>0</v>
      </c>
      <c r="S207" s="20"/>
      <c r="T207" s="2">
        <v>0</v>
      </c>
      <c r="U207" s="20"/>
      <c r="V207" s="2">
        <v>56377.533555552902</v>
      </c>
      <c r="W207" s="20">
        <v>4.4408959894727575E-3</v>
      </c>
      <c r="X207" s="2">
        <v>24161.796910265701</v>
      </c>
      <c r="Y207" s="20">
        <v>7.6638492351550486E-3</v>
      </c>
      <c r="Z207" s="2">
        <v>0</v>
      </c>
      <c r="AA207" s="20"/>
      <c r="AB207" s="2">
        <v>0</v>
      </c>
      <c r="AC207" s="20"/>
      <c r="AD207" s="2">
        <v>53692.885734007999</v>
      </c>
      <c r="AE207" s="20">
        <v>2.5622656368066805E-3</v>
      </c>
      <c r="AF207" s="2">
        <v>53692.885734007999</v>
      </c>
      <c r="AG207" s="20">
        <v>1.966848292670369E-2</v>
      </c>
      <c r="AH207" s="2">
        <v>304434.98510361952</v>
      </c>
      <c r="AI207" s="20">
        <v>2.8353248084436208E-3</v>
      </c>
      <c r="AJ207" s="1"/>
    </row>
    <row r="208" spans="1:36" x14ac:dyDescent="0.3">
      <c r="A208" s="18" t="s">
        <v>206</v>
      </c>
      <c r="B208" s="2">
        <v>9178.9139864000008</v>
      </c>
      <c r="C208" s="20">
        <v>4.1158892476187259E-2</v>
      </c>
      <c r="D208" s="2">
        <v>27808.619590080001</v>
      </c>
      <c r="E208" s="20">
        <v>2.0447407721407875E-2</v>
      </c>
      <c r="F208" s="2">
        <v>94334.640196224005</v>
      </c>
      <c r="G208" s="20">
        <v>9.0111623555138853E-3</v>
      </c>
      <c r="H208" s="2">
        <v>47834.988214624005</v>
      </c>
      <c r="I208" s="20">
        <v>1.3380683259561403E-2</v>
      </c>
      <c r="J208" s="2">
        <v>0</v>
      </c>
      <c r="K208" s="20"/>
      <c r="L208" s="2">
        <v>0</v>
      </c>
      <c r="M208" s="20"/>
      <c r="N208" s="2">
        <v>0</v>
      </c>
      <c r="O208" s="20"/>
      <c r="P208" s="2">
        <v>0</v>
      </c>
      <c r="Q208" s="20"/>
      <c r="R208" s="2">
        <v>0</v>
      </c>
      <c r="S208" s="20"/>
      <c r="T208" s="2">
        <v>0</v>
      </c>
      <c r="U208" s="20"/>
      <c r="V208" s="2">
        <v>0</v>
      </c>
      <c r="W208" s="20"/>
      <c r="X208" s="2">
        <v>0</v>
      </c>
      <c r="Y208" s="20"/>
      <c r="Z208" s="2">
        <v>0</v>
      </c>
      <c r="AA208" s="20"/>
      <c r="AB208" s="2">
        <v>0</v>
      </c>
      <c r="AC208" s="20"/>
      <c r="AD208" s="2">
        <v>0</v>
      </c>
      <c r="AE208" s="20"/>
      <c r="AF208" s="2">
        <v>0</v>
      </c>
      <c r="AG208" s="20"/>
      <c r="AH208" s="2">
        <v>179157.161987328</v>
      </c>
      <c r="AI208" s="20">
        <v>1.6685623231512893E-3</v>
      </c>
      <c r="AJ208" s="1"/>
    </row>
    <row r="209" spans="1:36" x14ac:dyDescent="0.3">
      <c r="A209" s="76" t="s">
        <v>44</v>
      </c>
      <c r="B209" s="2">
        <v>9178.9139864000008</v>
      </c>
      <c r="C209" s="20">
        <v>4.1158892476187259E-2</v>
      </c>
      <c r="D209" s="2">
        <v>27808.619590080001</v>
      </c>
      <c r="E209" s="20">
        <v>2.0447407721407875E-2</v>
      </c>
      <c r="F209" s="2">
        <v>94334.640196224005</v>
      </c>
      <c r="G209" s="20">
        <v>9.0111623555138853E-3</v>
      </c>
      <c r="H209" s="2">
        <v>47834.988214624005</v>
      </c>
      <c r="I209" s="20">
        <v>1.3380683259561403E-2</v>
      </c>
      <c r="J209" s="2">
        <v>0</v>
      </c>
      <c r="K209" s="20"/>
      <c r="L209" s="2">
        <v>0</v>
      </c>
      <c r="M209" s="20"/>
      <c r="N209" s="2">
        <v>0</v>
      </c>
      <c r="O209" s="20"/>
      <c r="P209" s="2">
        <v>0</v>
      </c>
      <c r="Q209" s="20"/>
      <c r="R209" s="2">
        <v>0</v>
      </c>
      <c r="S209" s="20"/>
      <c r="T209" s="2">
        <v>0</v>
      </c>
      <c r="U209" s="20"/>
      <c r="V209" s="2">
        <v>0</v>
      </c>
      <c r="W209" s="20"/>
      <c r="X209" s="2">
        <v>0</v>
      </c>
      <c r="Y209" s="20"/>
      <c r="Z209" s="2">
        <v>0</v>
      </c>
      <c r="AA209" s="20"/>
      <c r="AB209" s="2">
        <v>0</v>
      </c>
      <c r="AC209" s="20"/>
      <c r="AD209" s="2">
        <v>0</v>
      </c>
      <c r="AE209" s="20"/>
      <c r="AF209" s="2">
        <v>0</v>
      </c>
      <c r="AG209" s="20"/>
      <c r="AH209" s="2">
        <v>179157.161987328</v>
      </c>
      <c r="AI209" s="20">
        <v>1.6685623231512893E-3</v>
      </c>
      <c r="AJ209" s="1"/>
    </row>
    <row r="210" spans="1:36" x14ac:dyDescent="0.3">
      <c r="A210" s="18" t="s">
        <v>207</v>
      </c>
      <c r="B210" s="2">
        <v>0</v>
      </c>
      <c r="C210" s="20"/>
      <c r="D210" s="2">
        <v>0</v>
      </c>
      <c r="E210" s="20"/>
      <c r="F210" s="2">
        <v>0</v>
      </c>
      <c r="G210" s="20"/>
      <c r="H210" s="2">
        <v>0</v>
      </c>
      <c r="I210" s="20"/>
      <c r="J210" s="2">
        <v>0</v>
      </c>
      <c r="K210" s="20"/>
      <c r="L210" s="2">
        <v>0</v>
      </c>
      <c r="M210" s="20"/>
      <c r="N210" s="2">
        <v>43235.952193999998</v>
      </c>
      <c r="O210" s="20">
        <v>1.7102302104952595E-3</v>
      </c>
      <c r="P210" s="2">
        <v>10808.988048499999</v>
      </c>
      <c r="Q210" s="20">
        <v>3.5811042912769768E-3</v>
      </c>
      <c r="R210" s="2">
        <v>0</v>
      </c>
      <c r="S210" s="20"/>
      <c r="T210" s="2">
        <v>45835.315394400001</v>
      </c>
      <c r="U210" s="20">
        <v>1.0356753840565686E-2</v>
      </c>
      <c r="V210" s="2">
        <v>140796.3860416</v>
      </c>
      <c r="W210" s="20">
        <v>1.1090625408227252E-2</v>
      </c>
      <c r="X210" s="2">
        <v>22157.133000000002</v>
      </c>
      <c r="Y210" s="20">
        <v>7.0279924719974544E-3</v>
      </c>
      <c r="Z210" s="2">
        <v>0</v>
      </c>
      <c r="AA210" s="20"/>
      <c r="AB210" s="2">
        <v>23760.339399999997</v>
      </c>
      <c r="AC210" s="20">
        <v>3.8042024945270951E-3</v>
      </c>
      <c r="AD210" s="2">
        <v>93696.098278899997</v>
      </c>
      <c r="AE210" s="20">
        <v>4.4712495825276304E-3</v>
      </c>
      <c r="AF210" s="2">
        <v>31573.175953899998</v>
      </c>
      <c r="AG210" s="20">
        <v>1.1565712360246023E-2</v>
      </c>
      <c r="AH210" s="2">
        <v>411863.38831130002</v>
      </c>
      <c r="AI210" s="20">
        <v>3.8358485052932033E-3</v>
      </c>
      <c r="AJ210" s="1"/>
    </row>
    <row r="211" spans="1:36" x14ac:dyDescent="0.3">
      <c r="A211" s="76" t="s">
        <v>45</v>
      </c>
      <c r="B211" s="2">
        <v>0</v>
      </c>
      <c r="C211" s="20"/>
      <c r="D211" s="2">
        <v>0</v>
      </c>
      <c r="E211" s="20"/>
      <c r="F211" s="2">
        <v>0</v>
      </c>
      <c r="G211" s="20"/>
      <c r="H211" s="2">
        <v>0</v>
      </c>
      <c r="I211" s="20"/>
      <c r="J211" s="2">
        <v>0</v>
      </c>
      <c r="K211" s="20"/>
      <c r="L211" s="2">
        <v>0</v>
      </c>
      <c r="M211" s="20"/>
      <c r="N211" s="2">
        <v>43235.952193999998</v>
      </c>
      <c r="O211" s="20">
        <v>1.7102302104952595E-3</v>
      </c>
      <c r="P211" s="2">
        <v>10808.988048499999</v>
      </c>
      <c r="Q211" s="20">
        <v>3.5811042912769768E-3</v>
      </c>
      <c r="R211" s="2">
        <v>0</v>
      </c>
      <c r="S211" s="20"/>
      <c r="T211" s="2">
        <v>0</v>
      </c>
      <c r="U211" s="20"/>
      <c r="V211" s="2">
        <v>44314.266000000003</v>
      </c>
      <c r="W211" s="20">
        <v>3.4906643434820081E-3</v>
      </c>
      <c r="X211" s="2">
        <v>22157.133000000002</v>
      </c>
      <c r="Y211" s="20">
        <v>7.0279924719974544E-3</v>
      </c>
      <c r="Z211" s="2">
        <v>0</v>
      </c>
      <c r="AA211" s="20"/>
      <c r="AB211" s="2">
        <v>0</v>
      </c>
      <c r="AC211" s="20"/>
      <c r="AD211" s="2">
        <v>63147.090478899998</v>
      </c>
      <c r="AE211" s="20">
        <v>3.0134275292997919E-3</v>
      </c>
      <c r="AF211" s="2">
        <v>31573.175953899998</v>
      </c>
      <c r="AG211" s="20">
        <v>1.1565712360246023E-2</v>
      </c>
      <c r="AH211" s="2">
        <v>215236.60567530003</v>
      </c>
      <c r="AI211" s="20">
        <v>2.0045846161493601E-3</v>
      </c>
      <c r="AJ211" s="1"/>
    </row>
    <row r="212" spans="1:36" x14ac:dyDescent="0.3">
      <c r="A212" s="76" t="s">
        <v>44</v>
      </c>
      <c r="B212" s="2">
        <v>0</v>
      </c>
      <c r="C212" s="20"/>
      <c r="D212" s="2">
        <v>0</v>
      </c>
      <c r="E212" s="20"/>
      <c r="F212" s="2">
        <v>0</v>
      </c>
      <c r="G212" s="20"/>
      <c r="H212" s="2">
        <v>0</v>
      </c>
      <c r="I212" s="20"/>
      <c r="J212" s="2">
        <v>0</v>
      </c>
      <c r="K212" s="20"/>
      <c r="L212" s="2">
        <v>0</v>
      </c>
      <c r="M212" s="20"/>
      <c r="N212" s="2">
        <v>0</v>
      </c>
      <c r="O212" s="20"/>
      <c r="P212" s="2">
        <v>0</v>
      </c>
      <c r="Q212" s="20"/>
      <c r="R212" s="2">
        <v>0</v>
      </c>
      <c r="S212" s="20"/>
      <c r="T212" s="2">
        <v>45835.315394400001</v>
      </c>
      <c r="U212" s="20">
        <v>1.0356753840565686E-2</v>
      </c>
      <c r="V212" s="2">
        <v>96482.120041599992</v>
      </c>
      <c r="W212" s="20">
        <v>7.5999610647452445E-3</v>
      </c>
      <c r="X212" s="2">
        <v>0</v>
      </c>
      <c r="Y212" s="20"/>
      <c r="Z212" s="2">
        <v>0</v>
      </c>
      <c r="AA212" s="20"/>
      <c r="AB212" s="2">
        <v>23760.339399999997</v>
      </c>
      <c r="AC212" s="20">
        <v>3.8042024945270951E-3</v>
      </c>
      <c r="AD212" s="2">
        <v>30549.007799999999</v>
      </c>
      <c r="AE212" s="20">
        <v>1.4578220532278383E-3</v>
      </c>
      <c r="AF212" s="2">
        <v>0</v>
      </c>
      <c r="AG212" s="20"/>
      <c r="AH212" s="2">
        <v>196626.78263600002</v>
      </c>
      <c r="AI212" s="20">
        <v>1.831263889143843E-3</v>
      </c>
      <c r="AJ212" s="1"/>
    </row>
    <row r="213" spans="1:36" x14ac:dyDescent="0.3">
      <c r="A213" s="18" t="s">
        <v>208</v>
      </c>
      <c r="B213" s="2">
        <v>0</v>
      </c>
      <c r="C213" s="20"/>
      <c r="D213" s="2">
        <v>0</v>
      </c>
      <c r="E213" s="20"/>
      <c r="F213" s="2">
        <v>0</v>
      </c>
      <c r="G213" s="20"/>
      <c r="H213" s="2">
        <v>0</v>
      </c>
      <c r="I213" s="20"/>
      <c r="J213" s="2">
        <v>0</v>
      </c>
      <c r="K213" s="20"/>
      <c r="L213" s="2">
        <v>0</v>
      </c>
      <c r="M213" s="20"/>
      <c r="N213" s="2">
        <v>137273.70033300002</v>
      </c>
      <c r="O213" s="20">
        <v>5.4299632019796148E-3</v>
      </c>
      <c r="P213" s="2">
        <v>0</v>
      </c>
      <c r="Q213" s="20"/>
      <c r="R213" s="2">
        <v>0</v>
      </c>
      <c r="S213" s="20"/>
      <c r="T213" s="2">
        <v>0</v>
      </c>
      <c r="U213" s="20"/>
      <c r="V213" s="2">
        <v>0</v>
      </c>
      <c r="W213" s="20"/>
      <c r="X213" s="2">
        <v>0</v>
      </c>
      <c r="Y213" s="20"/>
      <c r="Z213" s="2">
        <v>0</v>
      </c>
      <c r="AA213" s="20"/>
      <c r="AB213" s="2">
        <v>0</v>
      </c>
      <c r="AC213" s="20"/>
      <c r="AD213" s="2">
        <v>87189.235826000004</v>
      </c>
      <c r="AE213" s="20">
        <v>4.1607371219180974E-3</v>
      </c>
      <c r="AF213" s="2">
        <v>0</v>
      </c>
      <c r="AG213" s="20"/>
      <c r="AH213" s="2">
        <v>224462.936159</v>
      </c>
      <c r="AI213" s="20">
        <v>2.0905131230272087E-3</v>
      </c>
      <c r="AJ213" s="1"/>
    </row>
    <row r="214" spans="1:36" x14ac:dyDescent="0.3">
      <c r="A214" s="76" t="s">
        <v>46</v>
      </c>
      <c r="B214" s="2">
        <v>0</v>
      </c>
      <c r="C214" s="20"/>
      <c r="D214" s="2">
        <v>0</v>
      </c>
      <c r="E214" s="20"/>
      <c r="F214" s="2">
        <v>0</v>
      </c>
      <c r="G214" s="20"/>
      <c r="H214" s="2">
        <v>0</v>
      </c>
      <c r="I214" s="20"/>
      <c r="J214" s="2">
        <v>0</v>
      </c>
      <c r="K214" s="20"/>
      <c r="L214" s="2">
        <v>0</v>
      </c>
      <c r="M214" s="20"/>
      <c r="N214" s="2">
        <v>137273.70033300002</v>
      </c>
      <c r="O214" s="20">
        <v>5.4299632019796148E-3</v>
      </c>
      <c r="P214" s="2">
        <v>0</v>
      </c>
      <c r="Q214" s="20"/>
      <c r="R214" s="2">
        <v>0</v>
      </c>
      <c r="S214" s="20"/>
      <c r="T214" s="2">
        <v>0</v>
      </c>
      <c r="U214" s="20"/>
      <c r="V214" s="2">
        <v>0</v>
      </c>
      <c r="W214" s="20"/>
      <c r="X214" s="2">
        <v>0</v>
      </c>
      <c r="Y214" s="20"/>
      <c r="Z214" s="2">
        <v>0</v>
      </c>
      <c r="AA214" s="20"/>
      <c r="AB214" s="2">
        <v>0</v>
      </c>
      <c r="AC214" s="20"/>
      <c r="AD214" s="2">
        <v>87189.235826000004</v>
      </c>
      <c r="AE214" s="20">
        <v>4.1607371219180974E-3</v>
      </c>
      <c r="AF214" s="2">
        <v>0</v>
      </c>
      <c r="AG214" s="20"/>
      <c r="AH214" s="2">
        <v>224462.936159</v>
      </c>
      <c r="AI214" s="20">
        <v>2.0905131230272087E-3</v>
      </c>
      <c r="AJ214" s="1"/>
    </row>
    <row r="215" spans="1:36" x14ac:dyDescent="0.3">
      <c r="A215" s="18" t="s">
        <v>209</v>
      </c>
      <c r="B215" s="2">
        <v>0</v>
      </c>
      <c r="C215" s="20"/>
      <c r="D215" s="2">
        <v>0</v>
      </c>
      <c r="E215" s="20"/>
      <c r="F215" s="2">
        <v>0</v>
      </c>
      <c r="G215" s="20"/>
      <c r="H215" s="2">
        <v>0</v>
      </c>
      <c r="I215" s="20"/>
      <c r="J215" s="2">
        <v>0</v>
      </c>
      <c r="K215" s="20"/>
      <c r="L215" s="2">
        <v>0</v>
      </c>
      <c r="M215" s="20"/>
      <c r="N215" s="2">
        <v>36404.114999999998</v>
      </c>
      <c r="O215" s="20">
        <v>1.439991814682032E-3</v>
      </c>
      <c r="P215" s="2">
        <v>84942.934999999998</v>
      </c>
      <c r="Q215" s="20">
        <v>2.8142274529054986E-2</v>
      </c>
      <c r="R215" s="2">
        <v>0</v>
      </c>
      <c r="S215" s="20"/>
      <c r="T215" s="2">
        <v>0</v>
      </c>
      <c r="U215" s="20"/>
      <c r="V215" s="2">
        <v>34767.974999999999</v>
      </c>
      <c r="W215" s="20">
        <v>2.7386966226084818E-3</v>
      </c>
      <c r="X215" s="2">
        <v>11589.325000000001</v>
      </c>
      <c r="Y215" s="20">
        <v>3.6760030666211146E-3</v>
      </c>
      <c r="Z215" s="2">
        <v>0</v>
      </c>
      <c r="AA215" s="20"/>
      <c r="AB215" s="2">
        <v>0</v>
      </c>
      <c r="AC215" s="20"/>
      <c r="AD215" s="2">
        <v>74989.75</v>
      </c>
      <c r="AE215" s="20">
        <v>3.5785683133068001E-3</v>
      </c>
      <c r="AF215" s="2">
        <v>0</v>
      </c>
      <c r="AG215" s="20"/>
      <c r="AH215" s="2">
        <v>242694.1</v>
      </c>
      <c r="AI215" s="20">
        <v>2.260307245432666E-3</v>
      </c>
      <c r="AJ215" s="1"/>
    </row>
    <row r="216" spans="1:36" x14ac:dyDescent="0.3">
      <c r="A216" s="76" t="s">
        <v>45</v>
      </c>
      <c r="B216" s="2">
        <v>0</v>
      </c>
      <c r="C216" s="20"/>
      <c r="D216" s="2">
        <v>0</v>
      </c>
      <c r="E216" s="20"/>
      <c r="F216" s="2">
        <v>0</v>
      </c>
      <c r="G216" s="20"/>
      <c r="H216" s="2">
        <v>0</v>
      </c>
      <c r="I216" s="20"/>
      <c r="J216" s="2">
        <v>0</v>
      </c>
      <c r="K216" s="20"/>
      <c r="L216" s="2">
        <v>0</v>
      </c>
      <c r="M216" s="20"/>
      <c r="N216" s="2">
        <v>36404.114999999998</v>
      </c>
      <c r="O216" s="20">
        <v>1.439991814682032E-3</v>
      </c>
      <c r="P216" s="2">
        <v>84942.934999999998</v>
      </c>
      <c r="Q216" s="20">
        <v>2.8142274529054986E-2</v>
      </c>
      <c r="R216" s="2">
        <v>0</v>
      </c>
      <c r="S216" s="20"/>
      <c r="T216" s="2">
        <v>0</v>
      </c>
      <c r="U216" s="20"/>
      <c r="V216" s="2">
        <v>34767.974999999999</v>
      </c>
      <c r="W216" s="20">
        <v>2.7386966226084818E-3</v>
      </c>
      <c r="X216" s="2">
        <v>11589.325000000001</v>
      </c>
      <c r="Y216" s="20">
        <v>3.6760030666211146E-3</v>
      </c>
      <c r="Z216" s="2">
        <v>0</v>
      </c>
      <c r="AA216" s="20"/>
      <c r="AB216" s="2">
        <v>0</v>
      </c>
      <c r="AC216" s="20"/>
      <c r="AD216" s="2">
        <v>74989.75</v>
      </c>
      <c r="AE216" s="20">
        <v>3.5785683133068001E-3</v>
      </c>
      <c r="AF216" s="2">
        <v>0</v>
      </c>
      <c r="AG216" s="20"/>
      <c r="AH216" s="2">
        <v>242694.1</v>
      </c>
      <c r="AI216" s="20">
        <v>2.260307245432666E-3</v>
      </c>
      <c r="AJ216" s="1"/>
    </row>
    <row r="217" spans="1:36" x14ac:dyDescent="0.3">
      <c r="A217" s="18" t="s">
        <v>210</v>
      </c>
      <c r="B217" s="2">
        <v>0</v>
      </c>
      <c r="C217" s="20"/>
      <c r="D217" s="2">
        <v>0</v>
      </c>
      <c r="E217" s="20"/>
      <c r="F217" s="2">
        <v>0</v>
      </c>
      <c r="G217" s="20"/>
      <c r="H217" s="2">
        <v>0</v>
      </c>
      <c r="I217" s="20"/>
      <c r="J217" s="2">
        <v>0</v>
      </c>
      <c r="K217" s="20"/>
      <c r="L217" s="2">
        <v>0</v>
      </c>
      <c r="M217" s="20"/>
      <c r="N217" s="2">
        <v>4613.0304000000006</v>
      </c>
      <c r="O217" s="20">
        <v>1.824718446494134E-4</v>
      </c>
      <c r="P217" s="2">
        <v>1153.2576000000001</v>
      </c>
      <c r="Q217" s="20">
        <v>3.8208347735946594E-4</v>
      </c>
      <c r="R217" s="2">
        <v>0</v>
      </c>
      <c r="S217" s="20"/>
      <c r="T217" s="2">
        <v>0</v>
      </c>
      <c r="U217" s="20"/>
      <c r="V217" s="2">
        <v>26284.2405</v>
      </c>
      <c r="W217" s="20">
        <v>2.0704271872370788E-3</v>
      </c>
      <c r="X217" s="2">
        <v>7509.7830000000004</v>
      </c>
      <c r="Y217" s="20">
        <v>2.3820183951747936E-3</v>
      </c>
      <c r="Z217" s="2">
        <v>0</v>
      </c>
      <c r="AA217" s="20"/>
      <c r="AB217" s="2">
        <v>0</v>
      </c>
      <c r="AC217" s="20"/>
      <c r="AD217" s="2">
        <v>47914.455880000001</v>
      </c>
      <c r="AE217" s="20">
        <v>2.2865145378068966E-3</v>
      </c>
      <c r="AF217" s="2">
        <v>23966.83842</v>
      </c>
      <c r="AG217" s="20">
        <v>8.7794005821569439E-3</v>
      </c>
      <c r="AH217" s="2">
        <v>111441.60579999998</v>
      </c>
      <c r="AI217" s="20">
        <v>1.0379002581125418E-3</v>
      </c>
      <c r="AJ217" s="1"/>
    </row>
    <row r="218" spans="1:36" x14ac:dyDescent="0.3">
      <c r="A218" s="76" t="s">
        <v>45</v>
      </c>
      <c r="B218" s="2">
        <v>0</v>
      </c>
      <c r="C218" s="20"/>
      <c r="D218" s="2">
        <v>0</v>
      </c>
      <c r="E218" s="20"/>
      <c r="F218" s="2">
        <v>0</v>
      </c>
      <c r="G218" s="20"/>
      <c r="H218" s="2">
        <v>0</v>
      </c>
      <c r="I218" s="20"/>
      <c r="J218" s="2">
        <v>0</v>
      </c>
      <c r="K218" s="20"/>
      <c r="L218" s="2">
        <v>0</v>
      </c>
      <c r="M218" s="20"/>
      <c r="N218" s="2">
        <v>4613.0304000000006</v>
      </c>
      <c r="O218" s="20">
        <v>1.824718446494134E-4</v>
      </c>
      <c r="P218" s="2">
        <v>1153.2576000000001</v>
      </c>
      <c r="Q218" s="20">
        <v>3.8208347735946594E-4</v>
      </c>
      <c r="R218" s="2">
        <v>0</v>
      </c>
      <c r="S218" s="20"/>
      <c r="T218" s="2">
        <v>0</v>
      </c>
      <c r="U218" s="20"/>
      <c r="V218" s="2">
        <v>26284.2405</v>
      </c>
      <c r="W218" s="20">
        <v>2.0704271872370788E-3</v>
      </c>
      <c r="X218" s="2">
        <v>7509.7830000000004</v>
      </c>
      <c r="Y218" s="20">
        <v>2.3820183951747936E-3</v>
      </c>
      <c r="Z218" s="2">
        <v>0</v>
      </c>
      <c r="AA218" s="20"/>
      <c r="AB218" s="2">
        <v>0</v>
      </c>
      <c r="AC218" s="20"/>
      <c r="AD218" s="2">
        <v>47914.455880000001</v>
      </c>
      <c r="AE218" s="20">
        <v>2.2865145378068966E-3</v>
      </c>
      <c r="AF218" s="2">
        <v>23966.83842</v>
      </c>
      <c r="AG218" s="20">
        <v>8.7794005821569439E-3</v>
      </c>
      <c r="AH218" s="2">
        <v>111441.60579999998</v>
      </c>
      <c r="AI218" s="20">
        <v>1.0379002581125418E-3</v>
      </c>
      <c r="AJ218" s="1"/>
    </row>
    <row r="219" spans="1:36" x14ac:dyDescent="0.3">
      <c r="A219" s="18" t="s">
        <v>211</v>
      </c>
      <c r="B219" s="2">
        <v>0</v>
      </c>
      <c r="C219" s="20"/>
      <c r="D219" s="2">
        <v>38042.227927436099</v>
      </c>
      <c r="E219" s="20">
        <v>2.7972080474663267E-2</v>
      </c>
      <c r="F219" s="2">
        <v>60233.488229830204</v>
      </c>
      <c r="G219" s="20">
        <v>5.7537055375302161E-3</v>
      </c>
      <c r="H219" s="2">
        <v>28531.661340783201</v>
      </c>
      <c r="I219" s="20">
        <v>7.9810435315081397E-3</v>
      </c>
      <c r="J219" s="2">
        <v>0</v>
      </c>
      <c r="K219" s="20"/>
      <c r="L219" s="2">
        <v>0</v>
      </c>
      <c r="M219" s="20"/>
      <c r="N219" s="2">
        <v>0</v>
      </c>
      <c r="O219" s="20"/>
      <c r="P219" s="2">
        <v>0</v>
      </c>
      <c r="Q219" s="20"/>
      <c r="R219" s="2">
        <v>0</v>
      </c>
      <c r="S219" s="20"/>
      <c r="T219" s="2">
        <v>40980.337648501605</v>
      </c>
      <c r="U219" s="20">
        <v>9.2597436207595522E-3</v>
      </c>
      <c r="V219" s="2">
        <v>101475.1245725942</v>
      </c>
      <c r="W219" s="20">
        <v>7.9932633679625775E-3</v>
      </c>
      <c r="X219" s="2">
        <v>0</v>
      </c>
      <c r="Y219" s="20"/>
      <c r="Z219" s="2">
        <v>0</v>
      </c>
      <c r="AA219" s="20"/>
      <c r="AB219" s="2">
        <v>0</v>
      </c>
      <c r="AC219" s="20"/>
      <c r="AD219" s="2">
        <v>0</v>
      </c>
      <c r="AE219" s="20"/>
      <c r="AF219" s="2">
        <v>0</v>
      </c>
      <c r="AG219" s="20"/>
      <c r="AH219" s="2">
        <v>269262.83971914533</v>
      </c>
      <c r="AI219" s="20">
        <v>2.5077525475195274E-3</v>
      </c>
      <c r="AJ219" s="1"/>
    </row>
    <row r="220" spans="1:36" x14ac:dyDescent="0.3">
      <c r="A220" s="76" t="s">
        <v>44</v>
      </c>
      <c r="B220" s="2">
        <v>0</v>
      </c>
      <c r="C220" s="20"/>
      <c r="D220" s="2">
        <v>38042.227927436099</v>
      </c>
      <c r="E220" s="20">
        <v>2.7972080474663267E-2</v>
      </c>
      <c r="F220" s="2">
        <v>60233.488229830204</v>
      </c>
      <c r="G220" s="20">
        <v>5.7537055375302161E-3</v>
      </c>
      <c r="H220" s="2">
        <v>28531.661340783201</v>
      </c>
      <c r="I220" s="20">
        <v>7.9810435315081397E-3</v>
      </c>
      <c r="J220" s="2">
        <v>0</v>
      </c>
      <c r="K220" s="20"/>
      <c r="L220" s="2">
        <v>0</v>
      </c>
      <c r="M220" s="20"/>
      <c r="N220" s="2">
        <v>0</v>
      </c>
      <c r="O220" s="20"/>
      <c r="P220" s="2">
        <v>0</v>
      </c>
      <c r="Q220" s="20"/>
      <c r="R220" s="2">
        <v>0</v>
      </c>
      <c r="S220" s="20"/>
      <c r="T220" s="2">
        <v>40980.337648501605</v>
      </c>
      <c r="U220" s="20">
        <v>9.2597436207595522E-3</v>
      </c>
      <c r="V220" s="2">
        <v>101475.1245725942</v>
      </c>
      <c r="W220" s="20">
        <v>7.9932633679625775E-3</v>
      </c>
      <c r="X220" s="2">
        <v>0</v>
      </c>
      <c r="Y220" s="20"/>
      <c r="Z220" s="2">
        <v>0</v>
      </c>
      <c r="AA220" s="20"/>
      <c r="AB220" s="2">
        <v>0</v>
      </c>
      <c r="AC220" s="20"/>
      <c r="AD220" s="2">
        <v>0</v>
      </c>
      <c r="AE220" s="20"/>
      <c r="AF220" s="2">
        <v>0</v>
      </c>
      <c r="AG220" s="20"/>
      <c r="AH220" s="2">
        <v>269262.83971914533</v>
      </c>
      <c r="AI220" s="20">
        <v>2.5077525475195274E-3</v>
      </c>
      <c r="AJ220" s="1"/>
    </row>
    <row r="221" spans="1:36" x14ac:dyDescent="0.3">
      <c r="A221" s="18" t="s">
        <v>212</v>
      </c>
      <c r="B221" s="2">
        <v>0</v>
      </c>
      <c r="C221" s="20"/>
      <c r="D221" s="2">
        <v>0</v>
      </c>
      <c r="E221" s="20"/>
      <c r="F221" s="2">
        <v>37275.792169</v>
      </c>
      <c r="G221" s="20">
        <v>3.5607091357592021E-3</v>
      </c>
      <c r="H221" s="2">
        <v>0</v>
      </c>
      <c r="I221" s="20"/>
      <c r="J221" s="2">
        <v>0</v>
      </c>
      <c r="K221" s="20"/>
      <c r="L221" s="2">
        <v>0</v>
      </c>
      <c r="M221" s="20"/>
      <c r="N221" s="2">
        <v>177491.57252002001</v>
      </c>
      <c r="O221" s="20">
        <v>7.0208110155643415E-3</v>
      </c>
      <c r="P221" s="2">
        <v>26860.938176072003</v>
      </c>
      <c r="Q221" s="20">
        <v>8.8992439013202435E-3</v>
      </c>
      <c r="R221" s="2">
        <v>0</v>
      </c>
      <c r="S221" s="20"/>
      <c r="T221" s="2">
        <v>43357.876848692998</v>
      </c>
      <c r="U221" s="20">
        <v>9.7969623140487481E-3</v>
      </c>
      <c r="V221" s="2">
        <v>96705.242273793992</v>
      </c>
      <c r="W221" s="20">
        <v>7.6175365520647848E-3</v>
      </c>
      <c r="X221" s="2">
        <v>17313.173342893999</v>
      </c>
      <c r="Y221" s="20">
        <v>5.491543148666663E-3</v>
      </c>
      <c r="Z221" s="2">
        <v>0</v>
      </c>
      <c r="AA221" s="20"/>
      <c r="AB221" s="2">
        <v>0</v>
      </c>
      <c r="AC221" s="20"/>
      <c r="AD221" s="2">
        <v>65242.988381999996</v>
      </c>
      <c r="AE221" s="20">
        <v>3.1134453827258912E-3</v>
      </c>
      <c r="AF221" s="2">
        <v>0</v>
      </c>
      <c r="AG221" s="20"/>
      <c r="AH221" s="2">
        <v>464247.58371247299</v>
      </c>
      <c r="AI221" s="20">
        <v>4.3237234738706509E-3</v>
      </c>
      <c r="AJ221" s="1"/>
    </row>
    <row r="222" spans="1:36" x14ac:dyDescent="0.3">
      <c r="A222" s="76" t="s">
        <v>45</v>
      </c>
      <c r="B222" s="2">
        <v>0</v>
      </c>
      <c r="C222" s="20"/>
      <c r="D222" s="2">
        <v>0</v>
      </c>
      <c r="E222" s="20"/>
      <c r="F222" s="2">
        <v>37275.792169</v>
      </c>
      <c r="G222" s="20">
        <v>3.5607091357592021E-3</v>
      </c>
      <c r="H222" s="2">
        <v>0</v>
      </c>
      <c r="I222" s="20"/>
      <c r="J222" s="2">
        <v>0</v>
      </c>
      <c r="K222" s="20"/>
      <c r="L222" s="2">
        <v>0</v>
      </c>
      <c r="M222" s="20"/>
      <c r="N222" s="2">
        <v>177491.57252002001</v>
      </c>
      <c r="O222" s="20">
        <v>7.0208110155643415E-3</v>
      </c>
      <c r="P222" s="2">
        <v>26860.938176072003</v>
      </c>
      <c r="Q222" s="20">
        <v>8.8992439013202435E-3</v>
      </c>
      <c r="R222" s="2">
        <v>0</v>
      </c>
      <c r="S222" s="20"/>
      <c r="T222" s="2">
        <v>0</v>
      </c>
      <c r="U222" s="20"/>
      <c r="V222" s="2">
        <v>83347.038187797996</v>
      </c>
      <c r="W222" s="20">
        <v>6.5653018902982578E-3</v>
      </c>
      <c r="X222" s="2">
        <v>17313.173342893999</v>
      </c>
      <c r="Y222" s="20">
        <v>5.491543148666663E-3</v>
      </c>
      <c r="Z222" s="2">
        <v>0</v>
      </c>
      <c r="AA222" s="20"/>
      <c r="AB222" s="2">
        <v>0</v>
      </c>
      <c r="AC222" s="20"/>
      <c r="AD222" s="2">
        <v>65242.988381999996</v>
      </c>
      <c r="AE222" s="20">
        <v>3.1134453827258912E-3</v>
      </c>
      <c r="AF222" s="2">
        <v>0</v>
      </c>
      <c r="AG222" s="20"/>
      <c r="AH222" s="2">
        <v>407531.50277778402</v>
      </c>
      <c r="AI222" s="20">
        <v>3.7955039223066733E-3</v>
      </c>
      <c r="AJ222" s="1"/>
    </row>
    <row r="223" spans="1:36" x14ac:dyDescent="0.3">
      <c r="A223" s="76" t="s">
        <v>44</v>
      </c>
      <c r="B223" s="2">
        <v>0</v>
      </c>
      <c r="C223" s="20"/>
      <c r="D223" s="2">
        <v>0</v>
      </c>
      <c r="E223" s="20"/>
      <c r="F223" s="2">
        <v>0</v>
      </c>
      <c r="G223" s="20"/>
      <c r="H223" s="2">
        <v>0</v>
      </c>
      <c r="I223" s="20"/>
      <c r="J223" s="2">
        <v>0</v>
      </c>
      <c r="K223" s="20"/>
      <c r="L223" s="2">
        <v>0</v>
      </c>
      <c r="M223" s="20"/>
      <c r="N223" s="2">
        <v>0</v>
      </c>
      <c r="O223" s="20"/>
      <c r="P223" s="2">
        <v>0</v>
      </c>
      <c r="Q223" s="20"/>
      <c r="R223" s="2">
        <v>0</v>
      </c>
      <c r="S223" s="20"/>
      <c r="T223" s="2">
        <v>43357.876848692998</v>
      </c>
      <c r="U223" s="20">
        <v>9.7969623140487481E-3</v>
      </c>
      <c r="V223" s="2">
        <v>13358.204085996</v>
      </c>
      <c r="W223" s="20">
        <v>1.052234661766527E-3</v>
      </c>
      <c r="X223" s="2">
        <v>0</v>
      </c>
      <c r="Y223" s="20"/>
      <c r="Z223" s="2">
        <v>0</v>
      </c>
      <c r="AA223" s="20"/>
      <c r="AB223" s="2">
        <v>0</v>
      </c>
      <c r="AC223" s="20"/>
      <c r="AD223" s="2">
        <v>0</v>
      </c>
      <c r="AE223" s="20"/>
      <c r="AF223" s="2">
        <v>0</v>
      </c>
      <c r="AG223" s="20"/>
      <c r="AH223" s="2">
        <v>56716.080934689002</v>
      </c>
      <c r="AI223" s="20">
        <v>5.2821955156397724E-4</v>
      </c>
      <c r="AJ223" s="1"/>
    </row>
    <row r="224" spans="1:36" x14ac:dyDescent="0.3">
      <c r="A224" s="18" t="s">
        <v>213</v>
      </c>
      <c r="B224" s="2">
        <v>0</v>
      </c>
      <c r="C224" s="20"/>
      <c r="D224" s="2">
        <v>0</v>
      </c>
      <c r="E224" s="20"/>
      <c r="F224" s="2">
        <v>0</v>
      </c>
      <c r="G224" s="20"/>
      <c r="H224" s="2">
        <v>0</v>
      </c>
      <c r="I224" s="20"/>
      <c r="J224" s="2">
        <v>0</v>
      </c>
      <c r="K224" s="20"/>
      <c r="L224" s="2">
        <v>0</v>
      </c>
      <c r="M224" s="20"/>
      <c r="N224" s="2">
        <v>129919.88671250001</v>
      </c>
      <c r="O224" s="20">
        <v>5.139077640822113E-3</v>
      </c>
      <c r="P224" s="2">
        <v>30252.375414999999</v>
      </c>
      <c r="Q224" s="20">
        <v>1.0022854214832155E-2</v>
      </c>
      <c r="R224" s="2">
        <v>0</v>
      </c>
      <c r="S224" s="20"/>
      <c r="T224" s="2">
        <v>0</v>
      </c>
      <c r="U224" s="20"/>
      <c r="V224" s="2">
        <v>52243.617922500001</v>
      </c>
      <c r="W224" s="20">
        <v>4.1152646927869315E-3</v>
      </c>
      <c r="X224" s="2">
        <v>22557.908325</v>
      </c>
      <c r="Y224" s="20">
        <v>7.1551138810291345E-3</v>
      </c>
      <c r="Z224" s="2">
        <v>0</v>
      </c>
      <c r="AA224" s="20"/>
      <c r="AB224" s="2">
        <v>0</v>
      </c>
      <c r="AC224" s="20"/>
      <c r="AD224" s="2">
        <v>185338.73219000001</v>
      </c>
      <c r="AE224" s="20">
        <v>8.844506272438421E-3</v>
      </c>
      <c r="AF224" s="2">
        <v>11346.666650000001</v>
      </c>
      <c r="AG224" s="20">
        <v>4.1564485914596817E-3</v>
      </c>
      <c r="AH224" s="2">
        <v>431659.18721499998</v>
      </c>
      <c r="AI224" s="20">
        <v>4.0202146999850441E-3</v>
      </c>
      <c r="AJ224" s="1"/>
    </row>
    <row r="225" spans="1:36" x14ac:dyDescent="0.3">
      <c r="A225" s="76" t="s">
        <v>45</v>
      </c>
      <c r="B225" s="2">
        <v>0</v>
      </c>
      <c r="C225" s="20"/>
      <c r="D225" s="2">
        <v>0</v>
      </c>
      <c r="E225" s="20"/>
      <c r="F225" s="2">
        <v>0</v>
      </c>
      <c r="G225" s="20"/>
      <c r="H225" s="2">
        <v>0</v>
      </c>
      <c r="I225" s="20"/>
      <c r="J225" s="2">
        <v>0</v>
      </c>
      <c r="K225" s="20"/>
      <c r="L225" s="2">
        <v>0</v>
      </c>
      <c r="M225" s="20"/>
      <c r="N225" s="2">
        <v>41515.070712499997</v>
      </c>
      <c r="O225" s="20">
        <v>1.642159464993058E-3</v>
      </c>
      <c r="P225" s="2">
        <v>8151.1714149999998</v>
      </c>
      <c r="Q225" s="20">
        <v>2.7005483586635616E-3</v>
      </c>
      <c r="R225" s="2">
        <v>0</v>
      </c>
      <c r="S225" s="20"/>
      <c r="T225" s="2">
        <v>0</v>
      </c>
      <c r="U225" s="20"/>
      <c r="V225" s="2">
        <v>52243.617922500001</v>
      </c>
      <c r="W225" s="20">
        <v>4.1152646927869315E-3</v>
      </c>
      <c r="X225" s="2">
        <v>22557.908325</v>
      </c>
      <c r="Y225" s="20">
        <v>7.1551138810291345E-3</v>
      </c>
      <c r="Z225" s="2">
        <v>0</v>
      </c>
      <c r="AA225" s="20"/>
      <c r="AB225" s="2">
        <v>0</v>
      </c>
      <c r="AC225" s="20"/>
      <c r="AD225" s="2">
        <v>22673.870749999998</v>
      </c>
      <c r="AE225" s="20">
        <v>1.0820144807252177E-3</v>
      </c>
      <c r="AF225" s="2">
        <v>11346.666650000001</v>
      </c>
      <c r="AG225" s="20">
        <v>4.1564485914596817E-3</v>
      </c>
      <c r="AH225" s="2">
        <v>158488.30577500002</v>
      </c>
      <c r="AI225" s="20">
        <v>1.476064996469137E-3</v>
      </c>
      <c r="AJ225" s="1"/>
    </row>
    <row r="226" spans="1:36" x14ac:dyDescent="0.3">
      <c r="A226" s="76" t="s">
        <v>44</v>
      </c>
      <c r="B226" s="2">
        <v>0</v>
      </c>
      <c r="C226" s="20"/>
      <c r="D226" s="2">
        <v>0</v>
      </c>
      <c r="E226" s="20"/>
      <c r="F226" s="2">
        <v>0</v>
      </c>
      <c r="G226" s="20"/>
      <c r="H226" s="2">
        <v>0</v>
      </c>
      <c r="I226" s="20"/>
      <c r="J226" s="2">
        <v>0</v>
      </c>
      <c r="K226" s="20"/>
      <c r="L226" s="2">
        <v>0</v>
      </c>
      <c r="M226" s="20"/>
      <c r="N226" s="2">
        <v>88404.816000000006</v>
      </c>
      <c r="O226" s="20">
        <v>3.4969181758290548E-3</v>
      </c>
      <c r="P226" s="2">
        <v>22101.204000000002</v>
      </c>
      <c r="Q226" s="20">
        <v>7.3223058561685938E-3</v>
      </c>
      <c r="R226" s="2">
        <v>0</v>
      </c>
      <c r="S226" s="20"/>
      <c r="T226" s="2">
        <v>0</v>
      </c>
      <c r="U226" s="20"/>
      <c r="V226" s="2">
        <v>0</v>
      </c>
      <c r="W226" s="20"/>
      <c r="X226" s="2">
        <v>0</v>
      </c>
      <c r="Y226" s="20"/>
      <c r="Z226" s="2">
        <v>0</v>
      </c>
      <c r="AA226" s="20"/>
      <c r="AB226" s="2">
        <v>0</v>
      </c>
      <c r="AC226" s="20"/>
      <c r="AD226" s="2">
        <v>162664.86144000001</v>
      </c>
      <c r="AE226" s="20">
        <v>7.7624917917132026E-3</v>
      </c>
      <c r="AF226" s="2">
        <v>0</v>
      </c>
      <c r="AG226" s="20"/>
      <c r="AH226" s="2">
        <v>273170.88144000003</v>
      </c>
      <c r="AI226" s="20">
        <v>2.5441497035159069E-3</v>
      </c>
      <c r="AJ226" s="1"/>
    </row>
    <row r="227" spans="1:36" x14ac:dyDescent="0.3">
      <c r="A227" s="18" t="s">
        <v>214</v>
      </c>
      <c r="B227" s="2">
        <v>0</v>
      </c>
      <c r="C227" s="20"/>
      <c r="D227" s="2">
        <v>0</v>
      </c>
      <c r="E227" s="20"/>
      <c r="F227" s="2">
        <v>0</v>
      </c>
      <c r="G227" s="20"/>
      <c r="H227" s="2">
        <v>0</v>
      </c>
      <c r="I227" s="20"/>
      <c r="J227" s="2">
        <v>0</v>
      </c>
      <c r="K227" s="20"/>
      <c r="L227" s="2">
        <v>0</v>
      </c>
      <c r="M227" s="20"/>
      <c r="N227" s="2">
        <v>158134.58501225</v>
      </c>
      <c r="O227" s="20">
        <v>6.2551309937291409E-3</v>
      </c>
      <c r="P227" s="2">
        <v>26436.622250500001</v>
      </c>
      <c r="Q227" s="20">
        <v>8.7586646375533705E-3</v>
      </c>
      <c r="R227" s="2">
        <v>0</v>
      </c>
      <c r="S227" s="20"/>
      <c r="T227" s="2">
        <v>0</v>
      </c>
      <c r="U227" s="20"/>
      <c r="V227" s="2">
        <v>65249.912644399999</v>
      </c>
      <c r="W227" s="20">
        <v>5.1397792187988156E-3</v>
      </c>
      <c r="X227" s="2">
        <v>21526.963832550002</v>
      </c>
      <c r="Y227" s="20">
        <v>6.8281099255992584E-3</v>
      </c>
      <c r="Z227" s="2">
        <v>0</v>
      </c>
      <c r="AA227" s="20"/>
      <c r="AB227" s="2">
        <v>0</v>
      </c>
      <c r="AC227" s="20"/>
      <c r="AD227" s="2">
        <v>105730.40128694999</v>
      </c>
      <c r="AE227" s="20">
        <v>5.0455357405337631E-3</v>
      </c>
      <c r="AF227" s="2">
        <v>48445.209097449995</v>
      </c>
      <c r="AG227" s="20">
        <v>1.77461828506318E-2</v>
      </c>
      <c r="AH227" s="2">
        <v>425523.69412409997</v>
      </c>
      <c r="AI227" s="20">
        <v>3.9630723982658697E-3</v>
      </c>
      <c r="AJ227" s="1"/>
    </row>
    <row r="228" spans="1:36" x14ac:dyDescent="0.3">
      <c r="A228" s="76" t="s">
        <v>45</v>
      </c>
      <c r="B228" s="2">
        <v>0</v>
      </c>
      <c r="C228" s="20"/>
      <c r="D228" s="2">
        <v>0</v>
      </c>
      <c r="E228" s="20"/>
      <c r="F228" s="2">
        <v>0</v>
      </c>
      <c r="G228" s="20"/>
      <c r="H228" s="2">
        <v>0</v>
      </c>
      <c r="I228" s="20"/>
      <c r="J228" s="2">
        <v>0</v>
      </c>
      <c r="K228" s="20"/>
      <c r="L228" s="2">
        <v>0</v>
      </c>
      <c r="M228" s="20"/>
      <c r="N228" s="2">
        <v>105746.489002</v>
      </c>
      <c r="O228" s="20">
        <v>4.1828809351427305E-3</v>
      </c>
      <c r="P228" s="2">
        <v>26436.622250500001</v>
      </c>
      <c r="Q228" s="20">
        <v>8.7586646375533705E-3</v>
      </c>
      <c r="R228" s="2">
        <v>0</v>
      </c>
      <c r="S228" s="20"/>
      <c r="T228" s="2">
        <v>0</v>
      </c>
      <c r="U228" s="20"/>
      <c r="V228" s="2">
        <v>53250.910533150003</v>
      </c>
      <c r="W228" s="20">
        <v>4.1946098047977868E-3</v>
      </c>
      <c r="X228" s="2">
        <v>21526.963832550002</v>
      </c>
      <c r="Y228" s="20">
        <v>6.8281099255992584E-3</v>
      </c>
      <c r="Z228" s="2">
        <v>0</v>
      </c>
      <c r="AA228" s="20"/>
      <c r="AB228" s="2">
        <v>0</v>
      </c>
      <c r="AC228" s="20"/>
      <c r="AD228" s="2">
        <v>71001.214044200009</v>
      </c>
      <c r="AE228" s="20">
        <v>3.3882323222158748E-3</v>
      </c>
      <c r="AF228" s="2">
        <v>46452.921954449994</v>
      </c>
      <c r="AG228" s="20">
        <v>1.7016379169538763E-2</v>
      </c>
      <c r="AH228" s="2">
        <v>324415.12161685003</v>
      </c>
      <c r="AI228" s="20">
        <v>3.0214078130390712E-3</v>
      </c>
      <c r="AJ228" s="1"/>
    </row>
    <row r="229" spans="1:36" x14ac:dyDescent="0.3">
      <c r="A229" s="76" t="s">
        <v>44</v>
      </c>
      <c r="B229" s="2">
        <v>0</v>
      </c>
      <c r="C229" s="20"/>
      <c r="D229" s="2">
        <v>0</v>
      </c>
      <c r="E229" s="20"/>
      <c r="F229" s="2">
        <v>0</v>
      </c>
      <c r="G229" s="20"/>
      <c r="H229" s="2">
        <v>0</v>
      </c>
      <c r="I229" s="20"/>
      <c r="J229" s="2">
        <v>0</v>
      </c>
      <c r="K229" s="20"/>
      <c r="L229" s="2">
        <v>0</v>
      </c>
      <c r="M229" s="20"/>
      <c r="N229" s="2">
        <v>52388.096010250003</v>
      </c>
      <c r="O229" s="20">
        <v>2.0722500585864103E-3</v>
      </c>
      <c r="P229" s="2">
        <v>0</v>
      </c>
      <c r="Q229" s="20"/>
      <c r="R229" s="2">
        <v>0</v>
      </c>
      <c r="S229" s="20"/>
      <c r="T229" s="2">
        <v>0</v>
      </c>
      <c r="U229" s="20"/>
      <c r="V229" s="2">
        <v>11999.00211125</v>
      </c>
      <c r="W229" s="20">
        <v>9.4516941400102882E-4</v>
      </c>
      <c r="X229" s="2">
        <v>0</v>
      </c>
      <c r="Y229" s="20"/>
      <c r="Z229" s="2">
        <v>0</v>
      </c>
      <c r="AA229" s="20"/>
      <c r="AB229" s="2">
        <v>0</v>
      </c>
      <c r="AC229" s="20"/>
      <c r="AD229" s="2">
        <v>34729.187242749998</v>
      </c>
      <c r="AE229" s="20">
        <v>1.6573034183178887E-3</v>
      </c>
      <c r="AF229" s="2">
        <v>1992.287143</v>
      </c>
      <c r="AG229" s="20">
        <v>7.298036810930356E-4</v>
      </c>
      <c r="AH229" s="2">
        <v>101108.57250725001</v>
      </c>
      <c r="AI229" s="20">
        <v>9.4166458522679892E-4</v>
      </c>
      <c r="AJ229" s="1"/>
    </row>
    <row r="230" spans="1:36" x14ac:dyDescent="0.3">
      <c r="A230" s="18" t="s">
        <v>215</v>
      </c>
      <c r="B230" s="2">
        <v>0</v>
      </c>
      <c r="C230" s="20"/>
      <c r="D230" s="2">
        <v>0</v>
      </c>
      <c r="E230" s="20"/>
      <c r="F230" s="2">
        <v>0</v>
      </c>
      <c r="G230" s="20"/>
      <c r="H230" s="2">
        <v>0</v>
      </c>
      <c r="I230" s="20"/>
      <c r="J230" s="2">
        <v>0</v>
      </c>
      <c r="K230" s="20"/>
      <c r="L230" s="2">
        <v>0</v>
      </c>
      <c r="M230" s="20"/>
      <c r="N230" s="2">
        <v>60220.560088359001</v>
      </c>
      <c r="O230" s="20">
        <v>2.382068994200365E-3</v>
      </c>
      <c r="P230" s="2">
        <v>0</v>
      </c>
      <c r="Q230" s="20"/>
      <c r="R230" s="2">
        <v>0</v>
      </c>
      <c r="S230" s="20"/>
      <c r="T230" s="2">
        <v>0</v>
      </c>
      <c r="U230" s="20"/>
      <c r="V230" s="2">
        <v>0</v>
      </c>
      <c r="W230" s="20"/>
      <c r="X230" s="2">
        <v>0</v>
      </c>
      <c r="Y230" s="20"/>
      <c r="Z230" s="2">
        <v>0</v>
      </c>
      <c r="AA230" s="20"/>
      <c r="AB230" s="2">
        <v>0</v>
      </c>
      <c r="AC230" s="20"/>
      <c r="AD230" s="2">
        <v>0</v>
      </c>
      <c r="AE230" s="20"/>
      <c r="AF230" s="2">
        <v>0</v>
      </c>
      <c r="AG230" s="20"/>
      <c r="AH230" s="2">
        <v>60220.560088359001</v>
      </c>
      <c r="AI230" s="20">
        <v>5.6085816792304007E-4</v>
      </c>
      <c r="AJ230" s="1"/>
    </row>
    <row r="231" spans="1:36" x14ac:dyDescent="0.3">
      <c r="A231" s="76" t="s">
        <v>45</v>
      </c>
      <c r="B231" s="2">
        <v>0</v>
      </c>
      <c r="C231" s="20"/>
      <c r="D231" s="2">
        <v>0</v>
      </c>
      <c r="E231" s="20"/>
      <c r="F231" s="2">
        <v>0</v>
      </c>
      <c r="G231" s="20"/>
      <c r="H231" s="2">
        <v>0</v>
      </c>
      <c r="I231" s="20"/>
      <c r="J231" s="2">
        <v>0</v>
      </c>
      <c r="K231" s="20"/>
      <c r="L231" s="2">
        <v>0</v>
      </c>
      <c r="M231" s="20"/>
      <c r="N231" s="2">
        <v>60220.560088359001</v>
      </c>
      <c r="O231" s="20">
        <v>2.382068994200365E-3</v>
      </c>
      <c r="P231" s="2">
        <v>0</v>
      </c>
      <c r="Q231" s="20"/>
      <c r="R231" s="2">
        <v>0</v>
      </c>
      <c r="S231" s="20"/>
      <c r="T231" s="2">
        <v>0</v>
      </c>
      <c r="U231" s="20"/>
      <c r="V231" s="2">
        <v>0</v>
      </c>
      <c r="W231" s="20"/>
      <c r="X231" s="2">
        <v>0</v>
      </c>
      <c r="Y231" s="20"/>
      <c r="Z231" s="2">
        <v>0</v>
      </c>
      <c r="AA231" s="20"/>
      <c r="AB231" s="2">
        <v>0</v>
      </c>
      <c r="AC231" s="20"/>
      <c r="AD231" s="2">
        <v>0</v>
      </c>
      <c r="AE231" s="20"/>
      <c r="AF231" s="2">
        <v>0</v>
      </c>
      <c r="AG231" s="20"/>
      <c r="AH231" s="2">
        <v>60220.560088359001</v>
      </c>
      <c r="AI231" s="20">
        <v>5.6085816792304007E-4</v>
      </c>
      <c r="AJ231" s="1"/>
    </row>
    <row r="232" spans="1:36" x14ac:dyDescent="0.3">
      <c r="A232" s="18" t="s">
        <v>216</v>
      </c>
      <c r="B232" s="2">
        <v>0</v>
      </c>
      <c r="C232" s="20"/>
      <c r="D232" s="2">
        <v>0</v>
      </c>
      <c r="E232" s="20"/>
      <c r="F232" s="2">
        <v>0</v>
      </c>
      <c r="G232" s="20"/>
      <c r="H232" s="2">
        <v>0</v>
      </c>
      <c r="I232" s="20"/>
      <c r="J232" s="2">
        <v>0</v>
      </c>
      <c r="K232" s="20"/>
      <c r="L232" s="2">
        <v>0</v>
      </c>
      <c r="M232" s="20"/>
      <c r="N232" s="2">
        <v>10423.014884237999</v>
      </c>
      <c r="O232" s="20">
        <v>4.1229009735882071E-4</v>
      </c>
      <c r="P232" s="2">
        <v>2605.7532737830002</v>
      </c>
      <c r="Q232" s="20">
        <v>8.6330692465223823E-4</v>
      </c>
      <c r="R232" s="2">
        <v>0</v>
      </c>
      <c r="S232" s="20"/>
      <c r="T232" s="2">
        <v>0</v>
      </c>
      <c r="U232" s="20"/>
      <c r="V232" s="2">
        <v>5211.5074421189993</v>
      </c>
      <c r="W232" s="20">
        <v>4.105139235296353E-4</v>
      </c>
      <c r="X232" s="2">
        <v>3908.6312525039998</v>
      </c>
      <c r="Y232" s="20">
        <v>1.2397737116265038E-3</v>
      </c>
      <c r="Z232" s="2">
        <v>0</v>
      </c>
      <c r="AA232" s="20"/>
      <c r="AB232" s="2">
        <v>0</v>
      </c>
      <c r="AC232" s="20"/>
      <c r="AD232" s="2">
        <v>0</v>
      </c>
      <c r="AE232" s="20"/>
      <c r="AF232" s="2">
        <v>0</v>
      </c>
      <c r="AG232" s="20"/>
      <c r="AH232" s="2">
        <v>22148.906852643995</v>
      </c>
      <c r="AI232" s="20">
        <v>2.0628163040405375E-4</v>
      </c>
      <c r="AJ232" s="1"/>
    </row>
    <row r="233" spans="1:36" x14ac:dyDescent="0.3">
      <c r="A233" s="76" t="s">
        <v>45</v>
      </c>
      <c r="B233" s="2">
        <v>0</v>
      </c>
      <c r="C233" s="20"/>
      <c r="D233" s="2">
        <v>0</v>
      </c>
      <c r="E233" s="20"/>
      <c r="F233" s="2">
        <v>0</v>
      </c>
      <c r="G233" s="20"/>
      <c r="H233" s="2">
        <v>0</v>
      </c>
      <c r="I233" s="20"/>
      <c r="J233" s="2">
        <v>0</v>
      </c>
      <c r="K233" s="20"/>
      <c r="L233" s="2">
        <v>0</v>
      </c>
      <c r="M233" s="20"/>
      <c r="N233" s="2">
        <v>10423.014884237999</v>
      </c>
      <c r="O233" s="20">
        <v>4.1229009735882071E-4</v>
      </c>
      <c r="P233" s="2">
        <v>2605.7532737830002</v>
      </c>
      <c r="Q233" s="20">
        <v>8.6330692465223823E-4</v>
      </c>
      <c r="R233" s="2">
        <v>0</v>
      </c>
      <c r="S233" s="20"/>
      <c r="T233" s="2">
        <v>0</v>
      </c>
      <c r="U233" s="20"/>
      <c r="V233" s="2">
        <v>5211.5074421189993</v>
      </c>
      <c r="W233" s="20">
        <v>4.105139235296353E-4</v>
      </c>
      <c r="X233" s="2">
        <v>3908.6312525039998</v>
      </c>
      <c r="Y233" s="20">
        <v>1.2397737116265038E-3</v>
      </c>
      <c r="Z233" s="2">
        <v>0</v>
      </c>
      <c r="AA233" s="20"/>
      <c r="AB233" s="2">
        <v>0</v>
      </c>
      <c r="AC233" s="20"/>
      <c r="AD233" s="2">
        <v>0</v>
      </c>
      <c r="AE233" s="20"/>
      <c r="AF233" s="2">
        <v>0</v>
      </c>
      <c r="AG233" s="20"/>
      <c r="AH233" s="2">
        <v>22148.906852643995</v>
      </c>
      <c r="AI233" s="20">
        <v>2.0628163040405375E-4</v>
      </c>
      <c r="AJ233" s="1"/>
    </row>
    <row r="234" spans="1:36" x14ac:dyDescent="0.3">
      <c r="A234" s="15" t="s">
        <v>47</v>
      </c>
      <c r="B234" s="75">
        <v>0</v>
      </c>
      <c r="C234" s="14"/>
      <c r="D234" s="75">
        <v>53133.603353779006</v>
      </c>
      <c r="E234" s="14">
        <v>3.9068622157348826E-2</v>
      </c>
      <c r="F234" s="75">
        <v>275641.23834409995</v>
      </c>
      <c r="G234" s="14">
        <v>2.6330178876253423E-2</v>
      </c>
      <c r="H234" s="75">
        <v>18133.593784591001</v>
      </c>
      <c r="I234" s="14">
        <v>5.0724351326375825E-3</v>
      </c>
      <c r="J234" s="75">
        <v>0</v>
      </c>
      <c r="K234" s="14"/>
      <c r="L234" s="75">
        <v>178327.66431552873</v>
      </c>
      <c r="M234" s="14">
        <v>2.5149228786730919E-2</v>
      </c>
      <c r="N234" s="75">
        <v>217033.36423057987</v>
      </c>
      <c r="O234" s="14">
        <v>8.5849159636194744E-3</v>
      </c>
      <c r="P234" s="75">
        <v>0</v>
      </c>
      <c r="Q234" s="14"/>
      <c r="R234" s="75">
        <v>0</v>
      </c>
      <c r="S234" s="14"/>
      <c r="T234" s="75">
        <v>137196.8667285798</v>
      </c>
      <c r="U234" s="14">
        <v>3.1000423236498542E-2</v>
      </c>
      <c r="V234" s="75">
        <v>134706.78014246168</v>
      </c>
      <c r="W234" s="14">
        <v>1.0610943082495404E-2</v>
      </c>
      <c r="X234" s="75">
        <v>54.280872500400001</v>
      </c>
      <c r="Y234" s="14">
        <v>1.7217280020220344E-5</v>
      </c>
      <c r="Z234" s="75">
        <v>0</v>
      </c>
      <c r="AA234" s="14"/>
      <c r="AB234" s="75">
        <v>25940.049542599998</v>
      </c>
      <c r="AC234" s="14">
        <v>4.1531898815433321E-3</v>
      </c>
      <c r="AD234" s="75">
        <v>63376.484547330096</v>
      </c>
      <c r="AE234" s="14">
        <v>3.0243743899646758E-3</v>
      </c>
      <c r="AF234" s="75">
        <v>0</v>
      </c>
      <c r="AG234" s="14"/>
      <c r="AH234" s="75">
        <v>1103543.9258620506</v>
      </c>
      <c r="AI234" s="14">
        <v>1.0277746065022603E-2</v>
      </c>
      <c r="AJ234" s="1"/>
    </row>
    <row r="235" spans="1:36" x14ac:dyDescent="0.3">
      <c r="A235" s="18" t="s">
        <v>217</v>
      </c>
      <c r="B235" s="2">
        <v>0</v>
      </c>
      <c r="C235" s="20"/>
      <c r="D235" s="2">
        <v>0</v>
      </c>
      <c r="E235" s="20"/>
      <c r="F235" s="2">
        <v>0</v>
      </c>
      <c r="G235" s="20"/>
      <c r="H235" s="2">
        <v>0</v>
      </c>
      <c r="I235" s="20"/>
      <c r="J235" s="2">
        <v>0</v>
      </c>
      <c r="K235" s="20"/>
      <c r="L235" s="2">
        <v>0</v>
      </c>
      <c r="M235" s="20"/>
      <c r="N235" s="2">
        <v>1193.9778560958</v>
      </c>
      <c r="O235" s="20">
        <v>4.7228681144687985E-5</v>
      </c>
      <c r="P235" s="2">
        <v>0</v>
      </c>
      <c r="Q235" s="20"/>
      <c r="R235" s="2">
        <v>0</v>
      </c>
      <c r="S235" s="20"/>
      <c r="T235" s="2">
        <v>683.86202803080005</v>
      </c>
      <c r="U235" s="20">
        <v>1.5452256899033695E-4</v>
      </c>
      <c r="V235" s="2">
        <v>0</v>
      </c>
      <c r="W235" s="20"/>
      <c r="X235" s="2">
        <v>0</v>
      </c>
      <c r="Y235" s="20"/>
      <c r="Z235" s="2">
        <v>0</v>
      </c>
      <c r="AA235" s="20"/>
      <c r="AB235" s="2">
        <v>0</v>
      </c>
      <c r="AC235" s="20"/>
      <c r="AD235" s="2">
        <v>27046.746268730101</v>
      </c>
      <c r="AE235" s="20">
        <v>1.2906914501692093E-3</v>
      </c>
      <c r="AF235" s="2">
        <v>0</v>
      </c>
      <c r="AG235" s="20"/>
      <c r="AH235" s="2">
        <v>28924.5861528567</v>
      </c>
      <c r="AI235" s="20">
        <v>2.693862424032697E-4</v>
      </c>
      <c r="AJ235" s="1"/>
    </row>
    <row r="236" spans="1:36" x14ac:dyDescent="0.3">
      <c r="A236" s="76" t="s">
        <v>48</v>
      </c>
      <c r="B236" s="2">
        <v>0</v>
      </c>
      <c r="C236" s="20"/>
      <c r="D236" s="2">
        <v>0</v>
      </c>
      <c r="E236" s="20"/>
      <c r="F236" s="2">
        <v>0</v>
      </c>
      <c r="G236" s="20"/>
      <c r="H236" s="2">
        <v>0</v>
      </c>
      <c r="I236" s="20"/>
      <c r="J236" s="2">
        <v>0</v>
      </c>
      <c r="K236" s="20"/>
      <c r="L236" s="2">
        <v>0</v>
      </c>
      <c r="M236" s="20"/>
      <c r="N236" s="2">
        <v>1193.9778560958</v>
      </c>
      <c r="O236" s="20">
        <v>4.7228681144687985E-5</v>
      </c>
      <c r="P236" s="2">
        <v>0</v>
      </c>
      <c r="Q236" s="20"/>
      <c r="R236" s="2">
        <v>0</v>
      </c>
      <c r="S236" s="20"/>
      <c r="T236" s="2">
        <v>683.86202803080005</v>
      </c>
      <c r="U236" s="20">
        <v>1.5452256899033695E-4</v>
      </c>
      <c r="V236" s="2">
        <v>0</v>
      </c>
      <c r="W236" s="20"/>
      <c r="X236" s="2">
        <v>0</v>
      </c>
      <c r="Y236" s="20"/>
      <c r="Z236" s="2">
        <v>0</v>
      </c>
      <c r="AA236" s="20"/>
      <c r="AB236" s="2">
        <v>0</v>
      </c>
      <c r="AC236" s="20"/>
      <c r="AD236" s="2">
        <v>27046.746268730101</v>
      </c>
      <c r="AE236" s="20">
        <v>1.2906914501692093E-3</v>
      </c>
      <c r="AF236" s="2">
        <v>0</v>
      </c>
      <c r="AG236" s="20"/>
      <c r="AH236" s="2">
        <v>28924.5861528567</v>
      </c>
      <c r="AI236" s="20">
        <v>2.693862424032697E-4</v>
      </c>
      <c r="AJ236" s="1"/>
    </row>
    <row r="237" spans="1:36" x14ac:dyDescent="0.3">
      <c r="A237" s="18" t="s">
        <v>218</v>
      </c>
      <c r="B237" s="2">
        <v>0</v>
      </c>
      <c r="C237" s="20"/>
      <c r="D237" s="2">
        <v>0</v>
      </c>
      <c r="E237" s="20"/>
      <c r="F237" s="2">
        <v>0</v>
      </c>
      <c r="G237" s="20"/>
      <c r="H237" s="2">
        <v>0</v>
      </c>
      <c r="I237" s="20"/>
      <c r="J237" s="2">
        <v>0</v>
      </c>
      <c r="K237" s="20"/>
      <c r="L237" s="2">
        <v>1175.7744846916999</v>
      </c>
      <c r="M237" s="20">
        <v>1.6581735442231825E-4</v>
      </c>
      <c r="N237" s="2">
        <v>13434.6467454876</v>
      </c>
      <c r="O237" s="20">
        <v>5.3141743307444074E-4</v>
      </c>
      <c r="P237" s="2">
        <v>0</v>
      </c>
      <c r="Q237" s="20"/>
      <c r="R237" s="2">
        <v>0</v>
      </c>
      <c r="S237" s="20"/>
      <c r="T237" s="2">
        <v>235.88724839679998</v>
      </c>
      <c r="U237" s="20">
        <v>5.3300084110962845E-5</v>
      </c>
      <c r="V237" s="2">
        <v>873.51996671940003</v>
      </c>
      <c r="W237" s="20">
        <v>6.8807751461955847E-5</v>
      </c>
      <c r="X237" s="2">
        <v>54.280872500400001</v>
      </c>
      <c r="Y237" s="20">
        <v>1.7217280020220344E-5</v>
      </c>
      <c r="Z237" s="2">
        <v>0</v>
      </c>
      <c r="AA237" s="20"/>
      <c r="AB237" s="2">
        <v>0</v>
      </c>
      <c r="AC237" s="20"/>
      <c r="AD237" s="2">
        <v>0</v>
      </c>
      <c r="AE237" s="20"/>
      <c r="AF237" s="2">
        <v>0</v>
      </c>
      <c r="AG237" s="20"/>
      <c r="AH237" s="2">
        <v>15774.109317795901</v>
      </c>
      <c r="AI237" s="20">
        <v>1.4691059066232351E-4</v>
      </c>
      <c r="AJ237" s="1"/>
    </row>
    <row r="238" spans="1:36" x14ac:dyDescent="0.3">
      <c r="A238" s="76" t="s">
        <v>48</v>
      </c>
      <c r="B238" s="2">
        <v>0</v>
      </c>
      <c r="C238" s="20"/>
      <c r="D238" s="2">
        <v>0</v>
      </c>
      <c r="E238" s="20"/>
      <c r="F238" s="2">
        <v>0</v>
      </c>
      <c r="G238" s="20"/>
      <c r="H238" s="2">
        <v>0</v>
      </c>
      <c r="I238" s="20"/>
      <c r="J238" s="2">
        <v>0</v>
      </c>
      <c r="K238" s="20"/>
      <c r="L238" s="2">
        <v>1175.7744846916999</v>
      </c>
      <c r="M238" s="20">
        <v>1.6581735442231825E-4</v>
      </c>
      <c r="N238" s="2">
        <v>13434.6467454876</v>
      </c>
      <c r="O238" s="20">
        <v>5.3141743307444074E-4</v>
      </c>
      <c r="P238" s="2">
        <v>0</v>
      </c>
      <c r="Q238" s="20"/>
      <c r="R238" s="2">
        <v>0</v>
      </c>
      <c r="S238" s="20"/>
      <c r="T238" s="2">
        <v>235.88724839679998</v>
      </c>
      <c r="U238" s="20">
        <v>5.3300084110962845E-5</v>
      </c>
      <c r="V238" s="2">
        <v>873.51996671940003</v>
      </c>
      <c r="W238" s="20">
        <v>6.8807751461955847E-5</v>
      </c>
      <c r="X238" s="2">
        <v>54.280872500400001</v>
      </c>
      <c r="Y238" s="20">
        <v>1.7217280020220344E-5</v>
      </c>
      <c r="Z238" s="2">
        <v>0</v>
      </c>
      <c r="AA238" s="20"/>
      <c r="AB238" s="2">
        <v>0</v>
      </c>
      <c r="AC238" s="20"/>
      <c r="AD238" s="2">
        <v>0</v>
      </c>
      <c r="AE238" s="20"/>
      <c r="AF238" s="2">
        <v>0</v>
      </c>
      <c r="AG238" s="20"/>
      <c r="AH238" s="2">
        <v>15774.109317795901</v>
      </c>
      <c r="AI238" s="20">
        <v>1.4691059066232351E-4</v>
      </c>
      <c r="AJ238" s="1"/>
    </row>
    <row r="239" spans="1:36" x14ac:dyDescent="0.3">
      <c r="A239" s="18" t="s">
        <v>219</v>
      </c>
      <c r="B239" s="2">
        <v>0</v>
      </c>
      <c r="C239" s="20"/>
      <c r="D239" s="2">
        <v>37707.065703740001</v>
      </c>
      <c r="E239" s="20">
        <v>2.7725638948915166E-2</v>
      </c>
      <c r="F239" s="2">
        <v>198568.65741088201</v>
      </c>
      <c r="G239" s="20">
        <v>1.8967946524457047E-2</v>
      </c>
      <c r="H239" s="2">
        <v>0</v>
      </c>
      <c r="I239" s="20"/>
      <c r="J239" s="2">
        <v>0</v>
      </c>
      <c r="K239" s="20"/>
      <c r="L239" s="2">
        <v>42668.521717390002</v>
      </c>
      <c r="M239" s="20">
        <v>6.0174646417369953E-3</v>
      </c>
      <c r="N239" s="2">
        <v>126020.98274671</v>
      </c>
      <c r="O239" s="20">
        <v>4.9848535978267283E-3</v>
      </c>
      <c r="P239" s="2">
        <v>0</v>
      </c>
      <c r="Q239" s="20"/>
      <c r="R239" s="2">
        <v>0</v>
      </c>
      <c r="S239" s="20"/>
      <c r="T239" s="2">
        <v>19845.824054600002</v>
      </c>
      <c r="U239" s="20">
        <v>4.4842783938120641E-3</v>
      </c>
      <c r="V239" s="2">
        <v>24807.280068250002</v>
      </c>
      <c r="W239" s="20">
        <v>1.9540860271275214E-3</v>
      </c>
      <c r="X239" s="2">
        <v>0</v>
      </c>
      <c r="Y239" s="20"/>
      <c r="Z239" s="2">
        <v>0</v>
      </c>
      <c r="AA239" s="20"/>
      <c r="AB239" s="2">
        <v>0</v>
      </c>
      <c r="AC239" s="20"/>
      <c r="AD239" s="2">
        <v>0</v>
      </c>
      <c r="AE239" s="20"/>
      <c r="AF239" s="2">
        <v>0</v>
      </c>
      <c r="AG239" s="20"/>
      <c r="AH239" s="2">
        <v>449618.33170157199</v>
      </c>
      <c r="AI239" s="20">
        <v>4.1874753973187278E-3</v>
      </c>
      <c r="AJ239" s="1"/>
    </row>
    <row r="240" spans="1:36" x14ac:dyDescent="0.3">
      <c r="A240" s="76" t="s">
        <v>48</v>
      </c>
      <c r="B240" s="2">
        <v>0</v>
      </c>
      <c r="C240" s="20"/>
      <c r="D240" s="2">
        <v>37707.065703740001</v>
      </c>
      <c r="E240" s="20">
        <v>2.7725638948915166E-2</v>
      </c>
      <c r="F240" s="2">
        <v>198568.65741088201</v>
      </c>
      <c r="G240" s="20">
        <v>1.8967946524457047E-2</v>
      </c>
      <c r="H240" s="2">
        <v>0</v>
      </c>
      <c r="I240" s="20"/>
      <c r="J240" s="2">
        <v>0</v>
      </c>
      <c r="K240" s="20"/>
      <c r="L240" s="2">
        <v>42668.521717390002</v>
      </c>
      <c r="M240" s="20">
        <v>6.0174646417369953E-3</v>
      </c>
      <c r="N240" s="2">
        <v>126020.98274671</v>
      </c>
      <c r="O240" s="20">
        <v>4.9848535978267283E-3</v>
      </c>
      <c r="P240" s="2">
        <v>0</v>
      </c>
      <c r="Q240" s="20"/>
      <c r="R240" s="2">
        <v>0</v>
      </c>
      <c r="S240" s="20"/>
      <c r="T240" s="2">
        <v>19845.824054600002</v>
      </c>
      <c r="U240" s="20">
        <v>4.4842783938120641E-3</v>
      </c>
      <c r="V240" s="2">
        <v>24807.280068250002</v>
      </c>
      <c r="W240" s="20">
        <v>1.9540860271275214E-3</v>
      </c>
      <c r="X240" s="2">
        <v>0</v>
      </c>
      <c r="Y240" s="20"/>
      <c r="Z240" s="2">
        <v>0</v>
      </c>
      <c r="AA240" s="20"/>
      <c r="AB240" s="2">
        <v>0</v>
      </c>
      <c r="AC240" s="20"/>
      <c r="AD240" s="2">
        <v>0</v>
      </c>
      <c r="AE240" s="20"/>
      <c r="AF240" s="2">
        <v>0</v>
      </c>
      <c r="AG240" s="20"/>
      <c r="AH240" s="2">
        <v>449618.33170157199</v>
      </c>
      <c r="AI240" s="20">
        <v>4.1874753973187278E-3</v>
      </c>
      <c r="AJ240" s="1"/>
    </row>
    <row r="241" spans="1:36" x14ac:dyDescent="0.3">
      <c r="A241" s="18" t="s">
        <v>220</v>
      </c>
      <c r="B241" s="2">
        <v>0</v>
      </c>
      <c r="C241" s="20"/>
      <c r="D241" s="2">
        <v>12519.574926880001</v>
      </c>
      <c r="E241" s="20">
        <v>9.2055217699460821E-3</v>
      </c>
      <c r="F241" s="2">
        <v>66545.956354080001</v>
      </c>
      <c r="G241" s="20">
        <v>6.3566937400961069E-3</v>
      </c>
      <c r="H241" s="2">
        <v>17662.4708512</v>
      </c>
      <c r="I241" s="20">
        <v>4.9406498645042209E-3</v>
      </c>
      <c r="J241" s="2">
        <v>0</v>
      </c>
      <c r="K241" s="20"/>
      <c r="L241" s="2">
        <v>0</v>
      </c>
      <c r="M241" s="20"/>
      <c r="N241" s="2">
        <v>26252.95703075</v>
      </c>
      <c r="O241" s="20">
        <v>1.0384552195673237E-3</v>
      </c>
      <c r="P241" s="2">
        <v>0</v>
      </c>
      <c r="Q241" s="20"/>
      <c r="R241" s="2">
        <v>0</v>
      </c>
      <c r="S241" s="20"/>
      <c r="T241" s="2">
        <v>20779.377472</v>
      </c>
      <c r="U241" s="20">
        <v>4.6952201721730336E-3</v>
      </c>
      <c r="V241" s="2">
        <v>88736.545089053994</v>
      </c>
      <c r="W241" s="20">
        <v>6.9898369501628279E-3</v>
      </c>
      <c r="X241" s="2">
        <v>0</v>
      </c>
      <c r="Y241" s="20"/>
      <c r="Z241" s="2">
        <v>0</v>
      </c>
      <c r="AA241" s="20"/>
      <c r="AB241" s="2">
        <v>10389.688736</v>
      </c>
      <c r="AC241" s="20">
        <v>1.6634644455815839E-3</v>
      </c>
      <c r="AD241" s="2">
        <v>20779.377472</v>
      </c>
      <c r="AE241" s="20">
        <v>9.916078102879442E-4</v>
      </c>
      <c r="AF241" s="2">
        <v>0</v>
      </c>
      <c r="AG241" s="20"/>
      <c r="AH241" s="2">
        <v>263665.94793196401</v>
      </c>
      <c r="AI241" s="20">
        <v>2.4556264552145698E-3</v>
      </c>
      <c r="AJ241" s="1"/>
    </row>
    <row r="242" spans="1:36" x14ac:dyDescent="0.3">
      <c r="A242" s="76" t="s">
        <v>48</v>
      </c>
      <c r="B242" s="2">
        <v>0</v>
      </c>
      <c r="C242" s="20"/>
      <c r="D242" s="2">
        <v>12519.574926880001</v>
      </c>
      <c r="E242" s="20">
        <v>9.2055217699460821E-3</v>
      </c>
      <c r="F242" s="2">
        <v>66545.956354080001</v>
      </c>
      <c r="G242" s="20">
        <v>6.3566937400961069E-3</v>
      </c>
      <c r="H242" s="2">
        <v>17662.4708512</v>
      </c>
      <c r="I242" s="20">
        <v>4.9406498645042209E-3</v>
      </c>
      <c r="J242" s="2">
        <v>0</v>
      </c>
      <c r="K242" s="20"/>
      <c r="L242" s="2">
        <v>0</v>
      </c>
      <c r="M242" s="20"/>
      <c r="N242" s="2">
        <v>26252.95703075</v>
      </c>
      <c r="O242" s="20">
        <v>1.0384552195673237E-3</v>
      </c>
      <c r="P242" s="2">
        <v>0</v>
      </c>
      <c r="Q242" s="20"/>
      <c r="R242" s="2">
        <v>0</v>
      </c>
      <c r="S242" s="20"/>
      <c r="T242" s="2">
        <v>20779.377472</v>
      </c>
      <c r="U242" s="20">
        <v>4.6952201721730336E-3</v>
      </c>
      <c r="V242" s="2">
        <v>88736.545089053994</v>
      </c>
      <c r="W242" s="20">
        <v>6.9898369501628279E-3</v>
      </c>
      <c r="X242" s="2">
        <v>0</v>
      </c>
      <c r="Y242" s="20"/>
      <c r="Z242" s="2">
        <v>0</v>
      </c>
      <c r="AA242" s="20"/>
      <c r="AB242" s="2">
        <v>10389.688736</v>
      </c>
      <c r="AC242" s="20">
        <v>1.6634644455815839E-3</v>
      </c>
      <c r="AD242" s="2">
        <v>20779.377472</v>
      </c>
      <c r="AE242" s="20">
        <v>9.916078102879442E-4</v>
      </c>
      <c r="AF242" s="2">
        <v>0</v>
      </c>
      <c r="AG242" s="20"/>
      <c r="AH242" s="2">
        <v>263665.94793196401</v>
      </c>
      <c r="AI242" s="20">
        <v>2.4556264552145698E-3</v>
      </c>
      <c r="AJ242" s="1"/>
    </row>
    <row r="243" spans="1:36" x14ac:dyDescent="0.3">
      <c r="A243" s="18" t="s">
        <v>221</v>
      </c>
      <c r="B243" s="2">
        <v>0</v>
      </c>
      <c r="C243" s="20"/>
      <c r="D243" s="2">
        <v>0</v>
      </c>
      <c r="E243" s="20"/>
      <c r="F243" s="2">
        <v>0</v>
      </c>
      <c r="G243" s="20"/>
      <c r="H243" s="2">
        <v>0</v>
      </c>
      <c r="I243" s="20"/>
      <c r="J243" s="2">
        <v>0</v>
      </c>
      <c r="K243" s="20"/>
      <c r="L243" s="2">
        <v>103372.90108517499</v>
      </c>
      <c r="M243" s="20">
        <v>1.4578493750354056E-2</v>
      </c>
      <c r="N243" s="2">
        <v>48440.013599999998</v>
      </c>
      <c r="O243" s="20">
        <v>1.9160807256840692E-3</v>
      </c>
      <c r="P243" s="2">
        <v>0</v>
      </c>
      <c r="Q243" s="20"/>
      <c r="R243" s="2">
        <v>0</v>
      </c>
      <c r="S243" s="20"/>
      <c r="T243" s="2">
        <v>35459.326209999999</v>
      </c>
      <c r="U243" s="20">
        <v>8.0122392471669891E-3</v>
      </c>
      <c r="V243" s="2">
        <v>0</v>
      </c>
      <c r="W243" s="20"/>
      <c r="X243" s="2">
        <v>0</v>
      </c>
      <c r="Y243" s="20"/>
      <c r="Z243" s="2">
        <v>0</v>
      </c>
      <c r="AA243" s="20"/>
      <c r="AB243" s="2">
        <v>0</v>
      </c>
      <c r="AC243" s="20"/>
      <c r="AD243" s="2">
        <v>0</v>
      </c>
      <c r="AE243" s="20"/>
      <c r="AF243" s="2">
        <v>0</v>
      </c>
      <c r="AG243" s="20"/>
      <c r="AH243" s="2">
        <v>187272.240895175</v>
      </c>
      <c r="AI243" s="20">
        <v>1.7441412995362299E-3</v>
      </c>
      <c r="AJ243" s="1"/>
    </row>
    <row r="244" spans="1:36" x14ac:dyDescent="0.3">
      <c r="A244" s="76" t="s">
        <v>48</v>
      </c>
      <c r="B244" s="2">
        <v>0</v>
      </c>
      <c r="C244" s="20"/>
      <c r="D244" s="2">
        <v>0</v>
      </c>
      <c r="E244" s="20"/>
      <c r="F244" s="2">
        <v>0</v>
      </c>
      <c r="G244" s="20"/>
      <c r="H244" s="2">
        <v>0</v>
      </c>
      <c r="I244" s="20"/>
      <c r="J244" s="2">
        <v>0</v>
      </c>
      <c r="K244" s="20"/>
      <c r="L244" s="2">
        <v>103372.90108517499</v>
      </c>
      <c r="M244" s="20">
        <v>1.4578493750354056E-2</v>
      </c>
      <c r="N244" s="2">
        <v>48440.013599999998</v>
      </c>
      <c r="O244" s="20">
        <v>1.9160807256840692E-3</v>
      </c>
      <c r="P244" s="2">
        <v>0</v>
      </c>
      <c r="Q244" s="20"/>
      <c r="R244" s="2">
        <v>0</v>
      </c>
      <c r="S244" s="20"/>
      <c r="T244" s="2">
        <v>35459.326209999999</v>
      </c>
      <c r="U244" s="20">
        <v>8.0122392471669891E-3</v>
      </c>
      <c r="V244" s="2">
        <v>0</v>
      </c>
      <c r="W244" s="20"/>
      <c r="X244" s="2">
        <v>0</v>
      </c>
      <c r="Y244" s="20"/>
      <c r="Z244" s="2">
        <v>0</v>
      </c>
      <c r="AA244" s="20"/>
      <c r="AB244" s="2">
        <v>0</v>
      </c>
      <c r="AC244" s="20"/>
      <c r="AD244" s="2">
        <v>0</v>
      </c>
      <c r="AE244" s="20"/>
      <c r="AF244" s="2">
        <v>0</v>
      </c>
      <c r="AG244" s="20"/>
      <c r="AH244" s="2">
        <v>187272.240895175</v>
      </c>
      <c r="AI244" s="20">
        <v>1.7441412995362299E-3</v>
      </c>
      <c r="AJ244" s="1"/>
    </row>
    <row r="245" spans="1:36" x14ac:dyDescent="0.3">
      <c r="A245" s="18" t="s">
        <v>222</v>
      </c>
      <c r="B245" s="2">
        <v>0</v>
      </c>
      <c r="C245" s="20"/>
      <c r="D245" s="2">
        <v>471.122933391</v>
      </c>
      <c r="E245" s="20">
        <v>3.4641211422762854E-4</v>
      </c>
      <c r="F245" s="2">
        <v>6595.7210674739999</v>
      </c>
      <c r="G245" s="20">
        <v>6.3004547711277125E-4</v>
      </c>
      <c r="H245" s="2">
        <v>471.122933391</v>
      </c>
      <c r="I245" s="20">
        <v>1.3178526813336158E-4</v>
      </c>
      <c r="J245" s="2">
        <v>0</v>
      </c>
      <c r="K245" s="20"/>
      <c r="L245" s="2">
        <v>0</v>
      </c>
      <c r="M245" s="20"/>
      <c r="N245" s="2">
        <v>0</v>
      </c>
      <c r="O245" s="20"/>
      <c r="P245" s="2">
        <v>0</v>
      </c>
      <c r="Q245" s="20"/>
      <c r="R245" s="2">
        <v>0</v>
      </c>
      <c r="S245" s="20"/>
      <c r="T245" s="2">
        <v>0</v>
      </c>
      <c r="U245" s="20"/>
      <c r="V245" s="2">
        <v>0</v>
      </c>
      <c r="W245" s="20"/>
      <c r="X245" s="2">
        <v>0</v>
      </c>
      <c r="Y245" s="20"/>
      <c r="Z245" s="2">
        <v>0</v>
      </c>
      <c r="AA245" s="20"/>
      <c r="AB245" s="2">
        <v>0</v>
      </c>
      <c r="AC245" s="20"/>
      <c r="AD245" s="2">
        <v>0</v>
      </c>
      <c r="AE245" s="20"/>
      <c r="AF245" s="2">
        <v>0</v>
      </c>
      <c r="AG245" s="20"/>
      <c r="AH245" s="2">
        <v>7537.9669342560001</v>
      </c>
      <c r="AI245" s="20">
        <v>7.0204101695635373E-5</v>
      </c>
      <c r="AJ245" s="1"/>
    </row>
    <row r="246" spans="1:36" x14ac:dyDescent="0.3">
      <c r="A246" s="76" t="s">
        <v>48</v>
      </c>
      <c r="B246" s="2">
        <v>0</v>
      </c>
      <c r="C246" s="20"/>
      <c r="D246" s="2">
        <v>471.122933391</v>
      </c>
      <c r="E246" s="20">
        <v>3.4641211422762854E-4</v>
      </c>
      <c r="F246" s="2">
        <v>6595.7210674739999</v>
      </c>
      <c r="G246" s="20">
        <v>6.3004547711277125E-4</v>
      </c>
      <c r="H246" s="2">
        <v>471.122933391</v>
      </c>
      <c r="I246" s="20">
        <v>1.3178526813336158E-4</v>
      </c>
      <c r="J246" s="2">
        <v>0</v>
      </c>
      <c r="K246" s="20"/>
      <c r="L246" s="2">
        <v>0</v>
      </c>
      <c r="M246" s="20"/>
      <c r="N246" s="2">
        <v>0</v>
      </c>
      <c r="O246" s="20"/>
      <c r="P246" s="2">
        <v>0</v>
      </c>
      <c r="Q246" s="20"/>
      <c r="R246" s="2">
        <v>0</v>
      </c>
      <c r="S246" s="20"/>
      <c r="T246" s="2">
        <v>0</v>
      </c>
      <c r="U246" s="20"/>
      <c r="V246" s="2">
        <v>0</v>
      </c>
      <c r="W246" s="20"/>
      <c r="X246" s="2">
        <v>0</v>
      </c>
      <c r="Y246" s="20"/>
      <c r="Z246" s="2">
        <v>0</v>
      </c>
      <c r="AA246" s="20"/>
      <c r="AB246" s="2">
        <v>0</v>
      </c>
      <c r="AC246" s="20"/>
      <c r="AD246" s="2">
        <v>0</v>
      </c>
      <c r="AE246" s="20"/>
      <c r="AF246" s="2">
        <v>0</v>
      </c>
      <c r="AG246" s="20"/>
      <c r="AH246" s="2">
        <v>7537.9669342560001</v>
      </c>
      <c r="AI246" s="20">
        <v>7.0204101695635373E-5</v>
      </c>
      <c r="AJ246" s="1"/>
    </row>
    <row r="247" spans="1:36" x14ac:dyDescent="0.3">
      <c r="A247" s="18" t="s">
        <v>223</v>
      </c>
      <c r="B247" s="2">
        <v>0</v>
      </c>
      <c r="C247" s="20"/>
      <c r="D247" s="2">
        <v>2435.8397897680002</v>
      </c>
      <c r="E247" s="20">
        <v>1.7910493242599482E-3</v>
      </c>
      <c r="F247" s="2">
        <v>3930.9035116639998</v>
      </c>
      <c r="G247" s="20">
        <v>3.7549313458749834E-4</v>
      </c>
      <c r="H247" s="2">
        <v>0</v>
      </c>
      <c r="I247" s="20"/>
      <c r="J247" s="2">
        <v>0</v>
      </c>
      <c r="K247" s="20"/>
      <c r="L247" s="2">
        <v>31110.467028272</v>
      </c>
      <c r="M247" s="20">
        <v>4.3874530402175519E-3</v>
      </c>
      <c r="N247" s="2">
        <v>1690.7862515365</v>
      </c>
      <c r="O247" s="20">
        <v>6.6880306322224147E-5</v>
      </c>
      <c r="P247" s="2">
        <v>0</v>
      </c>
      <c r="Q247" s="20"/>
      <c r="R247" s="2">
        <v>0</v>
      </c>
      <c r="S247" s="20"/>
      <c r="T247" s="2">
        <v>60192.589715552196</v>
      </c>
      <c r="U247" s="20">
        <v>1.3600862770245159E-2</v>
      </c>
      <c r="V247" s="2">
        <v>20289.435018438297</v>
      </c>
      <c r="W247" s="20">
        <v>1.5982123537430992E-3</v>
      </c>
      <c r="X247" s="2">
        <v>0</v>
      </c>
      <c r="Y247" s="20"/>
      <c r="Z247" s="2">
        <v>0</v>
      </c>
      <c r="AA247" s="20"/>
      <c r="AB247" s="2">
        <v>15550.360806600002</v>
      </c>
      <c r="AC247" s="20">
        <v>2.489725435961748E-3</v>
      </c>
      <c r="AD247" s="2">
        <v>15550.360806600002</v>
      </c>
      <c r="AE247" s="20">
        <v>7.4207512950752257E-4</v>
      </c>
      <c r="AF247" s="2">
        <v>0</v>
      </c>
      <c r="AG247" s="20"/>
      <c r="AH247" s="2">
        <v>150750.74292843099</v>
      </c>
      <c r="AI247" s="20">
        <v>1.4040019781918467E-3</v>
      </c>
      <c r="AJ247" s="1"/>
    </row>
    <row r="248" spans="1:36" x14ac:dyDescent="0.3">
      <c r="A248" s="76" t="s">
        <v>48</v>
      </c>
      <c r="B248" s="2">
        <v>0</v>
      </c>
      <c r="C248" s="20"/>
      <c r="D248" s="2">
        <v>2435.8397897680002</v>
      </c>
      <c r="E248" s="20">
        <v>1.7910493242599482E-3</v>
      </c>
      <c r="F248" s="2">
        <v>3930.9035116639998</v>
      </c>
      <c r="G248" s="20">
        <v>3.7549313458749834E-4</v>
      </c>
      <c r="H248" s="2">
        <v>0</v>
      </c>
      <c r="I248" s="20"/>
      <c r="J248" s="2">
        <v>0</v>
      </c>
      <c r="K248" s="20"/>
      <c r="L248" s="2">
        <v>31110.467028272</v>
      </c>
      <c r="M248" s="20">
        <v>4.3874530402175519E-3</v>
      </c>
      <c r="N248" s="2">
        <v>1690.7862515365</v>
      </c>
      <c r="O248" s="20">
        <v>6.6880306322224147E-5</v>
      </c>
      <c r="P248" s="2">
        <v>0</v>
      </c>
      <c r="Q248" s="20"/>
      <c r="R248" s="2">
        <v>0</v>
      </c>
      <c r="S248" s="20"/>
      <c r="T248" s="2">
        <v>60192.589715552196</v>
      </c>
      <c r="U248" s="20">
        <v>1.3600862770245159E-2</v>
      </c>
      <c r="V248" s="2">
        <v>20289.435018438297</v>
      </c>
      <c r="W248" s="20">
        <v>1.5982123537430992E-3</v>
      </c>
      <c r="X248" s="2">
        <v>0</v>
      </c>
      <c r="Y248" s="20"/>
      <c r="Z248" s="2">
        <v>0</v>
      </c>
      <c r="AA248" s="20"/>
      <c r="AB248" s="2">
        <v>15550.360806600002</v>
      </c>
      <c r="AC248" s="20">
        <v>2.489725435961748E-3</v>
      </c>
      <c r="AD248" s="2">
        <v>15550.360806600002</v>
      </c>
      <c r="AE248" s="20">
        <v>7.4207512950752257E-4</v>
      </c>
      <c r="AF248" s="2">
        <v>0</v>
      </c>
      <c r="AG248" s="20"/>
      <c r="AH248" s="2">
        <v>150750.74292843099</v>
      </c>
      <c r="AI248" s="20">
        <v>1.4040019781918467E-3</v>
      </c>
      <c r="AJ248" s="1"/>
    </row>
    <row r="249" spans="1:36" x14ac:dyDescent="0.3">
      <c r="A249" s="10" t="s">
        <v>224</v>
      </c>
      <c r="B249" s="74">
        <v>0</v>
      </c>
      <c r="C249" s="12"/>
      <c r="D249" s="74">
        <v>657550.71089989657</v>
      </c>
      <c r="E249" s="12">
        <v>0.48349064719731744</v>
      </c>
      <c r="F249" s="74">
        <v>5182467.4531939011</v>
      </c>
      <c r="G249" s="12">
        <v>0.49504673496137536</v>
      </c>
      <c r="H249" s="74">
        <v>1874583.116427575</v>
      </c>
      <c r="I249" s="12">
        <v>0.52436937607461398</v>
      </c>
      <c r="J249" s="74">
        <v>0</v>
      </c>
      <c r="K249" s="12"/>
      <c r="L249" s="74">
        <v>3635539.3612692715</v>
      </c>
      <c r="M249" s="12">
        <v>0.51271355743184455</v>
      </c>
      <c r="N249" s="74">
        <v>12951996.612063888</v>
      </c>
      <c r="O249" s="12">
        <v>0.51232584846964191</v>
      </c>
      <c r="P249" s="74">
        <v>1703371.4228062744</v>
      </c>
      <c r="Q249" s="12">
        <v>0.56434059178154361</v>
      </c>
      <c r="R249" s="74">
        <v>0</v>
      </c>
      <c r="S249" s="12"/>
      <c r="T249" s="74">
        <v>1986005.8301152415</v>
      </c>
      <c r="U249" s="12">
        <v>0.44874947039079116</v>
      </c>
      <c r="V249" s="74">
        <v>6823759.042445872</v>
      </c>
      <c r="W249" s="12">
        <v>0.53751205938915336</v>
      </c>
      <c r="X249" s="74">
        <v>1791769.8542520395</v>
      </c>
      <c r="Y249" s="12">
        <v>0.56832917179471343</v>
      </c>
      <c r="Z249" s="74">
        <v>0</v>
      </c>
      <c r="AA249" s="12"/>
      <c r="AB249" s="74">
        <v>3341602.486963599</v>
      </c>
      <c r="AC249" s="12">
        <v>0.53501476989107632</v>
      </c>
      <c r="AD249" s="74">
        <v>9784870.3605899103</v>
      </c>
      <c r="AE249" s="12">
        <v>0.46694150896918474</v>
      </c>
      <c r="AF249" s="74">
        <v>1657322.0058803686</v>
      </c>
      <c r="AG249" s="12">
        <v>0.60710109227863784</v>
      </c>
      <c r="AH249" s="74">
        <v>51390838.256907813</v>
      </c>
      <c r="AI249" s="12">
        <v>0.47862343609072905</v>
      </c>
      <c r="AJ249" s="1"/>
    </row>
    <row r="250" spans="1:36" x14ac:dyDescent="0.3">
      <c r="A250" s="15" t="s">
        <v>23</v>
      </c>
      <c r="B250" s="75">
        <v>0</v>
      </c>
      <c r="C250" s="14"/>
      <c r="D250" s="75">
        <v>114859.67563892821</v>
      </c>
      <c r="E250" s="14">
        <v>8.44552032124464E-2</v>
      </c>
      <c r="F250" s="75">
        <v>0</v>
      </c>
      <c r="G250" s="14"/>
      <c r="H250" s="75">
        <v>0</v>
      </c>
      <c r="I250" s="14"/>
      <c r="J250" s="75">
        <v>0</v>
      </c>
      <c r="K250" s="14"/>
      <c r="L250" s="75">
        <v>652162.43704691133</v>
      </c>
      <c r="M250" s="14">
        <v>9.1973291964305467E-2</v>
      </c>
      <c r="N250" s="75">
        <v>185.5462505095</v>
      </c>
      <c r="O250" s="14">
        <v>7.3394197875328602E-6</v>
      </c>
      <c r="P250" s="75">
        <v>0</v>
      </c>
      <c r="Q250" s="14"/>
      <c r="R250" s="75">
        <v>0</v>
      </c>
      <c r="S250" s="14"/>
      <c r="T250" s="75">
        <v>0</v>
      </c>
      <c r="U250" s="14"/>
      <c r="V250" s="75">
        <v>8.4134083299999995E-2</v>
      </c>
      <c r="W250" s="14">
        <v>6.6272979596876343E-9</v>
      </c>
      <c r="X250" s="75">
        <v>0</v>
      </c>
      <c r="Y250" s="14"/>
      <c r="Z250" s="75">
        <v>0</v>
      </c>
      <c r="AA250" s="14"/>
      <c r="AB250" s="75">
        <v>699631.2120056469</v>
      </c>
      <c r="AC250" s="14">
        <v>0.11201602625090858</v>
      </c>
      <c r="AD250" s="75">
        <v>478393.92594923265</v>
      </c>
      <c r="AE250" s="14">
        <v>2.2829324603433985E-2</v>
      </c>
      <c r="AF250" s="75">
        <v>0</v>
      </c>
      <c r="AG250" s="14"/>
      <c r="AH250" s="75">
        <v>1945232.881025312</v>
      </c>
      <c r="AI250" s="14">
        <v>1.8116732030302229E-2</v>
      </c>
      <c r="AJ250" s="1"/>
    </row>
    <row r="251" spans="1:36" x14ac:dyDescent="0.3">
      <c r="A251" s="18" t="s">
        <v>225</v>
      </c>
      <c r="B251" s="2">
        <v>0</v>
      </c>
      <c r="C251" s="20"/>
      <c r="D251" s="2">
        <v>0</v>
      </c>
      <c r="E251" s="20"/>
      <c r="F251" s="2">
        <v>0</v>
      </c>
      <c r="G251" s="20"/>
      <c r="H251" s="2">
        <v>0</v>
      </c>
      <c r="I251" s="20"/>
      <c r="J251" s="2">
        <v>0</v>
      </c>
      <c r="K251" s="20"/>
      <c r="L251" s="2">
        <v>127270.86230889191</v>
      </c>
      <c r="M251" s="20">
        <v>1.7948780108662764E-2</v>
      </c>
      <c r="N251" s="2">
        <v>0</v>
      </c>
      <c r="O251" s="20"/>
      <c r="P251" s="2">
        <v>0</v>
      </c>
      <c r="Q251" s="20"/>
      <c r="R251" s="2">
        <v>0</v>
      </c>
      <c r="S251" s="20"/>
      <c r="T251" s="2">
        <v>0</v>
      </c>
      <c r="U251" s="20"/>
      <c r="V251" s="2">
        <v>0</v>
      </c>
      <c r="W251" s="20"/>
      <c r="X251" s="2">
        <v>0</v>
      </c>
      <c r="Y251" s="20"/>
      <c r="Z251" s="2">
        <v>0</v>
      </c>
      <c r="AA251" s="20"/>
      <c r="AB251" s="2">
        <v>205459.02270288178</v>
      </c>
      <c r="AC251" s="20">
        <v>3.2895478197142336E-2</v>
      </c>
      <c r="AD251" s="2">
        <v>220779.04561681522</v>
      </c>
      <c r="AE251" s="20">
        <v>1.0535745176993542E-2</v>
      </c>
      <c r="AF251" s="2">
        <v>0</v>
      </c>
      <c r="AG251" s="20"/>
      <c r="AH251" s="2">
        <v>553508.93062858889</v>
      </c>
      <c r="AI251" s="20">
        <v>5.1550501075695145E-3</v>
      </c>
      <c r="AJ251" s="1"/>
    </row>
    <row r="252" spans="1:36" x14ac:dyDescent="0.3">
      <c r="A252" s="76" t="s">
        <v>50</v>
      </c>
      <c r="B252" s="2">
        <v>0</v>
      </c>
      <c r="C252" s="20"/>
      <c r="D252" s="2">
        <v>0</v>
      </c>
      <c r="E252" s="20"/>
      <c r="F252" s="2">
        <v>0</v>
      </c>
      <c r="G252" s="20"/>
      <c r="H252" s="2">
        <v>0</v>
      </c>
      <c r="I252" s="20"/>
      <c r="J252" s="2">
        <v>0</v>
      </c>
      <c r="K252" s="20"/>
      <c r="L252" s="2">
        <v>127270.86230889191</v>
      </c>
      <c r="M252" s="20">
        <v>1.7948780108662764E-2</v>
      </c>
      <c r="N252" s="2">
        <v>0</v>
      </c>
      <c r="O252" s="20"/>
      <c r="P252" s="2">
        <v>0</v>
      </c>
      <c r="Q252" s="20"/>
      <c r="R252" s="2">
        <v>0</v>
      </c>
      <c r="S252" s="20"/>
      <c r="T252" s="2">
        <v>0</v>
      </c>
      <c r="U252" s="20"/>
      <c r="V252" s="2">
        <v>0</v>
      </c>
      <c r="W252" s="20"/>
      <c r="X252" s="2">
        <v>0</v>
      </c>
      <c r="Y252" s="20"/>
      <c r="Z252" s="2">
        <v>0</v>
      </c>
      <c r="AA252" s="20"/>
      <c r="AB252" s="2">
        <v>205459.02270288178</v>
      </c>
      <c r="AC252" s="20">
        <v>3.2895478197142336E-2</v>
      </c>
      <c r="AD252" s="2">
        <v>220779.04561681522</v>
      </c>
      <c r="AE252" s="20">
        <v>1.0535745176993542E-2</v>
      </c>
      <c r="AF252" s="2">
        <v>0</v>
      </c>
      <c r="AG252" s="20"/>
      <c r="AH252" s="2">
        <v>553508.93062858889</v>
      </c>
      <c r="AI252" s="20">
        <v>5.1550501075695145E-3</v>
      </c>
      <c r="AJ252" s="1"/>
    </row>
    <row r="253" spans="1:36" x14ac:dyDescent="0.3">
      <c r="A253" s="18" t="s">
        <v>226</v>
      </c>
      <c r="B253" s="2">
        <v>0</v>
      </c>
      <c r="C253" s="20"/>
      <c r="D253" s="2">
        <v>0</v>
      </c>
      <c r="E253" s="20"/>
      <c r="F253" s="2">
        <v>0</v>
      </c>
      <c r="G253" s="20"/>
      <c r="H253" s="2">
        <v>0</v>
      </c>
      <c r="I253" s="20"/>
      <c r="J253" s="2">
        <v>0</v>
      </c>
      <c r="K253" s="20"/>
      <c r="L253" s="2">
        <v>91922.542224760007</v>
      </c>
      <c r="M253" s="20">
        <v>1.2963670297268141E-2</v>
      </c>
      <c r="N253" s="2">
        <v>0</v>
      </c>
      <c r="O253" s="20"/>
      <c r="P253" s="2">
        <v>0</v>
      </c>
      <c r="Q253" s="20"/>
      <c r="R253" s="2">
        <v>0</v>
      </c>
      <c r="S253" s="20"/>
      <c r="T253" s="2">
        <v>0</v>
      </c>
      <c r="U253" s="20"/>
      <c r="V253" s="2">
        <v>0</v>
      </c>
      <c r="W253" s="20"/>
      <c r="X253" s="2">
        <v>0</v>
      </c>
      <c r="Y253" s="20"/>
      <c r="Z253" s="2">
        <v>0</v>
      </c>
      <c r="AA253" s="20"/>
      <c r="AB253" s="2">
        <v>0</v>
      </c>
      <c r="AC253" s="20"/>
      <c r="AD253" s="2">
        <v>0</v>
      </c>
      <c r="AE253" s="20"/>
      <c r="AF253" s="2">
        <v>0</v>
      </c>
      <c r="AG253" s="20"/>
      <c r="AH253" s="2">
        <v>91922.542224760007</v>
      </c>
      <c r="AI253" s="20">
        <v>8.5611141024530572E-4</v>
      </c>
      <c r="AJ253" s="1"/>
    </row>
    <row r="254" spans="1:36" x14ac:dyDescent="0.3">
      <c r="A254" s="76" t="s">
        <v>50</v>
      </c>
      <c r="B254" s="2">
        <v>0</v>
      </c>
      <c r="C254" s="20"/>
      <c r="D254" s="2">
        <v>0</v>
      </c>
      <c r="E254" s="20"/>
      <c r="F254" s="2">
        <v>0</v>
      </c>
      <c r="G254" s="20"/>
      <c r="H254" s="2">
        <v>0</v>
      </c>
      <c r="I254" s="20"/>
      <c r="J254" s="2">
        <v>0</v>
      </c>
      <c r="K254" s="20"/>
      <c r="L254" s="2">
        <v>91922.542224760007</v>
      </c>
      <c r="M254" s="20">
        <v>1.2963670297268141E-2</v>
      </c>
      <c r="N254" s="2">
        <v>0</v>
      </c>
      <c r="O254" s="20"/>
      <c r="P254" s="2">
        <v>0</v>
      </c>
      <c r="Q254" s="20"/>
      <c r="R254" s="2">
        <v>0</v>
      </c>
      <c r="S254" s="20"/>
      <c r="T254" s="2">
        <v>0</v>
      </c>
      <c r="U254" s="20"/>
      <c r="V254" s="2">
        <v>0</v>
      </c>
      <c r="W254" s="20"/>
      <c r="X254" s="2">
        <v>0</v>
      </c>
      <c r="Y254" s="20"/>
      <c r="Z254" s="2">
        <v>0</v>
      </c>
      <c r="AA254" s="20"/>
      <c r="AB254" s="2">
        <v>0</v>
      </c>
      <c r="AC254" s="20"/>
      <c r="AD254" s="2">
        <v>0</v>
      </c>
      <c r="AE254" s="20"/>
      <c r="AF254" s="2">
        <v>0</v>
      </c>
      <c r="AG254" s="20"/>
      <c r="AH254" s="2">
        <v>91922.542224760007</v>
      </c>
      <c r="AI254" s="20">
        <v>8.5611141024530572E-4</v>
      </c>
      <c r="AJ254" s="1"/>
    </row>
    <row r="255" spans="1:36" x14ac:dyDescent="0.3">
      <c r="A255" s="18" t="s">
        <v>227</v>
      </c>
      <c r="B255" s="2">
        <v>0</v>
      </c>
      <c r="C255" s="20"/>
      <c r="D255" s="2">
        <v>46327.7269416493</v>
      </c>
      <c r="E255" s="20">
        <v>3.4064327375670014E-2</v>
      </c>
      <c r="F255" s="2">
        <v>0</v>
      </c>
      <c r="G255" s="20"/>
      <c r="H255" s="2">
        <v>0</v>
      </c>
      <c r="I255" s="20"/>
      <c r="J255" s="2">
        <v>0</v>
      </c>
      <c r="K255" s="20"/>
      <c r="L255" s="2">
        <v>221026.73032649999</v>
      </c>
      <c r="M255" s="20">
        <v>3.1171001035088314E-2</v>
      </c>
      <c r="N255" s="2">
        <v>185.5462505095</v>
      </c>
      <c r="O255" s="20">
        <v>7.3394197875328602E-6</v>
      </c>
      <c r="P255" s="2">
        <v>0</v>
      </c>
      <c r="Q255" s="20"/>
      <c r="R255" s="2">
        <v>0</v>
      </c>
      <c r="S255" s="20"/>
      <c r="T255" s="2">
        <v>0</v>
      </c>
      <c r="U255" s="20"/>
      <c r="V255" s="2">
        <v>8.4134083299999995E-2</v>
      </c>
      <c r="W255" s="20">
        <v>6.6272979596876343E-9</v>
      </c>
      <c r="X255" s="2">
        <v>0</v>
      </c>
      <c r="Y255" s="20"/>
      <c r="Z255" s="2">
        <v>0</v>
      </c>
      <c r="AA255" s="20"/>
      <c r="AB255" s="2">
        <v>365504.14305877517</v>
      </c>
      <c r="AC255" s="20">
        <v>5.851986158009935E-2</v>
      </c>
      <c r="AD255" s="2">
        <v>53171.814613065399</v>
      </c>
      <c r="AE255" s="20">
        <v>2.5373997237667723E-3</v>
      </c>
      <c r="AF255" s="2">
        <v>0</v>
      </c>
      <c r="AG255" s="20"/>
      <c r="AH255" s="2">
        <v>686216.04532458272</v>
      </c>
      <c r="AI255" s="20">
        <v>6.3910045575038908E-3</v>
      </c>
      <c r="AJ255" s="1"/>
    </row>
    <row r="256" spans="1:36" x14ac:dyDescent="0.3">
      <c r="A256" s="76" t="s">
        <v>50</v>
      </c>
      <c r="B256" s="2">
        <v>0</v>
      </c>
      <c r="C256" s="20"/>
      <c r="D256" s="2">
        <v>46327.7269416493</v>
      </c>
      <c r="E256" s="20">
        <v>3.4064327375670014E-2</v>
      </c>
      <c r="F256" s="2">
        <v>0</v>
      </c>
      <c r="G256" s="20"/>
      <c r="H256" s="2">
        <v>0</v>
      </c>
      <c r="I256" s="20"/>
      <c r="J256" s="2">
        <v>0</v>
      </c>
      <c r="K256" s="20"/>
      <c r="L256" s="2">
        <v>221026.73032649999</v>
      </c>
      <c r="M256" s="20">
        <v>3.1171001035088314E-2</v>
      </c>
      <c r="N256" s="2">
        <v>185.5462505095</v>
      </c>
      <c r="O256" s="20">
        <v>7.3394197875328602E-6</v>
      </c>
      <c r="P256" s="2">
        <v>0</v>
      </c>
      <c r="Q256" s="20"/>
      <c r="R256" s="2">
        <v>0</v>
      </c>
      <c r="S256" s="20"/>
      <c r="T256" s="2">
        <v>0</v>
      </c>
      <c r="U256" s="20"/>
      <c r="V256" s="2">
        <v>8.4134083299999995E-2</v>
      </c>
      <c r="W256" s="20">
        <v>6.6272979596876343E-9</v>
      </c>
      <c r="X256" s="2">
        <v>0</v>
      </c>
      <c r="Y256" s="20"/>
      <c r="Z256" s="2">
        <v>0</v>
      </c>
      <c r="AA256" s="20"/>
      <c r="AB256" s="2">
        <v>365504.14305877517</v>
      </c>
      <c r="AC256" s="20">
        <v>5.851986158009935E-2</v>
      </c>
      <c r="AD256" s="2">
        <v>53171.814613065399</v>
      </c>
      <c r="AE256" s="20">
        <v>2.5373997237667723E-3</v>
      </c>
      <c r="AF256" s="2">
        <v>0</v>
      </c>
      <c r="AG256" s="20"/>
      <c r="AH256" s="2">
        <v>686216.04532458272</v>
      </c>
      <c r="AI256" s="20">
        <v>6.3910045575038908E-3</v>
      </c>
      <c r="AJ256" s="1"/>
    </row>
    <row r="257" spans="1:36" x14ac:dyDescent="0.3">
      <c r="A257" s="18" t="s">
        <v>228</v>
      </c>
      <c r="B257" s="2">
        <v>0</v>
      </c>
      <c r="C257" s="20"/>
      <c r="D257" s="2">
        <v>68531.948697278902</v>
      </c>
      <c r="E257" s="20">
        <v>5.0390875836776393E-2</v>
      </c>
      <c r="F257" s="2">
        <v>0</v>
      </c>
      <c r="G257" s="20"/>
      <c r="H257" s="2">
        <v>0</v>
      </c>
      <c r="I257" s="20"/>
      <c r="J257" s="2">
        <v>0</v>
      </c>
      <c r="K257" s="20"/>
      <c r="L257" s="2">
        <v>211942.30218675954</v>
      </c>
      <c r="M257" s="20">
        <v>2.9889840523286249E-2</v>
      </c>
      <c r="N257" s="2">
        <v>0</v>
      </c>
      <c r="O257" s="20"/>
      <c r="P257" s="2">
        <v>0</v>
      </c>
      <c r="Q257" s="20"/>
      <c r="R257" s="2">
        <v>0</v>
      </c>
      <c r="S257" s="20"/>
      <c r="T257" s="2">
        <v>0</v>
      </c>
      <c r="U257" s="20"/>
      <c r="V257" s="2">
        <v>0</v>
      </c>
      <c r="W257" s="20"/>
      <c r="X257" s="2">
        <v>0</v>
      </c>
      <c r="Y257" s="20"/>
      <c r="Z257" s="2">
        <v>0</v>
      </c>
      <c r="AA257" s="20"/>
      <c r="AB257" s="2">
        <v>128668.04624399</v>
      </c>
      <c r="AC257" s="20">
        <v>2.0600686473666887E-2</v>
      </c>
      <c r="AD257" s="2">
        <v>204443.06571935202</v>
      </c>
      <c r="AE257" s="20">
        <v>9.7561797026736695E-3</v>
      </c>
      <c r="AF257" s="2">
        <v>0</v>
      </c>
      <c r="AG257" s="20"/>
      <c r="AH257" s="2">
        <v>613585.36284738046</v>
      </c>
      <c r="AI257" s="20">
        <v>5.7145659549835181E-3</v>
      </c>
      <c r="AJ257" s="1"/>
    </row>
    <row r="258" spans="1:36" x14ac:dyDescent="0.3">
      <c r="A258" s="76" t="s">
        <v>50</v>
      </c>
      <c r="B258" s="2">
        <v>0</v>
      </c>
      <c r="C258" s="20"/>
      <c r="D258" s="2">
        <v>68531.948697278902</v>
      </c>
      <c r="E258" s="20">
        <v>5.0390875836776393E-2</v>
      </c>
      <c r="F258" s="2">
        <v>0</v>
      </c>
      <c r="G258" s="20"/>
      <c r="H258" s="2">
        <v>0</v>
      </c>
      <c r="I258" s="20"/>
      <c r="J258" s="2">
        <v>0</v>
      </c>
      <c r="K258" s="20"/>
      <c r="L258" s="2">
        <v>211942.30218675954</v>
      </c>
      <c r="M258" s="20">
        <v>2.9889840523286249E-2</v>
      </c>
      <c r="N258" s="2">
        <v>0</v>
      </c>
      <c r="O258" s="20"/>
      <c r="P258" s="2">
        <v>0</v>
      </c>
      <c r="Q258" s="20"/>
      <c r="R258" s="2">
        <v>0</v>
      </c>
      <c r="S258" s="20"/>
      <c r="T258" s="2">
        <v>0</v>
      </c>
      <c r="U258" s="20"/>
      <c r="V258" s="2">
        <v>0</v>
      </c>
      <c r="W258" s="20"/>
      <c r="X258" s="2">
        <v>0</v>
      </c>
      <c r="Y258" s="20"/>
      <c r="Z258" s="2">
        <v>0</v>
      </c>
      <c r="AA258" s="20"/>
      <c r="AB258" s="2">
        <v>128668.04624399</v>
      </c>
      <c r="AC258" s="20">
        <v>2.0600686473666887E-2</v>
      </c>
      <c r="AD258" s="2">
        <v>204443.06571935202</v>
      </c>
      <c r="AE258" s="20">
        <v>9.7561797026736695E-3</v>
      </c>
      <c r="AF258" s="2">
        <v>0</v>
      </c>
      <c r="AG258" s="20"/>
      <c r="AH258" s="2">
        <v>613585.36284738046</v>
      </c>
      <c r="AI258" s="20">
        <v>5.7145659549835181E-3</v>
      </c>
      <c r="AJ258" s="1"/>
    </row>
    <row r="259" spans="1:36" x14ac:dyDescent="0.3">
      <c r="A259" s="15" t="s">
        <v>27</v>
      </c>
      <c r="B259" s="75">
        <v>0</v>
      </c>
      <c r="C259" s="14"/>
      <c r="D259" s="75">
        <v>2159.0022029388997</v>
      </c>
      <c r="E259" s="14">
        <v>1.5874933371614536E-3</v>
      </c>
      <c r="F259" s="75">
        <v>12891.378021299099</v>
      </c>
      <c r="G259" s="14">
        <v>1.2314278200944405E-3</v>
      </c>
      <c r="H259" s="75">
        <v>4728.0765307981001</v>
      </c>
      <c r="I259" s="14">
        <v>1.3225652779869214E-3</v>
      </c>
      <c r="J259" s="75">
        <v>0</v>
      </c>
      <c r="K259" s="14"/>
      <c r="L259" s="75">
        <v>352228.68454995193</v>
      </c>
      <c r="M259" s="14">
        <v>4.9674175944582476E-2</v>
      </c>
      <c r="N259" s="75">
        <v>427978.95220275706</v>
      </c>
      <c r="O259" s="14">
        <v>1.6929025414521487E-2</v>
      </c>
      <c r="P259" s="75">
        <v>51619.472716365599</v>
      </c>
      <c r="Q259" s="14">
        <v>1.7101944643530674E-2</v>
      </c>
      <c r="R259" s="75">
        <v>0</v>
      </c>
      <c r="S259" s="14"/>
      <c r="T259" s="75">
        <v>104105.30753936818</v>
      </c>
      <c r="U259" s="14">
        <v>2.3523194602329565E-2</v>
      </c>
      <c r="V259" s="75">
        <v>71564.491453793598</v>
      </c>
      <c r="W259" s="14">
        <v>5.6371828109977092E-3</v>
      </c>
      <c r="X259" s="75">
        <v>18640.626266029798</v>
      </c>
      <c r="Y259" s="14">
        <v>5.9125962312441532E-3</v>
      </c>
      <c r="Z259" s="75">
        <v>0</v>
      </c>
      <c r="AA259" s="14"/>
      <c r="AB259" s="75">
        <v>477954.83819803176</v>
      </c>
      <c r="AC259" s="14">
        <v>7.6524032638365713E-2</v>
      </c>
      <c r="AD259" s="75">
        <v>369348.63821109547</v>
      </c>
      <c r="AE259" s="14">
        <v>1.7625599942195345E-2</v>
      </c>
      <c r="AF259" s="75">
        <v>47294.539566356194</v>
      </c>
      <c r="AG259" s="14">
        <v>1.732467590949412E-2</v>
      </c>
      <c r="AH259" s="75">
        <v>1940514.0074587862</v>
      </c>
      <c r="AI259" s="14">
        <v>1.8072783272945953E-2</v>
      </c>
      <c r="AJ259" s="1"/>
    </row>
    <row r="260" spans="1:36" x14ac:dyDescent="0.3">
      <c r="A260" s="18" t="s">
        <v>229</v>
      </c>
      <c r="B260" s="2">
        <v>0</v>
      </c>
      <c r="C260" s="20"/>
      <c r="D260" s="2">
        <v>0</v>
      </c>
      <c r="E260" s="20"/>
      <c r="F260" s="2">
        <v>0</v>
      </c>
      <c r="G260" s="20"/>
      <c r="H260" s="2">
        <v>0</v>
      </c>
      <c r="I260" s="20"/>
      <c r="J260" s="2">
        <v>0</v>
      </c>
      <c r="K260" s="20"/>
      <c r="L260" s="2">
        <v>10859.296393549999</v>
      </c>
      <c r="M260" s="20">
        <v>1.5314669796890803E-3</v>
      </c>
      <c r="N260" s="2">
        <v>0</v>
      </c>
      <c r="O260" s="20"/>
      <c r="P260" s="2">
        <v>0</v>
      </c>
      <c r="Q260" s="20"/>
      <c r="R260" s="2">
        <v>0</v>
      </c>
      <c r="S260" s="20"/>
      <c r="T260" s="2">
        <v>0</v>
      </c>
      <c r="U260" s="20"/>
      <c r="V260" s="2">
        <v>0</v>
      </c>
      <c r="W260" s="20"/>
      <c r="X260" s="2">
        <v>0</v>
      </c>
      <c r="Y260" s="20"/>
      <c r="Z260" s="2">
        <v>0</v>
      </c>
      <c r="AA260" s="20"/>
      <c r="AB260" s="2">
        <v>0</v>
      </c>
      <c r="AC260" s="20"/>
      <c r="AD260" s="2">
        <v>0</v>
      </c>
      <c r="AE260" s="20"/>
      <c r="AF260" s="2">
        <v>0</v>
      </c>
      <c r="AG260" s="20"/>
      <c r="AH260" s="2">
        <v>10859.296393549999</v>
      </c>
      <c r="AI260" s="20">
        <v>1.0113697168015987E-4</v>
      </c>
      <c r="AJ260" s="1"/>
    </row>
    <row r="261" spans="1:36" x14ac:dyDescent="0.3">
      <c r="A261" s="76" t="s">
        <v>53</v>
      </c>
      <c r="B261" s="2">
        <v>0</v>
      </c>
      <c r="C261" s="20"/>
      <c r="D261" s="2">
        <v>0</v>
      </c>
      <c r="E261" s="20"/>
      <c r="F261" s="2">
        <v>0</v>
      </c>
      <c r="G261" s="20"/>
      <c r="H261" s="2">
        <v>0</v>
      </c>
      <c r="I261" s="20"/>
      <c r="J261" s="2">
        <v>0</v>
      </c>
      <c r="K261" s="20"/>
      <c r="L261" s="2">
        <v>10859.296393549999</v>
      </c>
      <c r="M261" s="20">
        <v>1.5314669796890803E-3</v>
      </c>
      <c r="N261" s="2">
        <v>0</v>
      </c>
      <c r="O261" s="20"/>
      <c r="P261" s="2">
        <v>0</v>
      </c>
      <c r="Q261" s="20"/>
      <c r="R261" s="2">
        <v>0</v>
      </c>
      <c r="S261" s="20"/>
      <c r="T261" s="2">
        <v>0</v>
      </c>
      <c r="U261" s="20"/>
      <c r="V261" s="2">
        <v>0</v>
      </c>
      <c r="W261" s="20"/>
      <c r="X261" s="2">
        <v>0</v>
      </c>
      <c r="Y261" s="20"/>
      <c r="Z261" s="2">
        <v>0</v>
      </c>
      <c r="AA261" s="20"/>
      <c r="AB261" s="2">
        <v>0</v>
      </c>
      <c r="AC261" s="20"/>
      <c r="AD261" s="2">
        <v>0</v>
      </c>
      <c r="AE261" s="20"/>
      <c r="AF261" s="2">
        <v>0</v>
      </c>
      <c r="AG261" s="20"/>
      <c r="AH261" s="2">
        <v>10859.296393549999</v>
      </c>
      <c r="AI261" s="20">
        <v>1.0113697168015987E-4</v>
      </c>
      <c r="AJ261" s="1"/>
    </row>
    <row r="262" spans="1:36" x14ac:dyDescent="0.3">
      <c r="A262" s="18" t="s">
        <v>230</v>
      </c>
      <c r="B262" s="2">
        <v>0</v>
      </c>
      <c r="C262" s="20"/>
      <c r="D262" s="2">
        <v>0</v>
      </c>
      <c r="E262" s="20"/>
      <c r="F262" s="2">
        <v>0</v>
      </c>
      <c r="G262" s="20"/>
      <c r="H262" s="2">
        <v>0</v>
      </c>
      <c r="I262" s="20"/>
      <c r="J262" s="2">
        <v>0</v>
      </c>
      <c r="K262" s="20"/>
      <c r="L262" s="2">
        <v>0</v>
      </c>
      <c r="M262" s="20"/>
      <c r="N262" s="2">
        <v>0</v>
      </c>
      <c r="O262" s="20"/>
      <c r="P262" s="2">
        <v>0</v>
      </c>
      <c r="Q262" s="20"/>
      <c r="R262" s="2">
        <v>0</v>
      </c>
      <c r="S262" s="20"/>
      <c r="T262" s="2">
        <v>0</v>
      </c>
      <c r="U262" s="20"/>
      <c r="V262" s="2">
        <v>0</v>
      </c>
      <c r="W262" s="20"/>
      <c r="X262" s="2">
        <v>0</v>
      </c>
      <c r="Y262" s="20"/>
      <c r="Z262" s="2">
        <v>0</v>
      </c>
      <c r="AA262" s="20"/>
      <c r="AB262" s="2">
        <v>30528.721418662495</v>
      </c>
      <c r="AC262" s="20">
        <v>4.8878694963254039E-3</v>
      </c>
      <c r="AD262" s="2">
        <v>52785.218381774997</v>
      </c>
      <c r="AE262" s="20">
        <v>2.5189510554709097E-3</v>
      </c>
      <c r="AF262" s="2">
        <v>0</v>
      </c>
      <c r="AG262" s="20"/>
      <c r="AH262" s="2">
        <v>83313.939800437496</v>
      </c>
      <c r="AI262" s="20">
        <v>7.7593605191255115E-4</v>
      </c>
      <c r="AJ262" s="1"/>
    </row>
    <row r="263" spans="1:36" x14ac:dyDescent="0.3">
      <c r="A263" s="76" t="s">
        <v>51</v>
      </c>
      <c r="B263" s="2">
        <v>0</v>
      </c>
      <c r="C263" s="20"/>
      <c r="D263" s="2">
        <v>0</v>
      </c>
      <c r="E263" s="20"/>
      <c r="F263" s="2">
        <v>0</v>
      </c>
      <c r="G263" s="20"/>
      <c r="H263" s="2">
        <v>0</v>
      </c>
      <c r="I263" s="20"/>
      <c r="J263" s="2">
        <v>0</v>
      </c>
      <c r="K263" s="20"/>
      <c r="L263" s="2">
        <v>0</v>
      </c>
      <c r="M263" s="20"/>
      <c r="N263" s="2">
        <v>0</v>
      </c>
      <c r="O263" s="20"/>
      <c r="P263" s="2">
        <v>0</v>
      </c>
      <c r="Q263" s="20"/>
      <c r="R263" s="2">
        <v>0</v>
      </c>
      <c r="S263" s="20"/>
      <c r="T263" s="2">
        <v>0</v>
      </c>
      <c r="U263" s="20"/>
      <c r="V263" s="2">
        <v>0</v>
      </c>
      <c r="W263" s="20"/>
      <c r="X263" s="2">
        <v>0</v>
      </c>
      <c r="Y263" s="20"/>
      <c r="Z263" s="2">
        <v>0</v>
      </c>
      <c r="AA263" s="20"/>
      <c r="AB263" s="2">
        <v>30528.721418662495</v>
      </c>
      <c r="AC263" s="20">
        <v>4.8878694963254039E-3</v>
      </c>
      <c r="AD263" s="2">
        <v>52785.218381774997</v>
      </c>
      <c r="AE263" s="20">
        <v>2.5189510554709097E-3</v>
      </c>
      <c r="AF263" s="2">
        <v>0</v>
      </c>
      <c r="AG263" s="20"/>
      <c r="AH263" s="2">
        <v>83313.939800437496</v>
      </c>
      <c r="AI263" s="20">
        <v>7.7593605191255115E-4</v>
      </c>
      <c r="AJ263" s="1"/>
    </row>
    <row r="264" spans="1:36" x14ac:dyDescent="0.3">
      <c r="A264" s="18" t="s">
        <v>231</v>
      </c>
      <c r="B264" s="2">
        <v>0</v>
      </c>
      <c r="C264" s="20"/>
      <c r="D264" s="2">
        <v>0</v>
      </c>
      <c r="E264" s="20"/>
      <c r="F264" s="2">
        <v>0</v>
      </c>
      <c r="G264" s="20"/>
      <c r="H264" s="2">
        <v>0</v>
      </c>
      <c r="I264" s="20"/>
      <c r="J264" s="2">
        <v>0</v>
      </c>
      <c r="K264" s="20"/>
      <c r="L264" s="2">
        <v>27606.838014139998</v>
      </c>
      <c r="M264" s="20">
        <v>3.8933425610698622E-3</v>
      </c>
      <c r="N264" s="2">
        <v>27634.444852154098</v>
      </c>
      <c r="O264" s="20">
        <v>1.0931009966973215E-3</v>
      </c>
      <c r="P264" s="2">
        <v>0</v>
      </c>
      <c r="Q264" s="20"/>
      <c r="R264" s="2">
        <v>0</v>
      </c>
      <c r="S264" s="20"/>
      <c r="T264" s="2">
        <v>0</v>
      </c>
      <c r="U264" s="20"/>
      <c r="V264" s="2">
        <v>0</v>
      </c>
      <c r="W264" s="20"/>
      <c r="X264" s="2">
        <v>0</v>
      </c>
      <c r="Y264" s="20"/>
      <c r="Z264" s="2">
        <v>0</v>
      </c>
      <c r="AA264" s="20"/>
      <c r="AB264" s="2">
        <v>57185.593029290001</v>
      </c>
      <c r="AC264" s="20">
        <v>9.1558277847258486E-3</v>
      </c>
      <c r="AD264" s="2">
        <v>11937.985524114501</v>
      </c>
      <c r="AE264" s="20">
        <v>5.6968981389205094E-4</v>
      </c>
      <c r="AF264" s="2">
        <v>0</v>
      </c>
      <c r="AG264" s="20"/>
      <c r="AH264" s="2">
        <v>124364.86141969862</v>
      </c>
      <c r="AI264" s="20">
        <v>1.1582597077727649E-3</v>
      </c>
      <c r="AJ264" s="1"/>
    </row>
    <row r="265" spans="1:36" x14ac:dyDescent="0.3">
      <c r="A265" s="76" t="s">
        <v>51</v>
      </c>
      <c r="B265" s="2">
        <v>0</v>
      </c>
      <c r="C265" s="20"/>
      <c r="D265" s="2">
        <v>0</v>
      </c>
      <c r="E265" s="20"/>
      <c r="F265" s="2">
        <v>0</v>
      </c>
      <c r="G265" s="20"/>
      <c r="H265" s="2">
        <v>0</v>
      </c>
      <c r="I265" s="20"/>
      <c r="J265" s="2">
        <v>0</v>
      </c>
      <c r="K265" s="20"/>
      <c r="L265" s="2">
        <v>27606.838014139998</v>
      </c>
      <c r="M265" s="20">
        <v>3.8933425610698622E-3</v>
      </c>
      <c r="N265" s="2">
        <v>27634.444852154098</v>
      </c>
      <c r="O265" s="20">
        <v>1.0931009966973215E-3</v>
      </c>
      <c r="P265" s="2">
        <v>0</v>
      </c>
      <c r="Q265" s="20"/>
      <c r="R265" s="2">
        <v>0</v>
      </c>
      <c r="S265" s="20"/>
      <c r="T265" s="2">
        <v>0</v>
      </c>
      <c r="U265" s="20"/>
      <c r="V265" s="2">
        <v>0</v>
      </c>
      <c r="W265" s="20"/>
      <c r="X265" s="2">
        <v>0</v>
      </c>
      <c r="Y265" s="20"/>
      <c r="Z265" s="2">
        <v>0</v>
      </c>
      <c r="AA265" s="20"/>
      <c r="AB265" s="2">
        <v>57185.593029290001</v>
      </c>
      <c r="AC265" s="20">
        <v>9.1558277847258486E-3</v>
      </c>
      <c r="AD265" s="2">
        <v>11937.985524114501</v>
      </c>
      <c r="AE265" s="20">
        <v>5.6968981389205094E-4</v>
      </c>
      <c r="AF265" s="2">
        <v>0</v>
      </c>
      <c r="AG265" s="20"/>
      <c r="AH265" s="2">
        <v>124364.86141969862</v>
      </c>
      <c r="AI265" s="20">
        <v>1.1582597077727649E-3</v>
      </c>
      <c r="AJ265" s="1"/>
    </row>
    <row r="266" spans="1:36" x14ac:dyDescent="0.3">
      <c r="A266" s="18" t="s">
        <v>232</v>
      </c>
      <c r="B266" s="2">
        <v>0</v>
      </c>
      <c r="C266" s="20"/>
      <c r="D266" s="2">
        <v>0</v>
      </c>
      <c r="E266" s="20"/>
      <c r="F266" s="2">
        <v>0</v>
      </c>
      <c r="G266" s="20"/>
      <c r="H266" s="2">
        <v>0</v>
      </c>
      <c r="I266" s="20"/>
      <c r="J266" s="2">
        <v>0</v>
      </c>
      <c r="K266" s="20"/>
      <c r="L266" s="2">
        <v>91928.138923994993</v>
      </c>
      <c r="M266" s="20">
        <v>1.2964459589664537E-2</v>
      </c>
      <c r="N266" s="2">
        <v>84814.96278688949</v>
      </c>
      <c r="O266" s="20">
        <v>3.354918864960239E-3</v>
      </c>
      <c r="P266" s="2">
        <v>0</v>
      </c>
      <c r="Q266" s="20"/>
      <c r="R266" s="2">
        <v>0</v>
      </c>
      <c r="S266" s="20"/>
      <c r="T266" s="2">
        <v>0</v>
      </c>
      <c r="U266" s="20"/>
      <c r="V266" s="2">
        <v>0</v>
      </c>
      <c r="W266" s="20"/>
      <c r="X266" s="2">
        <v>0</v>
      </c>
      <c r="Y266" s="20"/>
      <c r="Z266" s="2">
        <v>0</v>
      </c>
      <c r="AA266" s="20"/>
      <c r="AB266" s="2">
        <v>102292.15197892291</v>
      </c>
      <c r="AC266" s="20">
        <v>1.6377714694124412E-2</v>
      </c>
      <c r="AD266" s="2">
        <v>29853.433230839604</v>
      </c>
      <c r="AE266" s="20">
        <v>1.42462870196664E-3</v>
      </c>
      <c r="AF266" s="2">
        <v>0</v>
      </c>
      <c r="AG266" s="20"/>
      <c r="AH266" s="2">
        <v>308888.68692064699</v>
      </c>
      <c r="AI266" s="20">
        <v>2.8768039152122812E-3</v>
      </c>
      <c r="AJ266" s="1"/>
    </row>
    <row r="267" spans="1:36" x14ac:dyDescent="0.3">
      <c r="A267" s="76" t="s">
        <v>51</v>
      </c>
      <c r="B267" s="2">
        <v>0</v>
      </c>
      <c r="C267" s="20"/>
      <c r="D267" s="2">
        <v>0</v>
      </c>
      <c r="E267" s="20"/>
      <c r="F267" s="2">
        <v>0</v>
      </c>
      <c r="G267" s="20"/>
      <c r="H267" s="2">
        <v>0</v>
      </c>
      <c r="I267" s="20"/>
      <c r="J267" s="2">
        <v>0</v>
      </c>
      <c r="K267" s="20"/>
      <c r="L267" s="2">
        <v>91928.138923994993</v>
      </c>
      <c r="M267" s="20">
        <v>1.2964459589664537E-2</v>
      </c>
      <c r="N267" s="2">
        <v>84814.96278688949</v>
      </c>
      <c r="O267" s="20">
        <v>3.354918864960239E-3</v>
      </c>
      <c r="P267" s="2">
        <v>0</v>
      </c>
      <c r="Q267" s="20"/>
      <c r="R267" s="2">
        <v>0</v>
      </c>
      <c r="S267" s="20"/>
      <c r="T267" s="2">
        <v>0</v>
      </c>
      <c r="U267" s="20"/>
      <c r="V267" s="2">
        <v>0</v>
      </c>
      <c r="W267" s="20"/>
      <c r="X267" s="2">
        <v>0</v>
      </c>
      <c r="Y267" s="20"/>
      <c r="Z267" s="2">
        <v>0</v>
      </c>
      <c r="AA267" s="20"/>
      <c r="AB267" s="2">
        <v>102292.15197892291</v>
      </c>
      <c r="AC267" s="20">
        <v>1.6377714694124412E-2</v>
      </c>
      <c r="AD267" s="2">
        <v>29853.433230839604</v>
      </c>
      <c r="AE267" s="20">
        <v>1.42462870196664E-3</v>
      </c>
      <c r="AF267" s="2">
        <v>0</v>
      </c>
      <c r="AG267" s="20"/>
      <c r="AH267" s="2">
        <v>308888.68692064699</v>
      </c>
      <c r="AI267" s="20">
        <v>2.8768039152122812E-3</v>
      </c>
      <c r="AJ267" s="1"/>
    </row>
    <row r="268" spans="1:36" x14ac:dyDescent="0.3">
      <c r="A268" s="18" t="s">
        <v>233</v>
      </c>
      <c r="B268" s="2">
        <v>0</v>
      </c>
      <c r="C268" s="20"/>
      <c r="D268" s="2">
        <v>0</v>
      </c>
      <c r="E268" s="20"/>
      <c r="F268" s="2">
        <v>0</v>
      </c>
      <c r="G268" s="20"/>
      <c r="H268" s="2">
        <v>0</v>
      </c>
      <c r="I268" s="20"/>
      <c r="J268" s="2">
        <v>0</v>
      </c>
      <c r="K268" s="20"/>
      <c r="L268" s="2">
        <v>0</v>
      </c>
      <c r="M268" s="20">
        <v>0</v>
      </c>
      <c r="N268" s="2">
        <v>0</v>
      </c>
      <c r="O268" s="20">
        <v>0</v>
      </c>
      <c r="P268" s="2">
        <v>0</v>
      </c>
      <c r="Q268" s="20">
        <v>0</v>
      </c>
      <c r="R268" s="2">
        <v>0</v>
      </c>
      <c r="S268" s="20"/>
      <c r="T268" s="2">
        <v>0</v>
      </c>
      <c r="U268" s="20"/>
      <c r="V268" s="2">
        <v>0</v>
      </c>
      <c r="W268" s="20"/>
      <c r="X268" s="2">
        <v>0</v>
      </c>
      <c r="Y268" s="20"/>
      <c r="Z268" s="2">
        <v>0</v>
      </c>
      <c r="AA268" s="20"/>
      <c r="AB268" s="2">
        <v>0</v>
      </c>
      <c r="AC268" s="20"/>
      <c r="AD268" s="2">
        <v>0</v>
      </c>
      <c r="AE268" s="20"/>
      <c r="AF268" s="2">
        <v>0</v>
      </c>
      <c r="AG268" s="20"/>
      <c r="AH268" s="2">
        <v>0</v>
      </c>
      <c r="AI268" s="20">
        <v>0</v>
      </c>
      <c r="AJ268" s="1"/>
    </row>
    <row r="269" spans="1:36" x14ac:dyDescent="0.3">
      <c r="A269" s="76" t="s">
        <v>52</v>
      </c>
      <c r="B269" s="2">
        <v>0</v>
      </c>
      <c r="C269" s="20"/>
      <c r="D269" s="2">
        <v>0</v>
      </c>
      <c r="E269" s="20"/>
      <c r="F269" s="2">
        <v>0</v>
      </c>
      <c r="G269" s="20"/>
      <c r="H269" s="2">
        <v>0</v>
      </c>
      <c r="I269" s="20"/>
      <c r="J269" s="2">
        <v>0</v>
      </c>
      <c r="K269" s="20"/>
      <c r="L269" s="2">
        <v>0</v>
      </c>
      <c r="M269" s="20">
        <v>0</v>
      </c>
      <c r="N269" s="2">
        <v>0</v>
      </c>
      <c r="O269" s="20">
        <v>0</v>
      </c>
      <c r="P269" s="2">
        <v>0</v>
      </c>
      <c r="Q269" s="20">
        <v>0</v>
      </c>
      <c r="R269" s="2">
        <v>0</v>
      </c>
      <c r="S269" s="20"/>
      <c r="T269" s="2">
        <v>0</v>
      </c>
      <c r="U269" s="20"/>
      <c r="V269" s="2">
        <v>0</v>
      </c>
      <c r="W269" s="20"/>
      <c r="X269" s="2">
        <v>0</v>
      </c>
      <c r="Y269" s="20"/>
      <c r="Z269" s="2">
        <v>0</v>
      </c>
      <c r="AA269" s="20"/>
      <c r="AB269" s="2">
        <v>0</v>
      </c>
      <c r="AC269" s="20"/>
      <c r="AD269" s="2">
        <v>0</v>
      </c>
      <c r="AE269" s="20"/>
      <c r="AF269" s="2">
        <v>0</v>
      </c>
      <c r="AG269" s="20"/>
      <c r="AH269" s="2">
        <v>0</v>
      </c>
      <c r="AI269" s="20">
        <v>0</v>
      </c>
      <c r="AJ269" s="1"/>
    </row>
    <row r="270" spans="1:36" x14ac:dyDescent="0.3">
      <c r="A270" s="18" t="s">
        <v>234</v>
      </c>
      <c r="B270" s="2">
        <v>0</v>
      </c>
      <c r="C270" s="20"/>
      <c r="D270" s="2">
        <v>2159.0022029388997</v>
      </c>
      <c r="E270" s="20">
        <v>1.5874933371614536E-3</v>
      </c>
      <c r="F270" s="2">
        <v>12891.378021299099</v>
      </c>
      <c r="G270" s="20">
        <v>1.2314278200944405E-3</v>
      </c>
      <c r="H270" s="2">
        <v>4728.0765307981001</v>
      </c>
      <c r="I270" s="20">
        <v>1.3225652779869214E-3</v>
      </c>
      <c r="J270" s="2">
        <v>0</v>
      </c>
      <c r="K270" s="20"/>
      <c r="L270" s="2">
        <v>13306.720904418498</v>
      </c>
      <c r="M270" s="20">
        <v>1.8766228431852698E-3</v>
      </c>
      <c r="N270" s="2">
        <v>6946.600530490201</v>
      </c>
      <c r="O270" s="20">
        <v>2.747779448496894E-4</v>
      </c>
      <c r="P270" s="2">
        <v>808.49302931559998</v>
      </c>
      <c r="Q270" s="20">
        <v>2.6786021445841161E-4</v>
      </c>
      <c r="R270" s="2">
        <v>0</v>
      </c>
      <c r="S270" s="20"/>
      <c r="T270" s="2">
        <v>0</v>
      </c>
      <c r="U270" s="20"/>
      <c r="V270" s="2">
        <v>0</v>
      </c>
      <c r="W270" s="20"/>
      <c r="X270" s="2">
        <v>0</v>
      </c>
      <c r="Y270" s="20"/>
      <c r="Z270" s="2">
        <v>0</v>
      </c>
      <c r="AA270" s="20"/>
      <c r="AB270" s="2">
        <v>0</v>
      </c>
      <c r="AC270" s="20">
        <v>0</v>
      </c>
      <c r="AD270" s="2">
        <v>4.0000000000000003E-5</v>
      </c>
      <c r="AE270" s="20">
        <v>1.9088306406178445E-12</v>
      </c>
      <c r="AF270" s="2">
        <v>0</v>
      </c>
      <c r="AG270" s="20">
        <v>0</v>
      </c>
      <c r="AH270" s="2">
        <v>40840.2712592604</v>
      </c>
      <c r="AI270" s="20">
        <v>3.8036178478480416E-4</v>
      </c>
      <c r="AJ270" s="1"/>
    </row>
    <row r="271" spans="1:36" x14ac:dyDescent="0.3">
      <c r="A271" s="76" t="s">
        <v>52</v>
      </c>
      <c r="B271" s="2">
        <v>0</v>
      </c>
      <c r="C271" s="20"/>
      <c r="D271" s="2">
        <v>2159.0022029388997</v>
      </c>
      <c r="E271" s="20">
        <v>1.5874933371614536E-3</v>
      </c>
      <c r="F271" s="2">
        <v>12891.378021299099</v>
      </c>
      <c r="G271" s="20">
        <v>1.2314278200944405E-3</v>
      </c>
      <c r="H271" s="2">
        <v>4728.0765307981001</v>
      </c>
      <c r="I271" s="20">
        <v>1.3225652779869214E-3</v>
      </c>
      <c r="J271" s="2">
        <v>0</v>
      </c>
      <c r="K271" s="20"/>
      <c r="L271" s="2">
        <v>13306.720904418498</v>
      </c>
      <c r="M271" s="20">
        <v>1.8766228431852698E-3</v>
      </c>
      <c r="N271" s="2">
        <v>6946.600530490201</v>
      </c>
      <c r="O271" s="20">
        <v>2.747779448496894E-4</v>
      </c>
      <c r="P271" s="2">
        <v>808.49302931559998</v>
      </c>
      <c r="Q271" s="20">
        <v>2.6786021445841161E-4</v>
      </c>
      <c r="R271" s="2">
        <v>0</v>
      </c>
      <c r="S271" s="20"/>
      <c r="T271" s="2">
        <v>0</v>
      </c>
      <c r="U271" s="20"/>
      <c r="V271" s="2">
        <v>0</v>
      </c>
      <c r="W271" s="20"/>
      <c r="X271" s="2">
        <v>0</v>
      </c>
      <c r="Y271" s="20"/>
      <c r="Z271" s="2">
        <v>0</v>
      </c>
      <c r="AA271" s="20"/>
      <c r="AB271" s="2">
        <v>0</v>
      </c>
      <c r="AC271" s="20">
        <v>0</v>
      </c>
      <c r="AD271" s="2">
        <v>4.0000000000000003E-5</v>
      </c>
      <c r="AE271" s="20">
        <v>1.9088306406178445E-12</v>
      </c>
      <c r="AF271" s="2">
        <v>0</v>
      </c>
      <c r="AG271" s="20">
        <v>0</v>
      </c>
      <c r="AH271" s="2">
        <v>40840.2712592604</v>
      </c>
      <c r="AI271" s="20">
        <v>3.8036178478480416E-4</v>
      </c>
      <c r="AJ271" s="1"/>
    </row>
    <row r="272" spans="1:36" x14ac:dyDescent="0.3">
      <c r="A272" s="18" t="s">
        <v>235</v>
      </c>
      <c r="B272" s="2">
        <v>0</v>
      </c>
      <c r="C272" s="20"/>
      <c r="D272" s="2">
        <v>0</v>
      </c>
      <c r="E272" s="20"/>
      <c r="F272" s="2">
        <v>0</v>
      </c>
      <c r="G272" s="20"/>
      <c r="H272" s="2">
        <v>0</v>
      </c>
      <c r="I272" s="20"/>
      <c r="J272" s="2">
        <v>0</v>
      </c>
      <c r="K272" s="20"/>
      <c r="L272" s="2">
        <v>28595.599999999999</v>
      </c>
      <c r="M272" s="20">
        <v>4.0327858801614928E-3</v>
      </c>
      <c r="N272" s="2">
        <v>1326.6</v>
      </c>
      <c r="O272" s="20">
        <v>5.2474648576326705E-5</v>
      </c>
      <c r="P272" s="2">
        <v>9670.8997758999994</v>
      </c>
      <c r="Q272" s="20">
        <v>3.2040465335504849E-3</v>
      </c>
      <c r="R272" s="2">
        <v>0</v>
      </c>
      <c r="S272" s="20"/>
      <c r="T272" s="2">
        <v>0</v>
      </c>
      <c r="U272" s="20"/>
      <c r="V272" s="2">
        <v>0</v>
      </c>
      <c r="W272" s="20"/>
      <c r="X272" s="2">
        <v>0</v>
      </c>
      <c r="Y272" s="20"/>
      <c r="Z272" s="2">
        <v>0</v>
      </c>
      <c r="AA272" s="20"/>
      <c r="AB272" s="2">
        <v>0</v>
      </c>
      <c r="AC272" s="20"/>
      <c r="AD272" s="2">
        <v>0</v>
      </c>
      <c r="AE272" s="20"/>
      <c r="AF272" s="2">
        <v>0</v>
      </c>
      <c r="AG272" s="20"/>
      <c r="AH272" s="2">
        <v>39593.099775900002</v>
      </c>
      <c r="AI272" s="20">
        <v>3.6874637781719971E-4</v>
      </c>
      <c r="AJ272" s="1"/>
    </row>
    <row r="273" spans="1:36" x14ac:dyDescent="0.3">
      <c r="A273" s="76" t="s">
        <v>53</v>
      </c>
      <c r="B273" s="2">
        <v>0</v>
      </c>
      <c r="C273" s="20"/>
      <c r="D273" s="2">
        <v>0</v>
      </c>
      <c r="E273" s="20"/>
      <c r="F273" s="2">
        <v>0</v>
      </c>
      <c r="G273" s="20"/>
      <c r="H273" s="2">
        <v>0</v>
      </c>
      <c r="I273" s="20"/>
      <c r="J273" s="2">
        <v>0</v>
      </c>
      <c r="K273" s="20"/>
      <c r="L273" s="2">
        <v>28595.599999999999</v>
      </c>
      <c r="M273" s="20">
        <v>4.0327858801614928E-3</v>
      </c>
      <c r="N273" s="2">
        <v>1326.6</v>
      </c>
      <c r="O273" s="20">
        <v>5.2474648576326705E-5</v>
      </c>
      <c r="P273" s="2">
        <v>9670.8997758999994</v>
      </c>
      <c r="Q273" s="20">
        <v>3.2040465335504849E-3</v>
      </c>
      <c r="R273" s="2">
        <v>0</v>
      </c>
      <c r="S273" s="20"/>
      <c r="T273" s="2">
        <v>0</v>
      </c>
      <c r="U273" s="20"/>
      <c r="V273" s="2">
        <v>0</v>
      </c>
      <c r="W273" s="20"/>
      <c r="X273" s="2">
        <v>0</v>
      </c>
      <c r="Y273" s="20"/>
      <c r="Z273" s="2">
        <v>0</v>
      </c>
      <c r="AA273" s="20"/>
      <c r="AB273" s="2">
        <v>0</v>
      </c>
      <c r="AC273" s="20"/>
      <c r="AD273" s="2">
        <v>0</v>
      </c>
      <c r="AE273" s="20"/>
      <c r="AF273" s="2">
        <v>0</v>
      </c>
      <c r="AG273" s="20"/>
      <c r="AH273" s="2">
        <v>39593.099775900002</v>
      </c>
      <c r="AI273" s="20">
        <v>3.6874637781719971E-4</v>
      </c>
      <c r="AJ273" s="1"/>
    </row>
    <row r="274" spans="1:36" x14ac:dyDescent="0.3">
      <c r="A274" s="18" t="s">
        <v>236</v>
      </c>
      <c r="B274" s="2">
        <v>0</v>
      </c>
      <c r="C274" s="20"/>
      <c r="D274" s="2">
        <v>0</v>
      </c>
      <c r="E274" s="20"/>
      <c r="F274" s="2">
        <v>0</v>
      </c>
      <c r="G274" s="20"/>
      <c r="H274" s="2">
        <v>0</v>
      </c>
      <c r="I274" s="20"/>
      <c r="J274" s="2">
        <v>0</v>
      </c>
      <c r="K274" s="20"/>
      <c r="L274" s="2">
        <v>0</v>
      </c>
      <c r="M274" s="20"/>
      <c r="N274" s="2">
        <v>52851.875370250003</v>
      </c>
      <c r="O274" s="20">
        <v>2.0905951957286943E-3</v>
      </c>
      <c r="P274" s="2">
        <v>0</v>
      </c>
      <c r="Q274" s="20"/>
      <c r="R274" s="2">
        <v>0</v>
      </c>
      <c r="S274" s="20"/>
      <c r="T274" s="2">
        <v>0</v>
      </c>
      <c r="U274" s="20"/>
      <c r="V274" s="2">
        <v>0</v>
      </c>
      <c r="W274" s="20"/>
      <c r="X274" s="2">
        <v>0</v>
      </c>
      <c r="Y274" s="20"/>
      <c r="Z274" s="2">
        <v>0</v>
      </c>
      <c r="AA274" s="20"/>
      <c r="AB274" s="2">
        <v>0</v>
      </c>
      <c r="AC274" s="20"/>
      <c r="AD274" s="2">
        <v>0</v>
      </c>
      <c r="AE274" s="20"/>
      <c r="AF274" s="2">
        <v>0</v>
      </c>
      <c r="AG274" s="20"/>
      <c r="AH274" s="2">
        <v>52851.875370250003</v>
      </c>
      <c r="AI274" s="20">
        <v>4.9223065922937711E-4</v>
      </c>
      <c r="AJ274" s="1"/>
    </row>
    <row r="275" spans="1:36" x14ac:dyDescent="0.3">
      <c r="A275" s="76" t="s">
        <v>53</v>
      </c>
      <c r="B275" s="2">
        <v>0</v>
      </c>
      <c r="C275" s="20"/>
      <c r="D275" s="2">
        <v>0</v>
      </c>
      <c r="E275" s="20"/>
      <c r="F275" s="2">
        <v>0</v>
      </c>
      <c r="G275" s="20"/>
      <c r="H275" s="2">
        <v>0</v>
      </c>
      <c r="I275" s="20"/>
      <c r="J275" s="2">
        <v>0</v>
      </c>
      <c r="K275" s="20"/>
      <c r="L275" s="2">
        <v>0</v>
      </c>
      <c r="M275" s="20"/>
      <c r="N275" s="2">
        <v>52851.875370250003</v>
      </c>
      <c r="O275" s="20">
        <v>2.0905951957286943E-3</v>
      </c>
      <c r="P275" s="2">
        <v>0</v>
      </c>
      <c r="Q275" s="20"/>
      <c r="R275" s="2">
        <v>0</v>
      </c>
      <c r="S275" s="20"/>
      <c r="T275" s="2">
        <v>0</v>
      </c>
      <c r="U275" s="20"/>
      <c r="V275" s="2">
        <v>0</v>
      </c>
      <c r="W275" s="20"/>
      <c r="X275" s="2">
        <v>0</v>
      </c>
      <c r="Y275" s="20"/>
      <c r="Z275" s="2">
        <v>0</v>
      </c>
      <c r="AA275" s="20"/>
      <c r="AB275" s="2">
        <v>0</v>
      </c>
      <c r="AC275" s="20"/>
      <c r="AD275" s="2">
        <v>0</v>
      </c>
      <c r="AE275" s="20"/>
      <c r="AF275" s="2">
        <v>0</v>
      </c>
      <c r="AG275" s="20"/>
      <c r="AH275" s="2">
        <v>52851.875370250003</v>
      </c>
      <c r="AI275" s="20">
        <v>4.9223065922937711E-4</v>
      </c>
      <c r="AJ275" s="1"/>
    </row>
    <row r="276" spans="1:36" x14ac:dyDescent="0.3">
      <c r="A276" s="18" t="s">
        <v>237</v>
      </c>
      <c r="B276" s="2">
        <v>0</v>
      </c>
      <c r="C276" s="20"/>
      <c r="D276" s="2">
        <v>0</v>
      </c>
      <c r="E276" s="20"/>
      <c r="F276" s="2">
        <v>0</v>
      </c>
      <c r="G276" s="20"/>
      <c r="H276" s="2">
        <v>0</v>
      </c>
      <c r="I276" s="20"/>
      <c r="J276" s="2">
        <v>0</v>
      </c>
      <c r="K276" s="20"/>
      <c r="L276" s="2">
        <v>7301.8495419306</v>
      </c>
      <c r="M276" s="20">
        <v>1.0297666680105118E-3</v>
      </c>
      <c r="N276" s="2">
        <v>15631.564558685201</v>
      </c>
      <c r="O276" s="20">
        <v>6.1831814934054674E-4</v>
      </c>
      <c r="P276" s="2">
        <v>0</v>
      </c>
      <c r="Q276" s="20"/>
      <c r="R276" s="2">
        <v>0</v>
      </c>
      <c r="S276" s="20"/>
      <c r="T276" s="2">
        <v>0</v>
      </c>
      <c r="U276" s="20"/>
      <c r="V276" s="2">
        <v>0</v>
      </c>
      <c r="W276" s="20"/>
      <c r="X276" s="2">
        <v>0</v>
      </c>
      <c r="Y276" s="20"/>
      <c r="Z276" s="2">
        <v>0</v>
      </c>
      <c r="AA276" s="20"/>
      <c r="AB276" s="2">
        <v>0</v>
      </c>
      <c r="AC276" s="20"/>
      <c r="AD276" s="2">
        <v>0</v>
      </c>
      <c r="AE276" s="20"/>
      <c r="AF276" s="2">
        <v>0</v>
      </c>
      <c r="AG276" s="20"/>
      <c r="AH276" s="2">
        <v>22933.414100615799</v>
      </c>
      <c r="AI276" s="20">
        <v>2.1358806025416178E-4</v>
      </c>
      <c r="AJ276" s="1"/>
    </row>
    <row r="277" spans="1:36" x14ac:dyDescent="0.3">
      <c r="A277" s="76" t="s">
        <v>51</v>
      </c>
      <c r="B277" s="2">
        <v>0</v>
      </c>
      <c r="C277" s="20"/>
      <c r="D277" s="2">
        <v>0</v>
      </c>
      <c r="E277" s="20"/>
      <c r="F277" s="2">
        <v>0</v>
      </c>
      <c r="G277" s="20"/>
      <c r="H277" s="2">
        <v>0</v>
      </c>
      <c r="I277" s="20"/>
      <c r="J277" s="2">
        <v>0</v>
      </c>
      <c r="K277" s="20"/>
      <c r="L277" s="2">
        <v>7301.8495419306</v>
      </c>
      <c r="M277" s="20">
        <v>1.0297666680105118E-3</v>
      </c>
      <c r="N277" s="2">
        <v>15631.564558685201</v>
      </c>
      <c r="O277" s="20">
        <v>6.1831814934054674E-4</v>
      </c>
      <c r="P277" s="2">
        <v>0</v>
      </c>
      <c r="Q277" s="20"/>
      <c r="R277" s="2">
        <v>0</v>
      </c>
      <c r="S277" s="20"/>
      <c r="T277" s="2">
        <v>0</v>
      </c>
      <c r="U277" s="20"/>
      <c r="V277" s="2">
        <v>0</v>
      </c>
      <c r="W277" s="20"/>
      <c r="X277" s="2">
        <v>0</v>
      </c>
      <c r="Y277" s="20"/>
      <c r="Z277" s="2">
        <v>0</v>
      </c>
      <c r="AA277" s="20"/>
      <c r="AB277" s="2">
        <v>0</v>
      </c>
      <c r="AC277" s="20"/>
      <c r="AD277" s="2">
        <v>0</v>
      </c>
      <c r="AE277" s="20"/>
      <c r="AF277" s="2">
        <v>0</v>
      </c>
      <c r="AG277" s="20"/>
      <c r="AH277" s="2">
        <v>22933.414100615799</v>
      </c>
      <c r="AI277" s="20">
        <v>2.1358806025416178E-4</v>
      </c>
      <c r="AJ277" s="1"/>
    </row>
    <row r="278" spans="1:36" x14ac:dyDescent="0.3">
      <c r="A278" s="18" t="s">
        <v>238</v>
      </c>
      <c r="B278" s="2">
        <v>0</v>
      </c>
      <c r="C278" s="20"/>
      <c r="D278" s="2">
        <v>0</v>
      </c>
      <c r="E278" s="20"/>
      <c r="F278" s="2">
        <v>0</v>
      </c>
      <c r="G278" s="20"/>
      <c r="H278" s="2">
        <v>0</v>
      </c>
      <c r="I278" s="20"/>
      <c r="J278" s="2">
        <v>0</v>
      </c>
      <c r="K278" s="20"/>
      <c r="L278" s="2">
        <v>66821.115641592201</v>
      </c>
      <c r="M278" s="20">
        <v>9.4236613904254973E-3</v>
      </c>
      <c r="N278" s="2">
        <v>138363.9720720881</v>
      </c>
      <c r="O278" s="20">
        <v>5.4730897106192566E-3</v>
      </c>
      <c r="P278" s="2">
        <v>0</v>
      </c>
      <c r="Q278" s="20"/>
      <c r="R278" s="2">
        <v>0</v>
      </c>
      <c r="S278" s="20"/>
      <c r="T278" s="2">
        <v>79748.006232311993</v>
      </c>
      <c r="U278" s="20">
        <v>1.8019521906134036E-2</v>
      </c>
      <c r="V278" s="2">
        <v>33966.743395244004</v>
      </c>
      <c r="W278" s="20">
        <v>2.6755830737212535E-3</v>
      </c>
      <c r="X278" s="2">
        <v>0</v>
      </c>
      <c r="Y278" s="20"/>
      <c r="Z278" s="2">
        <v>0</v>
      </c>
      <c r="AA278" s="20"/>
      <c r="AB278" s="2">
        <v>152917.5774254142</v>
      </c>
      <c r="AC278" s="20">
        <v>2.4483212116860626E-2</v>
      </c>
      <c r="AD278" s="2">
        <v>198185.42399794061</v>
      </c>
      <c r="AE278" s="20">
        <v>9.4575602462777016E-3</v>
      </c>
      <c r="AF278" s="2">
        <v>0</v>
      </c>
      <c r="AG278" s="20"/>
      <c r="AH278" s="2">
        <v>670002.83876459103</v>
      </c>
      <c r="AI278" s="20">
        <v>6.2400044785598813E-3</v>
      </c>
      <c r="AJ278" s="1"/>
    </row>
    <row r="279" spans="1:36" x14ac:dyDescent="0.3">
      <c r="A279" s="76" t="s">
        <v>51</v>
      </c>
      <c r="B279" s="2">
        <v>0</v>
      </c>
      <c r="C279" s="20"/>
      <c r="D279" s="2">
        <v>0</v>
      </c>
      <c r="E279" s="20"/>
      <c r="F279" s="2">
        <v>0</v>
      </c>
      <c r="G279" s="20"/>
      <c r="H279" s="2">
        <v>0</v>
      </c>
      <c r="I279" s="20"/>
      <c r="J279" s="2">
        <v>0</v>
      </c>
      <c r="K279" s="20"/>
      <c r="L279" s="2">
        <v>66821.115641592201</v>
      </c>
      <c r="M279" s="20">
        <v>9.4236613904254973E-3</v>
      </c>
      <c r="N279" s="2">
        <v>138363.9720720881</v>
      </c>
      <c r="O279" s="20">
        <v>5.4730897106192566E-3</v>
      </c>
      <c r="P279" s="2">
        <v>0</v>
      </c>
      <c r="Q279" s="20"/>
      <c r="R279" s="2">
        <v>0</v>
      </c>
      <c r="S279" s="20"/>
      <c r="T279" s="2">
        <v>79748.006232311993</v>
      </c>
      <c r="U279" s="20">
        <v>1.8019521906134036E-2</v>
      </c>
      <c r="V279" s="2">
        <v>33966.743395244004</v>
      </c>
      <c r="W279" s="20">
        <v>2.6755830737212535E-3</v>
      </c>
      <c r="X279" s="2">
        <v>0</v>
      </c>
      <c r="Y279" s="20"/>
      <c r="Z279" s="2">
        <v>0</v>
      </c>
      <c r="AA279" s="20"/>
      <c r="AB279" s="2">
        <v>152917.5774254142</v>
      </c>
      <c r="AC279" s="20">
        <v>2.4483212116860626E-2</v>
      </c>
      <c r="AD279" s="2">
        <v>198185.42399794061</v>
      </c>
      <c r="AE279" s="20">
        <v>9.4575602462777016E-3</v>
      </c>
      <c r="AF279" s="2">
        <v>0</v>
      </c>
      <c r="AG279" s="20"/>
      <c r="AH279" s="2">
        <v>670002.83876459103</v>
      </c>
      <c r="AI279" s="20">
        <v>6.2400044785598813E-3</v>
      </c>
      <c r="AJ279" s="1"/>
    </row>
    <row r="280" spans="1:36" x14ac:dyDescent="0.3">
      <c r="A280" s="18" t="s">
        <v>239</v>
      </c>
      <c r="B280" s="2">
        <v>0</v>
      </c>
      <c r="C280" s="20"/>
      <c r="D280" s="2">
        <v>0</v>
      </c>
      <c r="E280" s="20"/>
      <c r="F280" s="2">
        <v>0</v>
      </c>
      <c r="G280" s="20"/>
      <c r="H280" s="2">
        <v>0</v>
      </c>
      <c r="I280" s="20"/>
      <c r="J280" s="2">
        <v>0</v>
      </c>
      <c r="K280" s="20"/>
      <c r="L280" s="2">
        <v>5048.45</v>
      </c>
      <c r="M280" s="20">
        <v>7.1197379585325338E-4</v>
      </c>
      <c r="N280" s="2">
        <v>331.65</v>
      </c>
      <c r="O280" s="20">
        <v>1.3118662144081676E-5</v>
      </c>
      <c r="P280" s="2">
        <v>0</v>
      </c>
      <c r="Q280" s="20"/>
      <c r="R280" s="2">
        <v>0</v>
      </c>
      <c r="S280" s="20"/>
      <c r="T280" s="2">
        <v>0</v>
      </c>
      <c r="U280" s="20"/>
      <c r="V280" s="2">
        <v>0</v>
      </c>
      <c r="W280" s="20"/>
      <c r="X280" s="2">
        <v>0</v>
      </c>
      <c r="Y280" s="20"/>
      <c r="Z280" s="2">
        <v>0</v>
      </c>
      <c r="AA280" s="20"/>
      <c r="AB280" s="2">
        <v>0</v>
      </c>
      <c r="AC280" s="20"/>
      <c r="AD280" s="2">
        <v>0</v>
      </c>
      <c r="AE280" s="20"/>
      <c r="AF280" s="2">
        <v>0</v>
      </c>
      <c r="AG280" s="20"/>
      <c r="AH280" s="2">
        <v>5380.1</v>
      </c>
      <c r="AI280" s="20">
        <v>5.0107023661276843E-5</v>
      </c>
      <c r="AJ280" s="1"/>
    </row>
    <row r="281" spans="1:36" x14ac:dyDescent="0.3">
      <c r="A281" s="76" t="s">
        <v>53</v>
      </c>
      <c r="B281" s="2">
        <v>0</v>
      </c>
      <c r="C281" s="20"/>
      <c r="D281" s="2">
        <v>0</v>
      </c>
      <c r="E281" s="20"/>
      <c r="F281" s="2">
        <v>0</v>
      </c>
      <c r="G281" s="20"/>
      <c r="H281" s="2">
        <v>0</v>
      </c>
      <c r="I281" s="20"/>
      <c r="J281" s="2">
        <v>0</v>
      </c>
      <c r="K281" s="20"/>
      <c r="L281" s="2">
        <v>5048.45</v>
      </c>
      <c r="M281" s="20">
        <v>7.1197379585325338E-4</v>
      </c>
      <c r="N281" s="2">
        <v>331.65</v>
      </c>
      <c r="O281" s="20">
        <v>1.3118662144081676E-5</v>
      </c>
      <c r="P281" s="2">
        <v>0</v>
      </c>
      <c r="Q281" s="20"/>
      <c r="R281" s="2">
        <v>0</v>
      </c>
      <c r="S281" s="20"/>
      <c r="T281" s="2">
        <v>0</v>
      </c>
      <c r="U281" s="20"/>
      <c r="V281" s="2">
        <v>0</v>
      </c>
      <c r="W281" s="20"/>
      <c r="X281" s="2">
        <v>0</v>
      </c>
      <c r="Y281" s="20"/>
      <c r="Z281" s="2">
        <v>0</v>
      </c>
      <c r="AA281" s="20"/>
      <c r="AB281" s="2">
        <v>0</v>
      </c>
      <c r="AC281" s="20"/>
      <c r="AD281" s="2">
        <v>0</v>
      </c>
      <c r="AE281" s="20"/>
      <c r="AF281" s="2">
        <v>0</v>
      </c>
      <c r="AG281" s="20"/>
      <c r="AH281" s="2">
        <v>5380.1</v>
      </c>
      <c r="AI281" s="20">
        <v>5.0107023661276843E-5</v>
      </c>
      <c r="AJ281" s="1"/>
    </row>
    <row r="282" spans="1:36" x14ac:dyDescent="0.3">
      <c r="A282" s="18" t="s">
        <v>240</v>
      </c>
      <c r="B282" s="2">
        <v>0</v>
      </c>
      <c r="C282" s="20"/>
      <c r="D282" s="2">
        <v>0</v>
      </c>
      <c r="E282" s="20"/>
      <c r="F282" s="2">
        <v>0</v>
      </c>
      <c r="G282" s="20"/>
      <c r="H282" s="2">
        <v>0</v>
      </c>
      <c r="I282" s="20"/>
      <c r="J282" s="2">
        <v>0</v>
      </c>
      <c r="K282" s="20"/>
      <c r="L282" s="2">
        <v>16772.24783575</v>
      </c>
      <c r="M282" s="20">
        <v>2.3653598543335957E-3</v>
      </c>
      <c r="N282" s="2">
        <v>15985.582032200002</v>
      </c>
      <c r="O282" s="20">
        <v>6.3232157351706428E-4</v>
      </c>
      <c r="P282" s="2">
        <v>8933.1799111499986</v>
      </c>
      <c r="Q282" s="20">
        <v>2.9596340352146099E-3</v>
      </c>
      <c r="R282" s="2">
        <v>0</v>
      </c>
      <c r="S282" s="20"/>
      <c r="T282" s="2">
        <v>0</v>
      </c>
      <c r="U282" s="20"/>
      <c r="V282" s="2">
        <v>0</v>
      </c>
      <c r="W282" s="20"/>
      <c r="X282" s="2">
        <v>0</v>
      </c>
      <c r="Y282" s="20"/>
      <c r="Z282" s="2">
        <v>0</v>
      </c>
      <c r="AA282" s="20"/>
      <c r="AB282" s="2">
        <v>0</v>
      </c>
      <c r="AC282" s="20"/>
      <c r="AD282" s="2">
        <v>0</v>
      </c>
      <c r="AE282" s="20"/>
      <c r="AF282" s="2">
        <v>0</v>
      </c>
      <c r="AG282" s="20"/>
      <c r="AH282" s="2">
        <v>41691.009779100001</v>
      </c>
      <c r="AI282" s="20">
        <v>3.8828505296628092E-4</v>
      </c>
      <c r="AJ282" s="1"/>
    </row>
    <row r="283" spans="1:36" x14ac:dyDescent="0.3">
      <c r="A283" s="76" t="s">
        <v>52</v>
      </c>
      <c r="B283" s="2">
        <v>0</v>
      </c>
      <c r="C283" s="20"/>
      <c r="D283" s="2">
        <v>0</v>
      </c>
      <c r="E283" s="20"/>
      <c r="F283" s="2">
        <v>0</v>
      </c>
      <c r="G283" s="20"/>
      <c r="H283" s="2">
        <v>0</v>
      </c>
      <c r="I283" s="20"/>
      <c r="J283" s="2">
        <v>0</v>
      </c>
      <c r="K283" s="20"/>
      <c r="L283" s="2">
        <v>16772.24783575</v>
      </c>
      <c r="M283" s="20">
        <v>2.3653598543335957E-3</v>
      </c>
      <c r="N283" s="2">
        <v>15985.582032200002</v>
      </c>
      <c r="O283" s="20">
        <v>6.3232157351706428E-4</v>
      </c>
      <c r="P283" s="2">
        <v>8933.1799111499986</v>
      </c>
      <c r="Q283" s="20">
        <v>2.9596340352146099E-3</v>
      </c>
      <c r="R283" s="2">
        <v>0</v>
      </c>
      <c r="S283" s="20"/>
      <c r="T283" s="2">
        <v>0</v>
      </c>
      <c r="U283" s="20"/>
      <c r="V283" s="2">
        <v>0</v>
      </c>
      <c r="W283" s="20"/>
      <c r="X283" s="2">
        <v>0</v>
      </c>
      <c r="Y283" s="20"/>
      <c r="Z283" s="2">
        <v>0</v>
      </c>
      <c r="AA283" s="20"/>
      <c r="AB283" s="2">
        <v>0</v>
      </c>
      <c r="AC283" s="20"/>
      <c r="AD283" s="2">
        <v>0</v>
      </c>
      <c r="AE283" s="20"/>
      <c r="AF283" s="2">
        <v>0</v>
      </c>
      <c r="AG283" s="20"/>
      <c r="AH283" s="2">
        <v>41691.009779100001</v>
      </c>
      <c r="AI283" s="20">
        <v>3.8828505296628092E-4</v>
      </c>
      <c r="AJ283" s="1"/>
    </row>
    <row r="284" spans="1:36" x14ac:dyDescent="0.3">
      <c r="A284" s="18" t="s">
        <v>241</v>
      </c>
      <c r="B284" s="2">
        <v>0</v>
      </c>
      <c r="C284" s="20"/>
      <c r="D284" s="2">
        <v>0</v>
      </c>
      <c r="E284" s="20"/>
      <c r="F284" s="2">
        <v>0</v>
      </c>
      <c r="G284" s="20"/>
      <c r="H284" s="2">
        <v>0</v>
      </c>
      <c r="I284" s="20"/>
      <c r="J284" s="2">
        <v>0</v>
      </c>
      <c r="K284" s="20"/>
      <c r="L284" s="2">
        <v>0</v>
      </c>
      <c r="M284" s="20"/>
      <c r="N284" s="2">
        <v>0</v>
      </c>
      <c r="O284" s="20"/>
      <c r="P284" s="2">
        <v>0</v>
      </c>
      <c r="Q284" s="20"/>
      <c r="R284" s="2">
        <v>0</v>
      </c>
      <c r="S284" s="20"/>
      <c r="T284" s="2">
        <v>0</v>
      </c>
      <c r="U284" s="20"/>
      <c r="V284" s="2">
        <v>0</v>
      </c>
      <c r="W284" s="20"/>
      <c r="X284" s="2">
        <v>0</v>
      </c>
      <c r="Y284" s="20"/>
      <c r="Z284" s="2">
        <v>0</v>
      </c>
      <c r="AA284" s="20"/>
      <c r="AB284" s="2">
        <v>135018.79819674219</v>
      </c>
      <c r="AC284" s="20">
        <v>2.1617487875955892E-2</v>
      </c>
      <c r="AD284" s="2">
        <v>76410.964086825785</v>
      </c>
      <c r="AE284" s="20">
        <v>3.6463897382020697E-3</v>
      </c>
      <c r="AF284" s="2">
        <v>45506.950304106198</v>
      </c>
      <c r="AG284" s="20">
        <v>1.6669856031518111E-2</v>
      </c>
      <c r="AH284" s="2">
        <v>256936.71258767421</v>
      </c>
      <c r="AI284" s="20">
        <v>2.3929543943572197E-3</v>
      </c>
      <c r="AJ284" s="1"/>
    </row>
    <row r="285" spans="1:36" x14ac:dyDescent="0.3">
      <c r="A285" s="76" t="s">
        <v>52</v>
      </c>
      <c r="B285" s="2">
        <v>0</v>
      </c>
      <c r="C285" s="20"/>
      <c r="D285" s="2">
        <v>0</v>
      </c>
      <c r="E285" s="20"/>
      <c r="F285" s="2">
        <v>0</v>
      </c>
      <c r="G285" s="20"/>
      <c r="H285" s="2">
        <v>0</v>
      </c>
      <c r="I285" s="20"/>
      <c r="J285" s="2">
        <v>0</v>
      </c>
      <c r="K285" s="20"/>
      <c r="L285" s="2">
        <v>0</v>
      </c>
      <c r="M285" s="20"/>
      <c r="N285" s="2">
        <v>0</v>
      </c>
      <c r="O285" s="20"/>
      <c r="P285" s="2">
        <v>0</v>
      </c>
      <c r="Q285" s="20"/>
      <c r="R285" s="2">
        <v>0</v>
      </c>
      <c r="S285" s="20"/>
      <c r="T285" s="2">
        <v>0</v>
      </c>
      <c r="U285" s="20"/>
      <c r="V285" s="2">
        <v>0</v>
      </c>
      <c r="W285" s="20"/>
      <c r="X285" s="2">
        <v>0</v>
      </c>
      <c r="Y285" s="20"/>
      <c r="Z285" s="2">
        <v>0</v>
      </c>
      <c r="AA285" s="20"/>
      <c r="AB285" s="2">
        <v>135018.79819674219</v>
      </c>
      <c r="AC285" s="20">
        <v>2.1617487875955892E-2</v>
      </c>
      <c r="AD285" s="2">
        <v>76410.964086825785</v>
      </c>
      <c r="AE285" s="20">
        <v>3.6463897382020697E-3</v>
      </c>
      <c r="AF285" s="2">
        <v>45506.950304106198</v>
      </c>
      <c r="AG285" s="20">
        <v>1.6669856031518111E-2</v>
      </c>
      <c r="AH285" s="2">
        <v>256936.71258767421</v>
      </c>
      <c r="AI285" s="20">
        <v>2.3929543943572197E-3</v>
      </c>
      <c r="AJ285" s="1"/>
    </row>
    <row r="286" spans="1:36" x14ac:dyDescent="0.3">
      <c r="A286" s="18" t="s">
        <v>242</v>
      </c>
      <c r="B286" s="2">
        <v>0</v>
      </c>
      <c r="C286" s="20"/>
      <c r="D286" s="2">
        <v>0</v>
      </c>
      <c r="E286" s="20"/>
      <c r="F286" s="2">
        <v>0</v>
      </c>
      <c r="G286" s="20"/>
      <c r="H286" s="2">
        <v>0</v>
      </c>
      <c r="I286" s="20"/>
      <c r="J286" s="2">
        <v>0</v>
      </c>
      <c r="K286" s="20"/>
      <c r="L286" s="2">
        <v>17356.349999999999</v>
      </c>
      <c r="M286" s="20">
        <v>2.4477347288093601E-3</v>
      </c>
      <c r="N286" s="2">
        <v>75763.600000000006</v>
      </c>
      <c r="O286" s="20">
        <v>2.9968854853591031E-3</v>
      </c>
      <c r="P286" s="2">
        <v>32206.9</v>
      </c>
      <c r="Q286" s="20">
        <v>1.0670403860307169E-2</v>
      </c>
      <c r="R286" s="2">
        <v>0</v>
      </c>
      <c r="S286" s="20"/>
      <c r="T286" s="2">
        <v>0</v>
      </c>
      <c r="U286" s="20"/>
      <c r="V286" s="2">
        <v>0</v>
      </c>
      <c r="W286" s="20"/>
      <c r="X286" s="2">
        <v>0</v>
      </c>
      <c r="Y286" s="20"/>
      <c r="Z286" s="2">
        <v>0</v>
      </c>
      <c r="AA286" s="20"/>
      <c r="AB286" s="2">
        <v>0</v>
      </c>
      <c r="AC286" s="20"/>
      <c r="AD286" s="2">
        <v>0</v>
      </c>
      <c r="AE286" s="20"/>
      <c r="AF286" s="2">
        <v>0</v>
      </c>
      <c r="AG286" s="20"/>
      <c r="AH286" s="2">
        <v>125326.85</v>
      </c>
      <c r="AI286" s="20">
        <v>1.16721909227399E-3</v>
      </c>
      <c r="AJ286" s="1"/>
    </row>
    <row r="287" spans="1:36" x14ac:dyDescent="0.3">
      <c r="A287" s="76" t="s">
        <v>53</v>
      </c>
      <c r="B287" s="2">
        <v>0</v>
      </c>
      <c r="C287" s="20"/>
      <c r="D287" s="2">
        <v>0</v>
      </c>
      <c r="E287" s="20"/>
      <c r="F287" s="2">
        <v>0</v>
      </c>
      <c r="G287" s="20"/>
      <c r="H287" s="2">
        <v>0</v>
      </c>
      <c r="I287" s="20"/>
      <c r="J287" s="2">
        <v>0</v>
      </c>
      <c r="K287" s="20"/>
      <c r="L287" s="2">
        <v>17356.349999999999</v>
      </c>
      <c r="M287" s="20">
        <v>2.4477347288093601E-3</v>
      </c>
      <c r="N287" s="2">
        <v>75763.600000000006</v>
      </c>
      <c r="O287" s="20">
        <v>2.9968854853591031E-3</v>
      </c>
      <c r="P287" s="2">
        <v>32206.9</v>
      </c>
      <c r="Q287" s="20">
        <v>1.0670403860307169E-2</v>
      </c>
      <c r="R287" s="2">
        <v>0</v>
      </c>
      <c r="S287" s="20"/>
      <c r="T287" s="2">
        <v>0</v>
      </c>
      <c r="U287" s="20"/>
      <c r="V287" s="2">
        <v>0</v>
      </c>
      <c r="W287" s="20"/>
      <c r="X287" s="2">
        <v>0</v>
      </c>
      <c r="Y287" s="20"/>
      <c r="Z287" s="2">
        <v>0</v>
      </c>
      <c r="AA287" s="20"/>
      <c r="AB287" s="2">
        <v>0</v>
      </c>
      <c r="AC287" s="20"/>
      <c r="AD287" s="2">
        <v>0</v>
      </c>
      <c r="AE287" s="20"/>
      <c r="AF287" s="2">
        <v>0</v>
      </c>
      <c r="AG287" s="20"/>
      <c r="AH287" s="2">
        <v>125326.85</v>
      </c>
      <c r="AI287" s="20">
        <v>1.16721909227399E-3</v>
      </c>
      <c r="AJ287" s="1"/>
    </row>
    <row r="288" spans="1:36" x14ac:dyDescent="0.3">
      <c r="A288" s="18" t="s">
        <v>243</v>
      </c>
      <c r="B288" s="2">
        <v>0</v>
      </c>
      <c r="C288" s="20"/>
      <c r="D288" s="2">
        <v>0</v>
      </c>
      <c r="E288" s="20"/>
      <c r="F288" s="2">
        <v>0</v>
      </c>
      <c r="G288" s="20"/>
      <c r="H288" s="2">
        <v>0</v>
      </c>
      <c r="I288" s="20"/>
      <c r="J288" s="2">
        <v>0</v>
      </c>
      <c r="K288" s="20"/>
      <c r="L288" s="2">
        <v>0</v>
      </c>
      <c r="M288" s="20"/>
      <c r="N288" s="2">
        <v>0</v>
      </c>
      <c r="O288" s="20"/>
      <c r="P288" s="2">
        <v>0</v>
      </c>
      <c r="Q288" s="20"/>
      <c r="R288" s="2">
        <v>0</v>
      </c>
      <c r="S288" s="20"/>
      <c r="T288" s="2">
        <v>0</v>
      </c>
      <c r="U288" s="20"/>
      <c r="V288" s="2">
        <v>0</v>
      </c>
      <c r="W288" s="20"/>
      <c r="X288" s="2">
        <v>0</v>
      </c>
      <c r="Y288" s="20"/>
      <c r="Z288" s="2">
        <v>0</v>
      </c>
      <c r="AA288" s="20"/>
      <c r="AB288" s="2">
        <v>11.996148999999999</v>
      </c>
      <c r="AC288" s="20">
        <v>1.9206703735266809E-6</v>
      </c>
      <c r="AD288" s="2">
        <v>175.61294959999998</v>
      </c>
      <c r="AE288" s="20">
        <v>8.3803844771439301E-6</v>
      </c>
      <c r="AF288" s="2">
        <v>1787.5892622499998</v>
      </c>
      <c r="AG288" s="20">
        <v>6.548198779760101E-4</v>
      </c>
      <c r="AH288" s="2">
        <v>1975.1983608499997</v>
      </c>
      <c r="AI288" s="20">
        <v>1.8395812531890891E-5</v>
      </c>
      <c r="AJ288" s="1"/>
    </row>
    <row r="289" spans="1:36" x14ac:dyDescent="0.3">
      <c r="A289" s="76" t="s">
        <v>52</v>
      </c>
      <c r="B289" s="2">
        <v>0</v>
      </c>
      <c r="C289" s="20"/>
      <c r="D289" s="2">
        <v>0</v>
      </c>
      <c r="E289" s="20"/>
      <c r="F289" s="2">
        <v>0</v>
      </c>
      <c r="G289" s="20"/>
      <c r="H289" s="2">
        <v>0</v>
      </c>
      <c r="I289" s="20"/>
      <c r="J289" s="2">
        <v>0</v>
      </c>
      <c r="K289" s="20"/>
      <c r="L289" s="2">
        <v>0</v>
      </c>
      <c r="M289" s="20"/>
      <c r="N289" s="2">
        <v>0</v>
      </c>
      <c r="O289" s="20"/>
      <c r="P289" s="2">
        <v>0</v>
      </c>
      <c r="Q289" s="20"/>
      <c r="R289" s="2">
        <v>0</v>
      </c>
      <c r="S289" s="20"/>
      <c r="T289" s="2">
        <v>0</v>
      </c>
      <c r="U289" s="20"/>
      <c r="V289" s="2">
        <v>0</v>
      </c>
      <c r="W289" s="20"/>
      <c r="X289" s="2">
        <v>0</v>
      </c>
      <c r="Y289" s="20"/>
      <c r="Z289" s="2">
        <v>0</v>
      </c>
      <c r="AA289" s="20"/>
      <c r="AB289" s="2">
        <v>11.996148999999999</v>
      </c>
      <c r="AC289" s="20">
        <v>1.9206703735266809E-6</v>
      </c>
      <c r="AD289" s="2">
        <v>175.61294959999998</v>
      </c>
      <c r="AE289" s="20">
        <v>8.3803844771439301E-6</v>
      </c>
      <c r="AF289" s="2">
        <v>1787.5892622499998</v>
      </c>
      <c r="AG289" s="20">
        <v>6.548198779760101E-4</v>
      </c>
      <c r="AH289" s="2">
        <v>1975.1983608499997</v>
      </c>
      <c r="AI289" s="20">
        <v>1.8395812531890891E-5</v>
      </c>
      <c r="AJ289" s="1"/>
    </row>
    <row r="290" spans="1:36" x14ac:dyDescent="0.3">
      <c r="A290" s="18" t="s">
        <v>244</v>
      </c>
      <c r="B290" s="2">
        <v>0</v>
      </c>
      <c r="C290" s="20"/>
      <c r="D290" s="2">
        <v>0</v>
      </c>
      <c r="E290" s="20"/>
      <c r="F290" s="2">
        <v>0</v>
      </c>
      <c r="G290" s="20"/>
      <c r="H290" s="2">
        <v>0</v>
      </c>
      <c r="I290" s="20"/>
      <c r="J290" s="2">
        <v>0</v>
      </c>
      <c r="K290" s="20"/>
      <c r="L290" s="2">
        <v>0</v>
      </c>
      <c r="M290" s="20"/>
      <c r="N290" s="2">
        <v>0</v>
      </c>
      <c r="O290" s="20"/>
      <c r="P290" s="2">
        <v>0</v>
      </c>
      <c r="Q290" s="20"/>
      <c r="R290" s="2">
        <v>0</v>
      </c>
      <c r="S290" s="20"/>
      <c r="T290" s="2">
        <v>24357.301307056197</v>
      </c>
      <c r="U290" s="20">
        <v>5.5036726961955303E-3</v>
      </c>
      <c r="V290" s="2">
        <v>37597.748058549609</v>
      </c>
      <c r="W290" s="20">
        <v>2.9615997372764561E-3</v>
      </c>
      <c r="X290" s="2">
        <v>18640.626266029798</v>
      </c>
      <c r="Y290" s="20">
        <v>5.9125962312441532E-3</v>
      </c>
      <c r="Z290" s="2">
        <v>0</v>
      </c>
      <c r="AA290" s="20"/>
      <c r="AB290" s="2">
        <v>0</v>
      </c>
      <c r="AC290" s="20"/>
      <c r="AD290" s="2">
        <v>0</v>
      </c>
      <c r="AE290" s="20"/>
      <c r="AF290" s="2">
        <v>0</v>
      </c>
      <c r="AG290" s="20"/>
      <c r="AH290" s="2">
        <v>80595.67563163559</v>
      </c>
      <c r="AI290" s="20">
        <v>7.5061977024050831E-4</v>
      </c>
      <c r="AJ290" s="1"/>
    </row>
    <row r="291" spans="1:36" x14ac:dyDescent="0.3">
      <c r="A291" s="76" t="s">
        <v>52</v>
      </c>
      <c r="B291" s="2">
        <v>0</v>
      </c>
      <c r="C291" s="20"/>
      <c r="D291" s="2">
        <v>0</v>
      </c>
      <c r="E291" s="20"/>
      <c r="F291" s="2">
        <v>0</v>
      </c>
      <c r="G291" s="20"/>
      <c r="H291" s="2">
        <v>0</v>
      </c>
      <c r="I291" s="20"/>
      <c r="J291" s="2">
        <v>0</v>
      </c>
      <c r="K291" s="20"/>
      <c r="L291" s="2">
        <v>0</v>
      </c>
      <c r="M291" s="20"/>
      <c r="N291" s="2">
        <v>0</v>
      </c>
      <c r="O291" s="20"/>
      <c r="P291" s="2">
        <v>0</v>
      </c>
      <c r="Q291" s="20"/>
      <c r="R291" s="2">
        <v>0</v>
      </c>
      <c r="S291" s="20"/>
      <c r="T291" s="2">
        <v>24357.301307056197</v>
      </c>
      <c r="U291" s="20">
        <v>5.5036726961955303E-3</v>
      </c>
      <c r="V291" s="2">
        <v>37597.748058549609</v>
      </c>
      <c r="W291" s="20">
        <v>2.9615997372764561E-3</v>
      </c>
      <c r="X291" s="2">
        <v>18640.626266029798</v>
      </c>
      <c r="Y291" s="20">
        <v>5.9125962312441532E-3</v>
      </c>
      <c r="Z291" s="2">
        <v>0</v>
      </c>
      <c r="AA291" s="20"/>
      <c r="AB291" s="2">
        <v>0</v>
      </c>
      <c r="AC291" s="20"/>
      <c r="AD291" s="2">
        <v>0</v>
      </c>
      <c r="AE291" s="20"/>
      <c r="AF291" s="2">
        <v>0</v>
      </c>
      <c r="AG291" s="20"/>
      <c r="AH291" s="2">
        <v>80595.67563163559</v>
      </c>
      <c r="AI291" s="20">
        <v>7.5061977024050831E-4</v>
      </c>
      <c r="AJ291" s="1"/>
    </row>
    <row r="292" spans="1:36" x14ac:dyDescent="0.3">
      <c r="A292" s="18" t="s">
        <v>245</v>
      </c>
      <c r="B292" s="2">
        <v>0</v>
      </c>
      <c r="C292" s="20"/>
      <c r="D292" s="2">
        <v>0</v>
      </c>
      <c r="E292" s="20"/>
      <c r="F292" s="2">
        <v>0</v>
      </c>
      <c r="G292" s="20"/>
      <c r="H292" s="2">
        <v>0</v>
      </c>
      <c r="I292" s="20"/>
      <c r="J292" s="2">
        <v>0</v>
      </c>
      <c r="K292" s="20"/>
      <c r="L292" s="2">
        <v>66632.077294575603</v>
      </c>
      <c r="M292" s="20">
        <v>9.3970016533800205E-3</v>
      </c>
      <c r="N292" s="2">
        <v>0</v>
      </c>
      <c r="O292" s="20"/>
      <c r="P292" s="2">
        <v>0</v>
      </c>
      <c r="Q292" s="20"/>
      <c r="R292" s="2">
        <v>0</v>
      </c>
      <c r="S292" s="20"/>
      <c r="T292" s="2">
        <v>0</v>
      </c>
      <c r="U292" s="20"/>
      <c r="V292" s="2">
        <v>0</v>
      </c>
      <c r="W292" s="20"/>
      <c r="X292" s="2">
        <v>0</v>
      </c>
      <c r="Y292" s="20"/>
      <c r="Z292" s="2">
        <v>0</v>
      </c>
      <c r="AA292" s="20"/>
      <c r="AB292" s="2">
        <v>0</v>
      </c>
      <c r="AC292" s="20"/>
      <c r="AD292" s="2">
        <v>0</v>
      </c>
      <c r="AE292" s="20"/>
      <c r="AF292" s="2">
        <v>0</v>
      </c>
      <c r="AG292" s="20"/>
      <c r="AH292" s="2">
        <v>66632.077294575603</v>
      </c>
      <c r="AI292" s="20">
        <v>6.205711926542865E-4</v>
      </c>
      <c r="AJ292" s="1"/>
    </row>
    <row r="293" spans="1:36" x14ac:dyDescent="0.3">
      <c r="A293" s="76" t="s">
        <v>53</v>
      </c>
      <c r="B293" s="2">
        <v>0</v>
      </c>
      <c r="C293" s="20"/>
      <c r="D293" s="2">
        <v>0</v>
      </c>
      <c r="E293" s="20"/>
      <c r="F293" s="2">
        <v>0</v>
      </c>
      <c r="G293" s="20"/>
      <c r="H293" s="2">
        <v>0</v>
      </c>
      <c r="I293" s="20"/>
      <c r="J293" s="2">
        <v>0</v>
      </c>
      <c r="K293" s="20"/>
      <c r="L293" s="2">
        <v>66632.077294575603</v>
      </c>
      <c r="M293" s="20">
        <v>9.3970016533800205E-3</v>
      </c>
      <c r="N293" s="2">
        <v>0</v>
      </c>
      <c r="O293" s="20"/>
      <c r="P293" s="2">
        <v>0</v>
      </c>
      <c r="Q293" s="20"/>
      <c r="R293" s="2">
        <v>0</v>
      </c>
      <c r="S293" s="20"/>
      <c r="T293" s="2">
        <v>0</v>
      </c>
      <c r="U293" s="20"/>
      <c r="V293" s="2">
        <v>0</v>
      </c>
      <c r="W293" s="20"/>
      <c r="X293" s="2">
        <v>0</v>
      </c>
      <c r="Y293" s="20"/>
      <c r="Z293" s="2">
        <v>0</v>
      </c>
      <c r="AA293" s="20"/>
      <c r="AB293" s="2">
        <v>0</v>
      </c>
      <c r="AC293" s="20"/>
      <c r="AD293" s="2">
        <v>0</v>
      </c>
      <c r="AE293" s="20"/>
      <c r="AF293" s="2">
        <v>0</v>
      </c>
      <c r="AG293" s="20"/>
      <c r="AH293" s="2">
        <v>66632.077294575603</v>
      </c>
      <c r="AI293" s="20">
        <v>6.205711926542865E-4</v>
      </c>
      <c r="AJ293" s="1"/>
    </row>
    <row r="294" spans="1:36" x14ac:dyDescent="0.3">
      <c r="A294" s="18" t="s">
        <v>246</v>
      </c>
      <c r="B294" s="2">
        <v>0</v>
      </c>
      <c r="C294" s="20"/>
      <c r="D294" s="2">
        <v>0</v>
      </c>
      <c r="E294" s="20"/>
      <c r="F294" s="2">
        <v>0</v>
      </c>
      <c r="G294" s="20"/>
      <c r="H294" s="2">
        <v>0</v>
      </c>
      <c r="I294" s="20"/>
      <c r="J294" s="2">
        <v>0</v>
      </c>
      <c r="K294" s="20"/>
      <c r="L294" s="2">
        <v>0</v>
      </c>
      <c r="M294" s="20"/>
      <c r="N294" s="2">
        <v>8328.1</v>
      </c>
      <c r="O294" s="20">
        <v>3.2942418272916208E-4</v>
      </c>
      <c r="P294" s="2">
        <v>0</v>
      </c>
      <c r="Q294" s="20"/>
      <c r="R294" s="2">
        <v>0</v>
      </c>
      <c r="S294" s="20"/>
      <c r="T294" s="2">
        <v>0</v>
      </c>
      <c r="U294" s="20"/>
      <c r="V294" s="2">
        <v>0</v>
      </c>
      <c r="W294" s="20"/>
      <c r="X294" s="2">
        <v>0</v>
      </c>
      <c r="Y294" s="20"/>
      <c r="Z294" s="2">
        <v>0</v>
      </c>
      <c r="AA294" s="20"/>
      <c r="AB294" s="2">
        <v>0</v>
      </c>
      <c r="AC294" s="20"/>
      <c r="AD294" s="2">
        <v>0</v>
      </c>
      <c r="AE294" s="20"/>
      <c r="AF294" s="2">
        <v>0</v>
      </c>
      <c r="AG294" s="20"/>
      <c r="AH294" s="2">
        <v>8328.1</v>
      </c>
      <c r="AI294" s="20">
        <v>7.7562927037318953E-5</v>
      </c>
      <c r="AJ294" s="1"/>
    </row>
    <row r="295" spans="1:36" x14ac:dyDescent="0.3">
      <c r="A295" s="76" t="s">
        <v>53</v>
      </c>
      <c r="B295" s="2">
        <v>0</v>
      </c>
      <c r="C295" s="20"/>
      <c r="D295" s="2">
        <v>0</v>
      </c>
      <c r="E295" s="20"/>
      <c r="F295" s="2">
        <v>0</v>
      </c>
      <c r="G295" s="20"/>
      <c r="H295" s="2">
        <v>0</v>
      </c>
      <c r="I295" s="20"/>
      <c r="J295" s="2">
        <v>0</v>
      </c>
      <c r="K295" s="20"/>
      <c r="L295" s="2">
        <v>0</v>
      </c>
      <c r="M295" s="20"/>
      <c r="N295" s="2">
        <v>8328.1</v>
      </c>
      <c r="O295" s="20">
        <v>3.2942418272916208E-4</v>
      </c>
      <c r="P295" s="2">
        <v>0</v>
      </c>
      <c r="Q295" s="20"/>
      <c r="R295" s="2">
        <v>0</v>
      </c>
      <c r="S295" s="20"/>
      <c r="T295" s="2">
        <v>0</v>
      </c>
      <c r="U295" s="20"/>
      <c r="V295" s="2">
        <v>0</v>
      </c>
      <c r="W295" s="20"/>
      <c r="X295" s="2">
        <v>0</v>
      </c>
      <c r="Y295" s="20"/>
      <c r="Z295" s="2">
        <v>0</v>
      </c>
      <c r="AA295" s="20"/>
      <c r="AB295" s="2">
        <v>0</v>
      </c>
      <c r="AC295" s="20"/>
      <c r="AD295" s="2">
        <v>0</v>
      </c>
      <c r="AE295" s="20"/>
      <c r="AF295" s="2">
        <v>0</v>
      </c>
      <c r="AG295" s="20"/>
      <c r="AH295" s="2">
        <v>8328.1</v>
      </c>
      <c r="AI295" s="20">
        <v>7.7562927037318953E-5</v>
      </c>
      <c r="AJ295" s="1"/>
    </row>
    <row r="296" spans="1:36" x14ac:dyDescent="0.3">
      <c r="A296" s="15" t="s">
        <v>35</v>
      </c>
      <c r="B296" s="75">
        <v>0</v>
      </c>
      <c r="C296" s="14"/>
      <c r="D296" s="75">
        <v>119055.05539784022</v>
      </c>
      <c r="E296" s="14">
        <v>8.7540025175605524E-2</v>
      </c>
      <c r="F296" s="75">
        <v>211887.3272338571</v>
      </c>
      <c r="G296" s="14">
        <v>2.0240190695682666E-2</v>
      </c>
      <c r="H296" s="75">
        <v>8730.9312730199999</v>
      </c>
      <c r="I296" s="14">
        <v>2.4422672668196481E-3</v>
      </c>
      <c r="J296" s="75">
        <v>0</v>
      </c>
      <c r="K296" s="14"/>
      <c r="L296" s="75">
        <v>382434.9844048837</v>
      </c>
      <c r="M296" s="14">
        <v>5.3934115919504963E-2</v>
      </c>
      <c r="N296" s="75">
        <v>691101.49266652681</v>
      </c>
      <c r="O296" s="14">
        <v>2.7337032985263694E-2</v>
      </c>
      <c r="P296" s="75">
        <v>20488.437429704099</v>
      </c>
      <c r="Q296" s="14">
        <v>6.7879833775239644E-3</v>
      </c>
      <c r="R296" s="75">
        <v>0</v>
      </c>
      <c r="S296" s="14"/>
      <c r="T296" s="75">
        <v>155643.38294555389</v>
      </c>
      <c r="U296" s="14">
        <v>3.5168519954745306E-2</v>
      </c>
      <c r="V296" s="75">
        <v>156532.91684021449</v>
      </c>
      <c r="W296" s="14">
        <v>1.2330202454337642E-2</v>
      </c>
      <c r="X296" s="75">
        <v>24811.7198054</v>
      </c>
      <c r="Y296" s="14">
        <v>7.8699974409893788E-3</v>
      </c>
      <c r="Z296" s="75">
        <v>0</v>
      </c>
      <c r="AA296" s="14"/>
      <c r="AB296" s="75">
        <v>400596.33241265407</v>
      </c>
      <c r="AC296" s="14">
        <v>6.4138375357661107E-2</v>
      </c>
      <c r="AD296" s="75">
        <v>609347.71837546385</v>
      </c>
      <c r="AE296" s="14">
        <v>2.9078539890641464E-2</v>
      </c>
      <c r="AF296" s="75">
        <v>0</v>
      </c>
      <c r="AG296" s="14"/>
      <c r="AH296" s="75">
        <v>2780630.2987851189</v>
      </c>
      <c r="AI296" s="14">
        <v>2.589712239075281E-2</v>
      </c>
      <c r="AJ296" s="1"/>
    </row>
    <row r="297" spans="1:36" x14ac:dyDescent="0.3">
      <c r="A297" s="18" t="s">
        <v>247</v>
      </c>
      <c r="B297" s="2">
        <v>0</v>
      </c>
      <c r="C297" s="20"/>
      <c r="D297" s="2">
        <v>0</v>
      </c>
      <c r="E297" s="20"/>
      <c r="F297" s="2">
        <v>0</v>
      </c>
      <c r="G297" s="20"/>
      <c r="H297" s="2">
        <v>0</v>
      </c>
      <c r="I297" s="20"/>
      <c r="J297" s="2">
        <v>0</v>
      </c>
      <c r="K297" s="20"/>
      <c r="L297" s="2">
        <v>6.8840379899999995</v>
      </c>
      <c r="M297" s="20">
        <v>9.7084345859388527E-7</v>
      </c>
      <c r="N297" s="2">
        <v>2656.6280244738</v>
      </c>
      <c r="O297" s="20">
        <v>1.0508489520751071E-4</v>
      </c>
      <c r="P297" s="2">
        <v>683.54162846409997</v>
      </c>
      <c r="Q297" s="20">
        <v>2.2646281483297001E-4</v>
      </c>
      <c r="R297" s="2">
        <v>0</v>
      </c>
      <c r="S297" s="20"/>
      <c r="T297" s="2">
        <v>0</v>
      </c>
      <c r="U297" s="20"/>
      <c r="V297" s="2">
        <v>0</v>
      </c>
      <c r="W297" s="20"/>
      <c r="X297" s="2">
        <v>0</v>
      </c>
      <c r="Y297" s="20"/>
      <c r="Z297" s="2">
        <v>0</v>
      </c>
      <c r="AA297" s="20"/>
      <c r="AB297" s="2">
        <v>0</v>
      </c>
      <c r="AC297" s="20"/>
      <c r="AD297" s="2">
        <v>0</v>
      </c>
      <c r="AE297" s="20"/>
      <c r="AF297" s="2">
        <v>0</v>
      </c>
      <c r="AG297" s="20"/>
      <c r="AH297" s="2">
        <v>3347.0536909278999</v>
      </c>
      <c r="AI297" s="20">
        <v>3.1172450044959808E-5</v>
      </c>
      <c r="AJ297" s="1"/>
    </row>
    <row r="298" spans="1:36" x14ac:dyDescent="0.3">
      <c r="A298" s="76" t="s">
        <v>54</v>
      </c>
      <c r="B298" s="2">
        <v>0</v>
      </c>
      <c r="C298" s="20"/>
      <c r="D298" s="2">
        <v>0</v>
      </c>
      <c r="E298" s="20"/>
      <c r="F298" s="2">
        <v>0</v>
      </c>
      <c r="G298" s="20"/>
      <c r="H298" s="2">
        <v>0</v>
      </c>
      <c r="I298" s="20"/>
      <c r="J298" s="2">
        <v>0</v>
      </c>
      <c r="K298" s="20"/>
      <c r="L298" s="2">
        <v>6.8840379899999995</v>
      </c>
      <c r="M298" s="20">
        <v>9.7084345859388527E-7</v>
      </c>
      <c r="N298" s="2">
        <v>2656.6280244738</v>
      </c>
      <c r="O298" s="20">
        <v>1.0508489520751071E-4</v>
      </c>
      <c r="P298" s="2">
        <v>683.54162846409997</v>
      </c>
      <c r="Q298" s="20">
        <v>2.2646281483297001E-4</v>
      </c>
      <c r="R298" s="2">
        <v>0</v>
      </c>
      <c r="S298" s="20"/>
      <c r="T298" s="2">
        <v>0</v>
      </c>
      <c r="U298" s="20"/>
      <c r="V298" s="2">
        <v>0</v>
      </c>
      <c r="W298" s="20"/>
      <c r="X298" s="2">
        <v>0</v>
      </c>
      <c r="Y298" s="20"/>
      <c r="Z298" s="2">
        <v>0</v>
      </c>
      <c r="AA298" s="20"/>
      <c r="AB298" s="2">
        <v>0</v>
      </c>
      <c r="AC298" s="20"/>
      <c r="AD298" s="2">
        <v>0</v>
      </c>
      <c r="AE298" s="20"/>
      <c r="AF298" s="2">
        <v>0</v>
      </c>
      <c r="AG298" s="20"/>
      <c r="AH298" s="2">
        <v>3347.0536909278999</v>
      </c>
      <c r="AI298" s="20">
        <v>3.1172450044959808E-5</v>
      </c>
      <c r="AJ298" s="1"/>
    </row>
    <row r="299" spans="1:36" x14ac:dyDescent="0.3">
      <c r="A299" s="18" t="s">
        <v>248</v>
      </c>
      <c r="B299" s="2">
        <v>0</v>
      </c>
      <c r="C299" s="20"/>
      <c r="D299" s="2">
        <v>32793.903732485705</v>
      </c>
      <c r="E299" s="20">
        <v>2.4113038700919048E-2</v>
      </c>
      <c r="F299" s="2">
        <v>107366.85585719541</v>
      </c>
      <c r="G299" s="20">
        <v>1.025604346099972E-2</v>
      </c>
      <c r="H299" s="2">
        <v>0</v>
      </c>
      <c r="I299" s="20"/>
      <c r="J299" s="2">
        <v>0</v>
      </c>
      <c r="K299" s="20"/>
      <c r="L299" s="2">
        <v>0</v>
      </c>
      <c r="M299" s="20"/>
      <c r="N299" s="2">
        <v>0</v>
      </c>
      <c r="O299" s="20"/>
      <c r="P299" s="2">
        <v>0</v>
      </c>
      <c r="Q299" s="20"/>
      <c r="R299" s="2">
        <v>0</v>
      </c>
      <c r="S299" s="20"/>
      <c r="T299" s="2">
        <v>0</v>
      </c>
      <c r="U299" s="20"/>
      <c r="V299" s="2">
        <v>0</v>
      </c>
      <c r="W299" s="20"/>
      <c r="X299" s="2">
        <v>0</v>
      </c>
      <c r="Y299" s="20"/>
      <c r="Z299" s="2">
        <v>0</v>
      </c>
      <c r="AA299" s="20"/>
      <c r="AB299" s="2">
        <v>0</v>
      </c>
      <c r="AC299" s="20"/>
      <c r="AD299" s="2">
        <v>0</v>
      </c>
      <c r="AE299" s="20"/>
      <c r="AF299" s="2">
        <v>0</v>
      </c>
      <c r="AG299" s="20"/>
      <c r="AH299" s="2">
        <v>140160.75958968108</v>
      </c>
      <c r="AI299" s="20">
        <v>1.3053732267323444E-3</v>
      </c>
      <c r="AJ299" s="1"/>
    </row>
    <row r="300" spans="1:36" x14ac:dyDescent="0.3">
      <c r="A300" s="76" t="s">
        <v>55</v>
      </c>
      <c r="B300" s="2">
        <v>0</v>
      </c>
      <c r="C300" s="20"/>
      <c r="D300" s="2">
        <v>32793.903732485705</v>
      </c>
      <c r="E300" s="20">
        <v>2.4113038700919048E-2</v>
      </c>
      <c r="F300" s="2">
        <v>107366.85585719541</v>
      </c>
      <c r="G300" s="20">
        <v>1.025604346099972E-2</v>
      </c>
      <c r="H300" s="2">
        <v>0</v>
      </c>
      <c r="I300" s="20"/>
      <c r="J300" s="2">
        <v>0</v>
      </c>
      <c r="K300" s="20"/>
      <c r="L300" s="2">
        <v>0</v>
      </c>
      <c r="M300" s="20"/>
      <c r="N300" s="2">
        <v>0</v>
      </c>
      <c r="O300" s="20"/>
      <c r="P300" s="2">
        <v>0</v>
      </c>
      <c r="Q300" s="20"/>
      <c r="R300" s="2">
        <v>0</v>
      </c>
      <c r="S300" s="20"/>
      <c r="T300" s="2">
        <v>0</v>
      </c>
      <c r="U300" s="20"/>
      <c r="V300" s="2">
        <v>0</v>
      </c>
      <c r="W300" s="20"/>
      <c r="X300" s="2">
        <v>0</v>
      </c>
      <c r="Y300" s="20"/>
      <c r="Z300" s="2">
        <v>0</v>
      </c>
      <c r="AA300" s="20"/>
      <c r="AB300" s="2">
        <v>0</v>
      </c>
      <c r="AC300" s="20"/>
      <c r="AD300" s="2">
        <v>0</v>
      </c>
      <c r="AE300" s="20"/>
      <c r="AF300" s="2">
        <v>0</v>
      </c>
      <c r="AG300" s="20"/>
      <c r="AH300" s="2">
        <v>140160.75958968108</v>
      </c>
      <c r="AI300" s="20">
        <v>1.3053732267323444E-3</v>
      </c>
      <c r="AJ300" s="1"/>
    </row>
    <row r="301" spans="1:36" x14ac:dyDescent="0.3">
      <c r="A301" s="18" t="s">
        <v>249</v>
      </c>
      <c r="B301" s="2">
        <v>0</v>
      </c>
      <c r="C301" s="20"/>
      <c r="D301" s="2">
        <v>0</v>
      </c>
      <c r="E301" s="20"/>
      <c r="F301" s="2">
        <v>0</v>
      </c>
      <c r="G301" s="20"/>
      <c r="H301" s="2">
        <v>8730.9312730199999</v>
      </c>
      <c r="I301" s="20">
        <v>2.4422672668196481E-3</v>
      </c>
      <c r="J301" s="2">
        <v>0</v>
      </c>
      <c r="K301" s="20"/>
      <c r="L301" s="2">
        <v>13123.648766910001</v>
      </c>
      <c r="M301" s="20">
        <v>1.8508045099033922E-3</v>
      </c>
      <c r="N301" s="2">
        <v>249404.86397719203</v>
      </c>
      <c r="O301" s="20">
        <v>9.8653946859865171E-3</v>
      </c>
      <c r="P301" s="2">
        <v>19804.89580124</v>
      </c>
      <c r="Q301" s="20">
        <v>6.561520562690994E-3</v>
      </c>
      <c r="R301" s="2">
        <v>0</v>
      </c>
      <c r="S301" s="20"/>
      <c r="T301" s="2">
        <v>0</v>
      </c>
      <c r="U301" s="20"/>
      <c r="V301" s="2">
        <v>53498.215194600001</v>
      </c>
      <c r="W301" s="20">
        <v>4.2140901582284496E-3</v>
      </c>
      <c r="X301" s="2">
        <v>24811.7198054</v>
      </c>
      <c r="Y301" s="20">
        <v>7.8699974409893788E-3</v>
      </c>
      <c r="Z301" s="2">
        <v>0</v>
      </c>
      <c r="AA301" s="20"/>
      <c r="AB301" s="2">
        <v>0</v>
      </c>
      <c r="AC301" s="20"/>
      <c r="AD301" s="2">
        <v>0</v>
      </c>
      <c r="AE301" s="20"/>
      <c r="AF301" s="2">
        <v>0</v>
      </c>
      <c r="AG301" s="20"/>
      <c r="AH301" s="2">
        <v>369374.27481836209</v>
      </c>
      <c r="AI301" s="20">
        <v>3.440130393150804E-3</v>
      </c>
      <c r="AJ301" s="1"/>
    </row>
    <row r="302" spans="1:36" x14ac:dyDescent="0.3">
      <c r="A302" s="76" t="s">
        <v>54</v>
      </c>
      <c r="B302" s="2">
        <v>0</v>
      </c>
      <c r="C302" s="20"/>
      <c r="D302" s="2">
        <v>0</v>
      </c>
      <c r="E302" s="20"/>
      <c r="F302" s="2">
        <v>0</v>
      </c>
      <c r="G302" s="20"/>
      <c r="H302" s="2">
        <v>8730.9312730199999</v>
      </c>
      <c r="I302" s="20">
        <v>2.4422672668196481E-3</v>
      </c>
      <c r="J302" s="2">
        <v>0</v>
      </c>
      <c r="K302" s="20"/>
      <c r="L302" s="2">
        <v>13123.648766910001</v>
      </c>
      <c r="M302" s="20">
        <v>1.8508045099033922E-3</v>
      </c>
      <c r="N302" s="2">
        <v>249404.86397719203</v>
      </c>
      <c r="O302" s="20">
        <v>9.8653946859865171E-3</v>
      </c>
      <c r="P302" s="2">
        <v>19804.89580124</v>
      </c>
      <c r="Q302" s="20">
        <v>6.561520562690994E-3</v>
      </c>
      <c r="R302" s="2">
        <v>0</v>
      </c>
      <c r="S302" s="20"/>
      <c r="T302" s="2">
        <v>0</v>
      </c>
      <c r="U302" s="20"/>
      <c r="V302" s="2">
        <v>53498.215194600001</v>
      </c>
      <c r="W302" s="20">
        <v>4.2140901582284496E-3</v>
      </c>
      <c r="X302" s="2">
        <v>24811.7198054</v>
      </c>
      <c r="Y302" s="20">
        <v>7.8699974409893788E-3</v>
      </c>
      <c r="Z302" s="2">
        <v>0</v>
      </c>
      <c r="AA302" s="20"/>
      <c r="AB302" s="2">
        <v>0</v>
      </c>
      <c r="AC302" s="20"/>
      <c r="AD302" s="2">
        <v>0</v>
      </c>
      <c r="AE302" s="20"/>
      <c r="AF302" s="2">
        <v>0</v>
      </c>
      <c r="AG302" s="20"/>
      <c r="AH302" s="2">
        <v>369374.27481836209</v>
      </c>
      <c r="AI302" s="20">
        <v>3.440130393150804E-3</v>
      </c>
      <c r="AJ302" s="1"/>
    </row>
    <row r="303" spans="1:36" x14ac:dyDescent="0.3">
      <c r="A303" s="18" t="s">
        <v>250</v>
      </c>
      <c r="B303" s="2">
        <v>0</v>
      </c>
      <c r="C303" s="20"/>
      <c r="D303" s="2">
        <v>0</v>
      </c>
      <c r="E303" s="20"/>
      <c r="F303" s="2">
        <v>0</v>
      </c>
      <c r="G303" s="20"/>
      <c r="H303" s="2">
        <v>0</v>
      </c>
      <c r="I303" s="20"/>
      <c r="J303" s="2">
        <v>0</v>
      </c>
      <c r="K303" s="20"/>
      <c r="L303" s="2">
        <v>0</v>
      </c>
      <c r="M303" s="20"/>
      <c r="N303" s="2">
        <v>0</v>
      </c>
      <c r="O303" s="20"/>
      <c r="P303" s="2">
        <v>0</v>
      </c>
      <c r="Q303" s="20"/>
      <c r="R303" s="2">
        <v>0</v>
      </c>
      <c r="S303" s="20"/>
      <c r="T303" s="2">
        <v>0</v>
      </c>
      <c r="U303" s="20"/>
      <c r="V303" s="2">
        <v>0</v>
      </c>
      <c r="W303" s="20"/>
      <c r="X303" s="2">
        <v>0</v>
      </c>
      <c r="Y303" s="20"/>
      <c r="Z303" s="2">
        <v>0</v>
      </c>
      <c r="AA303" s="20"/>
      <c r="AB303" s="2">
        <v>8652.0344022749996</v>
      </c>
      <c r="AC303" s="20">
        <v>1.3852533965010953E-3</v>
      </c>
      <c r="AD303" s="2">
        <v>34084.80330585</v>
      </c>
      <c r="AE303" s="20">
        <v>1.626552923240972E-3</v>
      </c>
      <c r="AF303" s="2">
        <v>0</v>
      </c>
      <c r="AG303" s="20"/>
      <c r="AH303" s="2">
        <v>42736.837708124993</v>
      </c>
      <c r="AI303" s="20">
        <v>3.9802526686291473E-4</v>
      </c>
      <c r="AJ303" s="1"/>
    </row>
    <row r="304" spans="1:36" x14ac:dyDescent="0.3">
      <c r="A304" s="76" t="s">
        <v>56</v>
      </c>
      <c r="B304" s="2">
        <v>0</v>
      </c>
      <c r="C304" s="20"/>
      <c r="D304" s="2">
        <v>0</v>
      </c>
      <c r="E304" s="20"/>
      <c r="F304" s="2">
        <v>0</v>
      </c>
      <c r="G304" s="20"/>
      <c r="H304" s="2">
        <v>0</v>
      </c>
      <c r="I304" s="20"/>
      <c r="J304" s="2">
        <v>0</v>
      </c>
      <c r="K304" s="20"/>
      <c r="L304" s="2">
        <v>0</v>
      </c>
      <c r="M304" s="20"/>
      <c r="N304" s="2">
        <v>0</v>
      </c>
      <c r="O304" s="20"/>
      <c r="P304" s="2">
        <v>0</v>
      </c>
      <c r="Q304" s="20"/>
      <c r="R304" s="2">
        <v>0</v>
      </c>
      <c r="S304" s="20"/>
      <c r="T304" s="2">
        <v>0</v>
      </c>
      <c r="U304" s="20"/>
      <c r="V304" s="2">
        <v>0</v>
      </c>
      <c r="W304" s="20"/>
      <c r="X304" s="2">
        <v>0</v>
      </c>
      <c r="Y304" s="20"/>
      <c r="Z304" s="2">
        <v>0</v>
      </c>
      <c r="AA304" s="20"/>
      <c r="AB304" s="2">
        <v>8652.0344022749996</v>
      </c>
      <c r="AC304" s="20">
        <v>1.3852533965010953E-3</v>
      </c>
      <c r="AD304" s="2">
        <v>34084.80330585</v>
      </c>
      <c r="AE304" s="20">
        <v>1.626552923240972E-3</v>
      </c>
      <c r="AF304" s="2">
        <v>0</v>
      </c>
      <c r="AG304" s="20"/>
      <c r="AH304" s="2">
        <v>42736.837708124993</v>
      </c>
      <c r="AI304" s="20">
        <v>3.9802526686291473E-4</v>
      </c>
      <c r="AJ304" s="1"/>
    </row>
    <row r="305" spans="1:36" x14ac:dyDescent="0.3">
      <c r="A305" s="18" t="s">
        <v>251</v>
      </c>
      <c r="B305" s="2">
        <v>0</v>
      </c>
      <c r="C305" s="20"/>
      <c r="D305" s="2">
        <v>42011.037827109998</v>
      </c>
      <c r="E305" s="20">
        <v>3.0890307822285405E-2</v>
      </c>
      <c r="F305" s="2">
        <v>20355.1147074</v>
      </c>
      <c r="G305" s="20">
        <v>1.9443890707798758E-3</v>
      </c>
      <c r="H305" s="2">
        <v>0</v>
      </c>
      <c r="I305" s="20"/>
      <c r="J305" s="2">
        <v>0</v>
      </c>
      <c r="K305" s="20"/>
      <c r="L305" s="2">
        <v>190609.73969737565</v>
      </c>
      <c r="M305" s="20">
        <v>2.6881347720377768E-2</v>
      </c>
      <c r="N305" s="2">
        <v>277620.492426796</v>
      </c>
      <c r="O305" s="20">
        <v>1.098148483166206E-2</v>
      </c>
      <c r="P305" s="2">
        <v>0</v>
      </c>
      <c r="Q305" s="20"/>
      <c r="R305" s="2">
        <v>0</v>
      </c>
      <c r="S305" s="20"/>
      <c r="T305" s="2">
        <v>93111.86146185</v>
      </c>
      <c r="U305" s="20">
        <v>2.1039162063125116E-2</v>
      </c>
      <c r="V305" s="2">
        <v>12213.068824440001</v>
      </c>
      <c r="W305" s="20">
        <v>9.6203159203775228E-4</v>
      </c>
      <c r="X305" s="2">
        <v>0</v>
      </c>
      <c r="Y305" s="20"/>
      <c r="Z305" s="2">
        <v>0</v>
      </c>
      <c r="AA305" s="20"/>
      <c r="AB305" s="2">
        <v>201196.40499618513</v>
      </c>
      <c r="AC305" s="20">
        <v>3.2213002217315601E-2</v>
      </c>
      <c r="AD305" s="2">
        <v>286514.94593939983</v>
      </c>
      <c r="AE305" s="20">
        <v>1.3672712695102292E-2</v>
      </c>
      <c r="AF305" s="2">
        <v>0</v>
      </c>
      <c r="AG305" s="20"/>
      <c r="AH305" s="2">
        <v>1123632.6658805569</v>
      </c>
      <c r="AI305" s="20">
        <v>1.046484053751057E-2</v>
      </c>
      <c r="AJ305" s="1"/>
    </row>
    <row r="306" spans="1:36" x14ac:dyDescent="0.3">
      <c r="A306" s="76" t="s">
        <v>56</v>
      </c>
      <c r="B306" s="2">
        <v>0</v>
      </c>
      <c r="C306" s="20"/>
      <c r="D306" s="2">
        <v>42011.037827109998</v>
      </c>
      <c r="E306" s="20">
        <v>3.0890307822285405E-2</v>
      </c>
      <c r="F306" s="2">
        <v>20355.1147074</v>
      </c>
      <c r="G306" s="20">
        <v>1.9443890707798758E-3</v>
      </c>
      <c r="H306" s="2">
        <v>0</v>
      </c>
      <c r="I306" s="20"/>
      <c r="J306" s="2">
        <v>0</v>
      </c>
      <c r="K306" s="20"/>
      <c r="L306" s="2">
        <v>190609.73969737565</v>
      </c>
      <c r="M306" s="20">
        <v>2.6881347720377768E-2</v>
      </c>
      <c r="N306" s="2">
        <v>277620.492426796</v>
      </c>
      <c r="O306" s="20">
        <v>1.098148483166206E-2</v>
      </c>
      <c r="P306" s="2">
        <v>0</v>
      </c>
      <c r="Q306" s="20"/>
      <c r="R306" s="2">
        <v>0</v>
      </c>
      <c r="S306" s="20"/>
      <c r="T306" s="2">
        <v>93111.86146185</v>
      </c>
      <c r="U306" s="20">
        <v>2.1039162063125116E-2</v>
      </c>
      <c r="V306" s="2">
        <v>12213.068824440001</v>
      </c>
      <c r="W306" s="20">
        <v>9.6203159203775228E-4</v>
      </c>
      <c r="X306" s="2">
        <v>0</v>
      </c>
      <c r="Y306" s="20"/>
      <c r="Z306" s="2">
        <v>0</v>
      </c>
      <c r="AA306" s="20"/>
      <c r="AB306" s="2">
        <v>201196.40499618513</v>
      </c>
      <c r="AC306" s="20">
        <v>3.2213002217315601E-2</v>
      </c>
      <c r="AD306" s="2">
        <v>286514.94593939983</v>
      </c>
      <c r="AE306" s="20">
        <v>1.3672712695102292E-2</v>
      </c>
      <c r="AF306" s="2">
        <v>0</v>
      </c>
      <c r="AG306" s="20"/>
      <c r="AH306" s="2">
        <v>1123632.6658805569</v>
      </c>
      <c r="AI306" s="20">
        <v>1.046484053751057E-2</v>
      </c>
      <c r="AJ306" s="1"/>
    </row>
    <row r="307" spans="1:36" x14ac:dyDescent="0.3">
      <c r="A307" s="18" t="s">
        <v>252</v>
      </c>
      <c r="B307" s="2">
        <v>0</v>
      </c>
      <c r="C307" s="20"/>
      <c r="D307" s="2">
        <v>0</v>
      </c>
      <c r="E307" s="20"/>
      <c r="F307" s="2">
        <v>0</v>
      </c>
      <c r="G307" s="20"/>
      <c r="H307" s="2">
        <v>0</v>
      </c>
      <c r="I307" s="20"/>
      <c r="J307" s="2">
        <v>0</v>
      </c>
      <c r="K307" s="20"/>
      <c r="L307" s="2">
        <v>0</v>
      </c>
      <c r="M307" s="20"/>
      <c r="N307" s="2">
        <v>0</v>
      </c>
      <c r="O307" s="20"/>
      <c r="P307" s="2">
        <v>0</v>
      </c>
      <c r="Q307" s="20"/>
      <c r="R307" s="2">
        <v>0</v>
      </c>
      <c r="S307" s="20"/>
      <c r="T307" s="2">
        <v>0</v>
      </c>
      <c r="U307" s="20"/>
      <c r="V307" s="2">
        <v>0</v>
      </c>
      <c r="W307" s="20"/>
      <c r="X307" s="2">
        <v>0</v>
      </c>
      <c r="Y307" s="20"/>
      <c r="Z307" s="2">
        <v>0</v>
      </c>
      <c r="AA307" s="20"/>
      <c r="AB307" s="2">
        <v>47318.843816749999</v>
      </c>
      <c r="AC307" s="20">
        <v>7.5760897458315921E-3</v>
      </c>
      <c r="AD307" s="2">
        <v>15117.841474999999</v>
      </c>
      <c r="AE307" s="20">
        <v>7.2143497568708176E-4</v>
      </c>
      <c r="AF307" s="2">
        <v>0</v>
      </c>
      <c r="AG307" s="20"/>
      <c r="AH307" s="2">
        <v>62436.68529175</v>
      </c>
      <c r="AI307" s="20">
        <v>5.8149782852463946E-4</v>
      </c>
      <c r="AJ307" s="1"/>
    </row>
    <row r="308" spans="1:36" x14ac:dyDescent="0.3">
      <c r="A308" s="76" t="s">
        <v>55</v>
      </c>
      <c r="B308" s="2">
        <v>0</v>
      </c>
      <c r="C308" s="20"/>
      <c r="D308" s="2">
        <v>0</v>
      </c>
      <c r="E308" s="20"/>
      <c r="F308" s="2">
        <v>0</v>
      </c>
      <c r="G308" s="20"/>
      <c r="H308" s="2">
        <v>0</v>
      </c>
      <c r="I308" s="20"/>
      <c r="J308" s="2">
        <v>0</v>
      </c>
      <c r="K308" s="20"/>
      <c r="L308" s="2">
        <v>0</v>
      </c>
      <c r="M308" s="20"/>
      <c r="N308" s="2">
        <v>0</v>
      </c>
      <c r="O308" s="20"/>
      <c r="P308" s="2">
        <v>0</v>
      </c>
      <c r="Q308" s="20"/>
      <c r="R308" s="2">
        <v>0</v>
      </c>
      <c r="S308" s="20"/>
      <c r="T308" s="2">
        <v>0</v>
      </c>
      <c r="U308" s="20"/>
      <c r="V308" s="2">
        <v>0</v>
      </c>
      <c r="W308" s="20"/>
      <c r="X308" s="2">
        <v>0</v>
      </c>
      <c r="Y308" s="20"/>
      <c r="Z308" s="2">
        <v>0</v>
      </c>
      <c r="AA308" s="20"/>
      <c r="AB308" s="2">
        <v>47318.843816749999</v>
      </c>
      <c r="AC308" s="20">
        <v>7.5760897458315921E-3</v>
      </c>
      <c r="AD308" s="2">
        <v>15117.841474999999</v>
      </c>
      <c r="AE308" s="20">
        <v>7.2143497568708176E-4</v>
      </c>
      <c r="AF308" s="2">
        <v>0</v>
      </c>
      <c r="AG308" s="20"/>
      <c r="AH308" s="2">
        <v>62436.68529175</v>
      </c>
      <c r="AI308" s="20">
        <v>5.8149782852463946E-4</v>
      </c>
      <c r="AJ308" s="1"/>
    </row>
    <row r="309" spans="1:36" x14ac:dyDescent="0.3">
      <c r="A309" s="18" t="s">
        <v>253</v>
      </c>
      <c r="B309" s="2">
        <v>0</v>
      </c>
      <c r="C309" s="20"/>
      <c r="D309" s="2">
        <v>42673.318882420499</v>
      </c>
      <c r="E309" s="20">
        <v>3.1377276645755119E-2</v>
      </c>
      <c r="F309" s="2">
        <v>77858.176845965703</v>
      </c>
      <c r="G309" s="20">
        <v>7.4372751176443458E-3</v>
      </c>
      <c r="H309" s="2">
        <v>0</v>
      </c>
      <c r="I309" s="20"/>
      <c r="J309" s="2">
        <v>0</v>
      </c>
      <c r="K309" s="20"/>
      <c r="L309" s="2">
        <v>153487.21882260803</v>
      </c>
      <c r="M309" s="20">
        <v>2.1646025572223386E-2</v>
      </c>
      <c r="N309" s="2">
        <v>161419.508238065</v>
      </c>
      <c r="O309" s="20">
        <v>6.385068572407609E-3</v>
      </c>
      <c r="P309" s="2">
        <v>0</v>
      </c>
      <c r="Q309" s="20"/>
      <c r="R309" s="2">
        <v>0</v>
      </c>
      <c r="S309" s="20"/>
      <c r="T309" s="2">
        <v>62531.521483703895</v>
      </c>
      <c r="U309" s="20">
        <v>1.412935789162019E-2</v>
      </c>
      <c r="V309" s="2">
        <v>90821.632821174499</v>
      </c>
      <c r="W309" s="20">
        <v>7.1540807040714411E-3</v>
      </c>
      <c r="X309" s="2">
        <v>0</v>
      </c>
      <c r="Y309" s="20"/>
      <c r="Z309" s="2">
        <v>0</v>
      </c>
      <c r="AA309" s="20"/>
      <c r="AB309" s="2">
        <v>143429.04919744399</v>
      </c>
      <c r="AC309" s="20">
        <v>2.2964029998012819E-2</v>
      </c>
      <c r="AD309" s="2">
        <v>100326.890398064</v>
      </c>
      <c r="AE309" s="20">
        <v>4.7876760617433199E-3</v>
      </c>
      <c r="AF309" s="2">
        <v>0</v>
      </c>
      <c r="AG309" s="20"/>
      <c r="AH309" s="2">
        <v>832547.31668944564</v>
      </c>
      <c r="AI309" s="20">
        <v>7.7538462289716906E-3</v>
      </c>
      <c r="AJ309" s="1"/>
    </row>
    <row r="310" spans="1:36" x14ac:dyDescent="0.3">
      <c r="A310" s="76" t="s">
        <v>56</v>
      </c>
      <c r="B310" s="2">
        <v>0</v>
      </c>
      <c r="C310" s="20"/>
      <c r="D310" s="2">
        <v>42673.318882420499</v>
      </c>
      <c r="E310" s="20">
        <v>3.1377276645755119E-2</v>
      </c>
      <c r="F310" s="2">
        <v>77858.176845965703</v>
      </c>
      <c r="G310" s="20">
        <v>7.4372751176443458E-3</v>
      </c>
      <c r="H310" s="2">
        <v>0</v>
      </c>
      <c r="I310" s="20"/>
      <c r="J310" s="2">
        <v>0</v>
      </c>
      <c r="K310" s="20"/>
      <c r="L310" s="2">
        <v>153487.21882260803</v>
      </c>
      <c r="M310" s="20">
        <v>2.1646025572223386E-2</v>
      </c>
      <c r="N310" s="2">
        <v>161419.508238065</v>
      </c>
      <c r="O310" s="20">
        <v>6.385068572407609E-3</v>
      </c>
      <c r="P310" s="2">
        <v>0</v>
      </c>
      <c r="Q310" s="20"/>
      <c r="R310" s="2">
        <v>0</v>
      </c>
      <c r="S310" s="20"/>
      <c r="T310" s="2">
        <v>62531.521483703895</v>
      </c>
      <c r="U310" s="20">
        <v>1.412935789162019E-2</v>
      </c>
      <c r="V310" s="2">
        <v>90821.632821174499</v>
      </c>
      <c r="W310" s="20">
        <v>7.1540807040714411E-3</v>
      </c>
      <c r="X310" s="2">
        <v>0</v>
      </c>
      <c r="Y310" s="20"/>
      <c r="Z310" s="2">
        <v>0</v>
      </c>
      <c r="AA310" s="20"/>
      <c r="AB310" s="2">
        <v>143429.04919744399</v>
      </c>
      <c r="AC310" s="20">
        <v>2.2964029998012819E-2</v>
      </c>
      <c r="AD310" s="2">
        <v>100326.890398064</v>
      </c>
      <c r="AE310" s="20">
        <v>4.7876760617433199E-3</v>
      </c>
      <c r="AF310" s="2">
        <v>0</v>
      </c>
      <c r="AG310" s="20"/>
      <c r="AH310" s="2">
        <v>832547.31668944564</v>
      </c>
      <c r="AI310" s="20">
        <v>7.7538462289716906E-3</v>
      </c>
      <c r="AJ310" s="1"/>
    </row>
    <row r="311" spans="1:36" x14ac:dyDescent="0.3">
      <c r="A311" s="18" t="s">
        <v>254</v>
      </c>
      <c r="B311" s="2">
        <v>0</v>
      </c>
      <c r="C311" s="20"/>
      <c r="D311" s="2">
        <v>0</v>
      </c>
      <c r="E311" s="20"/>
      <c r="F311" s="2">
        <v>0</v>
      </c>
      <c r="G311" s="20"/>
      <c r="H311" s="2">
        <v>0</v>
      </c>
      <c r="I311" s="20"/>
      <c r="J311" s="2">
        <v>0</v>
      </c>
      <c r="K311" s="20"/>
      <c r="L311" s="2">
        <v>0</v>
      </c>
      <c r="M311" s="20"/>
      <c r="N311" s="2">
        <v>0</v>
      </c>
      <c r="O311" s="20"/>
      <c r="P311" s="2">
        <v>0</v>
      </c>
      <c r="Q311" s="20"/>
      <c r="R311" s="2">
        <v>0</v>
      </c>
      <c r="S311" s="20"/>
      <c r="T311" s="2">
        <v>0</v>
      </c>
      <c r="U311" s="20"/>
      <c r="V311" s="2">
        <v>0</v>
      </c>
      <c r="W311" s="20"/>
      <c r="X311" s="2">
        <v>0</v>
      </c>
      <c r="Y311" s="20"/>
      <c r="Z311" s="2">
        <v>0</v>
      </c>
      <c r="AA311" s="20"/>
      <c r="AB311" s="2">
        <v>0</v>
      </c>
      <c r="AC311" s="20"/>
      <c r="AD311" s="2">
        <v>173303.23725715</v>
      </c>
      <c r="AE311" s="20">
        <v>8.2701632348677976E-3</v>
      </c>
      <c r="AF311" s="2">
        <v>0</v>
      </c>
      <c r="AG311" s="20"/>
      <c r="AH311" s="2">
        <v>173303.23725715</v>
      </c>
      <c r="AI311" s="20">
        <v>1.614042380219678E-3</v>
      </c>
      <c r="AJ311" s="1"/>
    </row>
    <row r="312" spans="1:36" x14ac:dyDescent="0.3">
      <c r="A312" s="76" t="s">
        <v>55</v>
      </c>
      <c r="B312" s="2">
        <v>0</v>
      </c>
      <c r="C312" s="20"/>
      <c r="D312" s="2">
        <v>0</v>
      </c>
      <c r="E312" s="20"/>
      <c r="F312" s="2">
        <v>0</v>
      </c>
      <c r="G312" s="20"/>
      <c r="H312" s="2">
        <v>0</v>
      </c>
      <c r="I312" s="20"/>
      <c r="J312" s="2">
        <v>0</v>
      </c>
      <c r="K312" s="20"/>
      <c r="L312" s="2">
        <v>0</v>
      </c>
      <c r="M312" s="20"/>
      <c r="N312" s="2">
        <v>0</v>
      </c>
      <c r="O312" s="20"/>
      <c r="P312" s="2">
        <v>0</v>
      </c>
      <c r="Q312" s="20"/>
      <c r="R312" s="2">
        <v>0</v>
      </c>
      <c r="S312" s="20"/>
      <c r="T312" s="2">
        <v>0</v>
      </c>
      <c r="U312" s="20"/>
      <c r="V312" s="2">
        <v>0</v>
      </c>
      <c r="W312" s="20"/>
      <c r="X312" s="2">
        <v>0</v>
      </c>
      <c r="Y312" s="20"/>
      <c r="Z312" s="2">
        <v>0</v>
      </c>
      <c r="AA312" s="20"/>
      <c r="AB312" s="2">
        <v>0</v>
      </c>
      <c r="AC312" s="20"/>
      <c r="AD312" s="2">
        <v>173303.23725715</v>
      </c>
      <c r="AE312" s="20">
        <v>8.2701632348677976E-3</v>
      </c>
      <c r="AF312" s="2">
        <v>0</v>
      </c>
      <c r="AG312" s="20"/>
      <c r="AH312" s="2">
        <v>173303.23725715</v>
      </c>
      <c r="AI312" s="20">
        <v>1.614042380219678E-3</v>
      </c>
      <c r="AJ312" s="1"/>
    </row>
    <row r="313" spans="1:36" x14ac:dyDescent="0.3">
      <c r="A313" s="18" t="s">
        <v>255</v>
      </c>
      <c r="B313" s="2">
        <v>0</v>
      </c>
      <c r="C313" s="20"/>
      <c r="D313" s="2">
        <v>1576.794955824</v>
      </c>
      <c r="E313" s="20">
        <v>1.1594020066459506E-3</v>
      </c>
      <c r="F313" s="2">
        <v>6307.179823296</v>
      </c>
      <c r="G313" s="20">
        <v>6.0248304625872321E-4</v>
      </c>
      <c r="H313" s="2">
        <v>0</v>
      </c>
      <c r="I313" s="20"/>
      <c r="J313" s="2">
        <v>0</v>
      </c>
      <c r="K313" s="20"/>
      <c r="L313" s="2">
        <v>0</v>
      </c>
      <c r="M313" s="20"/>
      <c r="N313" s="2">
        <v>0</v>
      </c>
      <c r="O313" s="20"/>
      <c r="P313" s="2">
        <v>0</v>
      </c>
      <c r="Q313" s="20"/>
      <c r="R313" s="2">
        <v>0</v>
      </c>
      <c r="S313" s="20"/>
      <c r="T313" s="2">
        <v>0</v>
      </c>
      <c r="U313" s="20"/>
      <c r="V313" s="2">
        <v>0</v>
      </c>
      <c r="W313" s="20"/>
      <c r="X313" s="2">
        <v>0</v>
      </c>
      <c r="Y313" s="20"/>
      <c r="Z313" s="2">
        <v>0</v>
      </c>
      <c r="AA313" s="20"/>
      <c r="AB313" s="2">
        <v>0</v>
      </c>
      <c r="AC313" s="20"/>
      <c r="AD313" s="2">
        <v>0</v>
      </c>
      <c r="AE313" s="20"/>
      <c r="AF313" s="2">
        <v>0</v>
      </c>
      <c r="AG313" s="20"/>
      <c r="AH313" s="2">
        <v>7883.9747791199998</v>
      </c>
      <c r="AI313" s="20">
        <v>7.3426611178653881E-5</v>
      </c>
      <c r="AJ313" s="1"/>
    </row>
    <row r="314" spans="1:36" x14ac:dyDescent="0.3">
      <c r="A314" s="76" t="s">
        <v>55</v>
      </c>
      <c r="B314" s="2">
        <v>0</v>
      </c>
      <c r="C314" s="20"/>
      <c r="D314" s="2">
        <v>1576.794955824</v>
      </c>
      <c r="E314" s="20">
        <v>1.1594020066459506E-3</v>
      </c>
      <c r="F314" s="2">
        <v>6307.179823296</v>
      </c>
      <c r="G314" s="20">
        <v>6.0248304625872321E-4</v>
      </c>
      <c r="H314" s="2">
        <v>0</v>
      </c>
      <c r="I314" s="20"/>
      <c r="J314" s="2">
        <v>0</v>
      </c>
      <c r="K314" s="20"/>
      <c r="L314" s="2">
        <v>0</v>
      </c>
      <c r="M314" s="20"/>
      <c r="N314" s="2">
        <v>0</v>
      </c>
      <c r="O314" s="20"/>
      <c r="P314" s="2">
        <v>0</v>
      </c>
      <c r="Q314" s="20"/>
      <c r="R314" s="2">
        <v>0</v>
      </c>
      <c r="S314" s="20"/>
      <c r="T314" s="2">
        <v>0</v>
      </c>
      <c r="U314" s="20"/>
      <c r="V314" s="2">
        <v>0</v>
      </c>
      <c r="W314" s="20"/>
      <c r="X314" s="2">
        <v>0</v>
      </c>
      <c r="Y314" s="20"/>
      <c r="Z314" s="2">
        <v>0</v>
      </c>
      <c r="AA314" s="20"/>
      <c r="AB314" s="2">
        <v>0</v>
      </c>
      <c r="AC314" s="20"/>
      <c r="AD314" s="2">
        <v>0</v>
      </c>
      <c r="AE314" s="20"/>
      <c r="AF314" s="2">
        <v>0</v>
      </c>
      <c r="AG314" s="20"/>
      <c r="AH314" s="2">
        <v>7883.9747791199998</v>
      </c>
      <c r="AI314" s="20">
        <v>7.3426611178653881E-5</v>
      </c>
      <c r="AJ314" s="1"/>
    </row>
    <row r="315" spans="1:36" x14ac:dyDescent="0.3">
      <c r="A315" s="18" t="s">
        <v>256</v>
      </c>
      <c r="B315" s="2">
        <v>0</v>
      </c>
      <c r="C315" s="20"/>
      <c r="D315" s="2">
        <v>0</v>
      </c>
      <c r="E315" s="20"/>
      <c r="F315" s="2">
        <v>0</v>
      </c>
      <c r="G315" s="20"/>
      <c r="H315" s="2">
        <v>0</v>
      </c>
      <c r="I315" s="20"/>
      <c r="J315" s="2">
        <v>0</v>
      </c>
      <c r="K315" s="20"/>
      <c r="L315" s="2">
        <v>25207.493079999997</v>
      </c>
      <c r="M315" s="20">
        <v>3.5549672735418229E-3</v>
      </c>
      <c r="N315" s="2">
        <v>0</v>
      </c>
      <c r="O315" s="20"/>
      <c r="P315" s="2">
        <v>0</v>
      </c>
      <c r="Q315" s="20"/>
      <c r="R315" s="2">
        <v>0</v>
      </c>
      <c r="S315" s="20"/>
      <c r="T315" s="2">
        <v>0</v>
      </c>
      <c r="U315" s="20"/>
      <c r="V315" s="2">
        <v>0</v>
      </c>
      <c r="W315" s="20"/>
      <c r="X315" s="2">
        <v>0</v>
      </c>
      <c r="Y315" s="20"/>
      <c r="Z315" s="2">
        <v>0</v>
      </c>
      <c r="AA315" s="20"/>
      <c r="AB315" s="2">
        <v>0</v>
      </c>
      <c r="AC315" s="20"/>
      <c r="AD315" s="2">
        <v>0</v>
      </c>
      <c r="AE315" s="20"/>
      <c r="AF315" s="2">
        <v>0</v>
      </c>
      <c r="AG315" s="20"/>
      <c r="AH315" s="2">
        <v>25207.493079999997</v>
      </c>
      <c r="AI315" s="20">
        <v>2.3476746755655696E-4</v>
      </c>
      <c r="AJ315" s="1"/>
    </row>
    <row r="316" spans="1:36" x14ac:dyDescent="0.3">
      <c r="A316" s="76" t="s">
        <v>55</v>
      </c>
      <c r="B316" s="2">
        <v>0</v>
      </c>
      <c r="C316" s="20"/>
      <c r="D316" s="2">
        <v>0</v>
      </c>
      <c r="E316" s="20"/>
      <c r="F316" s="2">
        <v>0</v>
      </c>
      <c r="G316" s="20"/>
      <c r="H316" s="2">
        <v>0</v>
      </c>
      <c r="I316" s="20"/>
      <c r="J316" s="2">
        <v>0</v>
      </c>
      <c r="K316" s="20"/>
      <c r="L316" s="2">
        <v>25207.493079999997</v>
      </c>
      <c r="M316" s="20">
        <v>3.5549672735418229E-3</v>
      </c>
      <c r="N316" s="2">
        <v>0</v>
      </c>
      <c r="O316" s="20"/>
      <c r="P316" s="2">
        <v>0</v>
      </c>
      <c r="Q316" s="20"/>
      <c r="R316" s="2">
        <v>0</v>
      </c>
      <c r="S316" s="20"/>
      <c r="T316" s="2">
        <v>0</v>
      </c>
      <c r="U316" s="20"/>
      <c r="V316" s="2">
        <v>0</v>
      </c>
      <c r="W316" s="20"/>
      <c r="X316" s="2">
        <v>0</v>
      </c>
      <c r="Y316" s="20"/>
      <c r="Z316" s="2">
        <v>0</v>
      </c>
      <c r="AA316" s="20"/>
      <c r="AB316" s="2">
        <v>0</v>
      </c>
      <c r="AC316" s="20"/>
      <c r="AD316" s="2">
        <v>0</v>
      </c>
      <c r="AE316" s="20"/>
      <c r="AF316" s="2">
        <v>0</v>
      </c>
      <c r="AG316" s="20"/>
      <c r="AH316" s="2">
        <v>25207.493079999997</v>
      </c>
      <c r="AI316" s="20">
        <v>2.3476746755655696E-4</v>
      </c>
      <c r="AJ316" s="1"/>
    </row>
    <row r="317" spans="1:36" x14ac:dyDescent="0.3">
      <c r="A317" s="15" t="s">
        <v>41</v>
      </c>
      <c r="B317" s="75">
        <v>0</v>
      </c>
      <c r="C317" s="14"/>
      <c r="D317" s="75">
        <v>421476.9776601895</v>
      </c>
      <c r="E317" s="14">
        <v>0.30990792547210427</v>
      </c>
      <c r="F317" s="75">
        <v>4957688.7479387475</v>
      </c>
      <c r="G317" s="14">
        <v>0.47357511644559841</v>
      </c>
      <c r="H317" s="75">
        <v>1861124.1086237568</v>
      </c>
      <c r="I317" s="14">
        <v>0.52060454352980734</v>
      </c>
      <c r="J317" s="75">
        <v>0</v>
      </c>
      <c r="K317" s="14"/>
      <c r="L317" s="75">
        <v>2248713.2552675256</v>
      </c>
      <c r="M317" s="14">
        <v>0.3171319736034518</v>
      </c>
      <c r="N317" s="75">
        <v>11832730.6209441</v>
      </c>
      <c r="O317" s="14">
        <v>0.46805245065006912</v>
      </c>
      <c r="P317" s="75">
        <v>1631263.5126602049</v>
      </c>
      <c r="Q317" s="14">
        <v>0.54045066376048889</v>
      </c>
      <c r="R317" s="75">
        <v>0</v>
      </c>
      <c r="S317" s="14"/>
      <c r="T317" s="75">
        <v>1726257.1396303196</v>
      </c>
      <c r="U317" s="14">
        <v>0.39005775583371627</v>
      </c>
      <c r="V317" s="75">
        <v>6595661.5500177806</v>
      </c>
      <c r="W317" s="14">
        <v>0.51954466749652006</v>
      </c>
      <c r="X317" s="75">
        <v>1748317.5081806097</v>
      </c>
      <c r="Y317" s="14">
        <v>0.55454657812247987</v>
      </c>
      <c r="Z317" s="75">
        <v>0</v>
      </c>
      <c r="AA317" s="14"/>
      <c r="AB317" s="75">
        <v>1763420.104347267</v>
      </c>
      <c r="AC317" s="14">
        <v>0.28233633564414073</v>
      </c>
      <c r="AD317" s="75">
        <v>8327780.0780541152</v>
      </c>
      <c r="AE317" s="14">
        <v>0.39740804453291406</v>
      </c>
      <c r="AF317" s="75">
        <v>1610027.4663140127</v>
      </c>
      <c r="AG317" s="14">
        <v>0.58977641636914369</v>
      </c>
      <c r="AH317" s="75">
        <v>44724461.06963864</v>
      </c>
      <c r="AI317" s="14">
        <v>0.41653679839672803</v>
      </c>
      <c r="AJ317" s="1"/>
    </row>
    <row r="318" spans="1:36" x14ac:dyDescent="0.3">
      <c r="A318" s="18" t="s">
        <v>257</v>
      </c>
      <c r="B318" s="2">
        <v>0</v>
      </c>
      <c r="C318" s="20"/>
      <c r="D318" s="2">
        <v>27150.327813508</v>
      </c>
      <c r="E318" s="20">
        <v>1.9963372175824043E-2</v>
      </c>
      <c r="F318" s="2">
        <v>53127.165699980302</v>
      </c>
      <c r="G318" s="20">
        <v>5.0748856900815712E-3</v>
      </c>
      <c r="H318" s="2">
        <v>0</v>
      </c>
      <c r="I318" s="20"/>
      <c r="J318" s="2">
        <v>0</v>
      </c>
      <c r="K318" s="20"/>
      <c r="L318" s="2">
        <v>0</v>
      </c>
      <c r="M318" s="20"/>
      <c r="N318" s="2">
        <v>0</v>
      </c>
      <c r="O318" s="20"/>
      <c r="P318" s="2">
        <v>0</v>
      </c>
      <c r="Q318" s="20"/>
      <c r="R318" s="2">
        <v>0</v>
      </c>
      <c r="S318" s="20"/>
      <c r="T318" s="2">
        <v>134090.79381745399</v>
      </c>
      <c r="U318" s="20">
        <v>3.0298588149850283E-2</v>
      </c>
      <c r="V318" s="2">
        <v>76498.114306921998</v>
      </c>
      <c r="W318" s="20">
        <v>6.0258075797708921E-3</v>
      </c>
      <c r="X318" s="2">
        <v>4.5658685099999999E-2</v>
      </c>
      <c r="Y318" s="20">
        <v>1.4482419506355012E-8</v>
      </c>
      <c r="Z318" s="2">
        <v>0</v>
      </c>
      <c r="AA318" s="20"/>
      <c r="AB318" s="2">
        <v>0</v>
      </c>
      <c r="AC318" s="20"/>
      <c r="AD318" s="2">
        <v>0</v>
      </c>
      <c r="AE318" s="20"/>
      <c r="AF318" s="2">
        <v>1.763972E-4</v>
      </c>
      <c r="AG318" s="20">
        <v>6.4616853221596288E-11</v>
      </c>
      <c r="AH318" s="2">
        <v>290866.4474729466</v>
      </c>
      <c r="AI318" s="20">
        <v>2.7089555892638563E-3</v>
      </c>
      <c r="AJ318" s="1"/>
    </row>
    <row r="319" spans="1:36" x14ac:dyDescent="0.3">
      <c r="A319" s="76" t="s">
        <v>58</v>
      </c>
      <c r="B319" s="2">
        <v>0</v>
      </c>
      <c r="C319" s="20"/>
      <c r="D319" s="2">
        <v>27150.327813508</v>
      </c>
      <c r="E319" s="20">
        <v>1.9963372175824043E-2</v>
      </c>
      <c r="F319" s="2">
        <v>53127.165699980302</v>
      </c>
      <c r="G319" s="20">
        <v>5.0748856900815712E-3</v>
      </c>
      <c r="H319" s="2">
        <v>0</v>
      </c>
      <c r="I319" s="20"/>
      <c r="J319" s="2">
        <v>0</v>
      </c>
      <c r="K319" s="20"/>
      <c r="L319" s="2">
        <v>0</v>
      </c>
      <c r="M319" s="20"/>
      <c r="N319" s="2">
        <v>0</v>
      </c>
      <c r="O319" s="20"/>
      <c r="P319" s="2">
        <v>0</v>
      </c>
      <c r="Q319" s="20"/>
      <c r="R319" s="2">
        <v>0</v>
      </c>
      <c r="S319" s="20"/>
      <c r="T319" s="2">
        <v>134090.79381745399</v>
      </c>
      <c r="U319" s="20">
        <v>3.0298588149850283E-2</v>
      </c>
      <c r="V319" s="2">
        <v>76498.114306921998</v>
      </c>
      <c r="W319" s="20">
        <v>6.0258075797708921E-3</v>
      </c>
      <c r="X319" s="2">
        <v>4.5658685099999999E-2</v>
      </c>
      <c r="Y319" s="20">
        <v>1.4482419506355012E-8</v>
      </c>
      <c r="Z319" s="2">
        <v>0</v>
      </c>
      <c r="AA319" s="20"/>
      <c r="AB319" s="2">
        <v>0</v>
      </c>
      <c r="AC319" s="20"/>
      <c r="AD319" s="2">
        <v>0</v>
      </c>
      <c r="AE319" s="20"/>
      <c r="AF319" s="2">
        <v>1.763972E-4</v>
      </c>
      <c r="AG319" s="20">
        <v>6.4616853221596288E-11</v>
      </c>
      <c r="AH319" s="2">
        <v>290866.4474729466</v>
      </c>
      <c r="AI319" s="20">
        <v>2.7089555892638563E-3</v>
      </c>
      <c r="AJ319" s="1"/>
    </row>
    <row r="320" spans="1:36" x14ac:dyDescent="0.3">
      <c r="A320" s="18" t="s">
        <v>258</v>
      </c>
      <c r="B320" s="2">
        <v>0</v>
      </c>
      <c r="C320" s="20"/>
      <c r="D320" s="2">
        <v>0</v>
      </c>
      <c r="E320" s="20"/>
      <c r="F320" s="2">
        <v>0</v>
      </c>
      <c r="G320" s="20"/>
      <c r="H320" s="2">
        <v>0</v>
      </c>
      <c r="I320" s="20"/>
      <c r="J320" s="2">
        <v>0</v>
      </c>
      <c r="K320" s="20"/>
      <c r="L320" s="2">
        <v>0</v>
      </c>
      <c r="M320" s="20"/>
      <c r="N320" s="2">
        <v>0</v>
      </c>
      <c r="O320" s="20"/>
      <c r="P320" s="2">
        <v>0</v>
      </c>
      <c r="Q320" s="20"/>
      <c r="R320" s="2">
        <v>0</v>
      </c>
      <c r="S320" s="20"/>
      <c r="T320" s="2">
        <v>0</v>
      </c>
      <c r="U320" s="20"/>
      <c r="V320" s="2">
        <v>74785.413001077002</v>
      </c>
      <c r="W320" s="20">
        <v>5.8908969534875134E-3</v>
      </c>
      <c r="X320" s="2">
        <v>18700.789167319901</v>
      </c>
      <c r="Y320" s="20">
        <v>5.9316792243985627E-3</v>
      </c>
      <c r="Z320" s="2">
        <v>0</v>
      </c>
      <c r="AA320" s="20"/>
      <c r="AB320" s="2">
        <v>0</v>
      </c>
      <c r="AC320" s="20"/>
      <c r="AD320" s="2">
        <v>0</v>
      </c>
      <c r="AE320" s="20"/>
      <c r="AF320" s="2">
        <v>0</v>
      </c>
      <c r="AG320" s="20"/>
      <c r="AH320" s="2">
        <v>93486.202168396892</v>
      </c>
      <c r="AI320" s="20">
        <v>8.7067440085774868E-4</v>
      </c>
      <c r="AJ320" s="1"/>
    </row>
    <row r="321" spans="1:36" x14ac:dyDescent="0.3">
      <c r="A321" s="76" t="s">
        <v>259</v>
      </c>
      <c r="B321" s="2">
        <v>0</v>
      </c>
      <c r="C321" s="20"/>
      <c r="D321" s="2">
        <v>0</v>
      </c>
      <c r="E321" s="20"/>
      <c r="F321" s="2">
        <v>0</v>
      </c>
      <c r="G321" s="20"/>
      <c r="H321" s="2">
        <v>0</v>
      </c>
      <c r="I321" s="20"/>
      <c r="J321" s="2">
        <v>0</v>
      </c>
      <c r="K321" s="20"/>
      <c r="L321" s="2">
        <v>0</v>
      </c>
      <c r="M321" s="20"/>
      <c r="N321" s="2">
        <v>0</v>
      </c>
      <c r="O321" s="20"/>
      <c r="P321" s="2">
        <v>0</v>
      </c>
      <c r="Q321" s="20"/>
      <c r="R321" s="2">
        <v>0</v>
      </c>
      <c r="S321" s="20"/>
      <c r="T321" s="2">
        <v>0</v>
      </c>
      <c r="U321" s="20"/>
      <c r="V321" s="2">
        <v>74785.413001077002</v>
      </c>
      <c r="W321" s="20">
        <v>5.8908969534875134E-3</v>
      </c>
      <c r="X321" s="2">
        <v>18700.789167319901</v>
      </c>
      <c r="Y321" s="20">
        <v>5.9316792243985627E-3</v>
      </c>
      <c r="Z321" s="2">
        <v>0</v>
      </c>
      <c r="AA321" s="20"/>
      <c r="AB321" s="2">
        <v>0</v>
      </c>
      <c r="AC321" s="20"/>
      <c r="AD321" s="2">
        <v>0</v>
      </c>
      <c r="AE321" s="20"/>
      <c r="AF321" s="2">
        <v>0</v>
      </c>
      <c r="AG321" s="20"/>
      <c r="AH321" s="2">
        <v>93486.202168396892</v>
      </c>
      <c r="AI321" s="20">
        <v>8.7067440085774868E-4</v>
      </c>
      <c r="AJ321" s="1"/>
    </row>
    <row r="322" spans="1:36" x14ac:dyDescent="0.3">
      <c r="A322" s="18" t="s">
        <v>260</v>
      </c>
      <c r="B322" s="2">
        <v>0</v>
      </c>
      <c r="C322" s="20"/>
      <c r="D322" s="2">
        <v>485.17726617800002</v>
      </c>
      <c r="E322" s="20">
        <v>3.5674612853629463E-4</v>
      </c>
      <c r="F322" s="2">
        <v>1062.033875826</v>
      </c>
      <c r="G322" s="20">
        <v>1.014490505525544E-4</v>
      </c>
      <c r="H322" s="2">
        <v>8733.2689146779994</v>
      </c>
      <c r="I322" s="20">
        <v>2.4429211656449121E-3</v>
      </c>
      <c r="J322" s="2">
        <v>0</v>
      </c>
      <c r="K322" s="20"/>
      <c r="L322" s="2">
        <v>0</v>
      </c>
      <c r="M322" s="20"/>
      <c r="N322" s="2">
        <v>0</v>
      </c>
      <c r="O322" s="20"/>
      <c r="P322" s="2">
        <v>0</v>
      </c>
      <c r="Q322" s="20"/>
      <c r="R322" s="2">
        <v>0</v>
      </c>
      <c r="S322" s="20"/>
      <c r="T322" s="2">
        <v>0</v>
      </c>
      <c r="U322" s="20"/>
      <c r="V322" s="2">
        <v>0</v>
      </c>
      <c r="W322" s="20"/>
      <c r="X322" s="2">
        <v>0</v>
      </c>
      <c r="Y322" s="20"/>
      <c r="Z322" s="2">
        <v>0</v>
      </c>
      <c r="AA322" s="20"/>
      <c r="AB322" s="2">
        <v>0</v>
      </c>
      <c r="AC322" s="20"/>
      <c r="AD322" s="2">
        <v>0</v>
      </c>
      <c r="AE322" s="20"/>
      <c r="AF322" s="2">
        <v>0</v>
      </c>
      <c r="AG322" s="20"/>
      <c r="AH322" s="2">
        <v>10280.480056681999</v>
      </c>
      <c r="AI322" s="20">
        <v>9.5746223573808976E-5</v>
      </c>
      <c r="AJ322" s="1"/>
    </row>
    <row r="323" spans="1:36" x14ac:dyDescent="0.3">
      <c r="A323" s="76" t="s">
        <v>58</v>
      </c>
      <c r="B323" s="2">
        <v>0</v>
      </c>
      <c r="C323" s="20"/>
      <c r="D323" s="2">
        <v>485.17726617800002</v>
      </c>
      <c r="E323" s="20">
        <v>3.5674612853629463E-4</v>
      </c>
      <c r="F323" s="2">
        <v>1062.033875826</v>
      </c>
      <c r="G323" s="20">
        <v>1.014490505525544E-4</v>
      </c>
      <c r="H323" s="2">
        <v>8733.2689146779994</v>
      </c>
      <c r="I323" s="20">
        <v>2.4429211656449121E-3</v>
      </c>
      <c r="J323" s="2">
        <v>0</v>
      </c>
      <c r="K323" s="20"/>
      <c r="L323" s="2">
        <v>0</v>
      </c>
      <c r="M323" s="20"/>
      <c r="N323" s="2">
        <v>0</v>
      </c>
      <c r="O323" s="20"/>
      <c r="P323" s="2">
        <v>0</v>
      </c>
      <c r="Q323" s="20"/>
      <c r="R323" s="2">
        <v>0</v>
      </c>
      <c r="S323" s="20"/>
      <c r="T323" s="2">
        <v>0</v>
      </c>
      <c r="U323" s="20"/>
      <c r="V323" s="2">
        <v>0</v>
      </c>
      <c r="W323" s="20"/>
      <c r="X323" s="2">
        <v>0</v>
      </c>
      <c r="Y323" s="20"/>
      <c r="Z323" s="2">
        <v>0</v>
      </c>
      <c r="AA323" s="20"/>
      <c r="AB323" s="2">
        <v>0</v>
      </c>
      <c r="AC323" s="20"/>
      <c r="AD323" s="2">
        <v>0</v>
      </c>
      <c r="AE323" s="20"/>
      <c r="AF323" s="2">
        <v>0</v>
      </c>
      <c r="AG323" s="20"/>
      <c r="AH323" s="2">
        <v>10280.480056681999</v>
      </c>
      <c r="AI323" s="20">
        <v>9.5746223573808976E-5</v>
      </c>
      <c r="AJ323" s="1"/>
    </row>
    <row r="324" spans="1:36" x14ac:dyDescent="0.3">
      <c r="A324" s="18" t="s">
        <v>261</v>
      </c>
      <c r="B324" s="2">
        <v>0</v>
      </c>
      <c r="C324" s="20"/>
      <c r="D324" s="2">
        <v>251.9862261591</v>
      </c>
      <c r="E324" s="20">
        <v>1.8528302312035725E-4</v>
      </c>
      <c r="F324" s="2">
        <v>998.85163375659999</v>
      </c>
      <c r="G324" s="20">
        <v>9.5413670122963985E-5</v>
      </c>
      <c r="H324" s="2">
        <v>16205.425679873102</v>
      </c>
      <c r="I324" s="20">
        <v>4.5330766495820466E-3</v>
      </c>
      <c r="J324" s="2">
        <v>0</v>
      </c>
      <c r="K324" s="20"/>
      <c r="L324" s="2">
        <v>14.523359623799999</v>
      </c>
      <c r="M324" s="20">
        <v>2.0482032069048448E-6</v>
      </c>
      <c r="N324" s="2">
        <v>24.679657107000001</v>
      </c>
      <c r="O324" s="20">
        <v>9.762221722252892E-7</v>
      </c>
      <c r="P324" s="2">
        <v>14.579251197999998</v>
      </c>
      <c r="Q324" s="20">
        <v>4.8302226623340691E-6</v>
      </c>
      <c r="R324" s="2">
        <v>0</v>
      </c>
      <c r="S324" s="20"/>
      <c r="T324" s="2">
        <v>2.4854978609999998</v>
      </c>
      <c r="U324" s="20">
        <v>5.6161257528457134E-7</v>
      </c>
      <c r="V324" s="2">
        <v>3.6081297944999999</v>
      </c>
      <c r="W324" s="20">
        <v>2.842147948544655E-7</v>
      </c>
      <c r="X324" s="2">
        <v>3.289357764</v>
      </c>
      <c r="Y324" s="20">
        <v>1.0433471515966609E-6</v>
      </c>
      <c r="Z324" s="2">
        <v>0</v>
      </c>
      <c r="AA324" s="20"/>
      <c r="AB324" s="2">
        <v>0</v>
      </c>
      <c r="AC324" s="20"/>
      <c r="AD324" s="2">
        <v>0</v>
      </c>
      <c r="AE324" s="20"/>
      <c r="AF324" s="2">
        <v>0</v>
      </c>
      <c r="AG324" s="20"/>
      <c r="AH324" s="2">
        <v>17519.428793137107</v>
      </c>
      <c r="AI324" s="20">
        <v>1.6316544916818938E-4</v>
      </c>
      <c r="AJ324" s="1"/>
    </row>
    <row r="325" spans="1:36" x14ac:dyDescent="0.3">
      <c r="A325" s="76" t="s">
        <v>58</v>
      </c>
      <c r="B325" s="2">
        <v>0</v>
      </c>
      <c r="C325" s="20"/>
      <c r="D325" s="2">
        <v>251.9862261591</v>
      </c>
      <c r="E325" s="20">
        <v>1.8528302312035725E-4</v>
      </c>
      <c r="F325" s="2">
        <v>998.85163375659999</v>
      </c>
      <c r="G325" s="20">
        <v>9.5413670122963985E-5</v>
      </c>
      <c r="H325" s="2">
        <v>16205.425679873102</v>
      </c>
      <c r="I325" s="20">
        <v>4.5330766495820466E-3</v>
      </c>
      <c r="J325" s="2">
        <v>0</v>
      </c>
      <c r="K325" s="20"/>
      <c r="L325" s="2">
        <v>14.523359623799999</v>
      </c>
      <c r="M325" s="20">
        <v>2.0482032069048448E-6</v>
      </c>
      <c r="N325" s="2">
        <v>24.679657107000001</v>
      </c>
      <c r="O325" s="20">
        <v>9.762221722252892E-7</v>
      </c>
      <c r="P325" s="2">
        <v>14.579251197999998</v>
      </c>
      <c r="Q325" s="20">
        <v>4.8302226623340691E-6</v>
      </c>
      <c r="R325" s="2">
        <v>0</v>
      </c>
      <c r="S325" s="20"/>
      <c r="T325" s="2">
        <v>2.4854978609999998</v>
      </c>
      <c r="U325" s="20">
        <v>5.6161257528457134E-7</v>
      </c>
      <c r="V325" s="2">
        <v>3.6081297944999999</v>
      </c>
      <c r="W325" s="20">
        <v>2.842147948544655E-7</v>
      </c>
      <c r="X325" s="2">
        <v>3.289357764</v>
      </c>
      <c r="Y325" s="20">
        <v>1.0433471515966609E-6</v>
      </c>
      <c r="Z325" s="2">
        <v>0</v>
      </c>
      <c r="AA325" s="20"/>
      <c r="AB325" s="2">
        <v>0</v>
      </c>
      <c r="AC325" s="20"/>
      <c r="AD325" s="2">
        <v>0</v>
      </c>
      <c r="AE325" s="20"/>
      <c r="AF325" s="2">
        <v>0</v>
      </c>
      <c r="AG325" s="20"/>
      <c r="AH325" s="2">
        <v>17519.428793137107</v>
      </c>
      <c r="AI325" s="20">
        <v>1.6316544916818938E-4</v>
      </c>
      <c r="AJ325" s="1"/>
    </row>
    <row r="326" spans="1:36" x14ac:dyDescent="0.3">
      <c r="A326" s="18" t="s">
        <v>262</v>
      </c>
      <c r="B326" s="2">
        <v>0</v>
      </c>
      <c r="C326" s="20"/>
      <c r="D326" s="2">
        <v>0</v>
      </c>
      <c r="E326" s="20"/>
      <c r="F326" s="2">
        <v>0</v>
      </c>
      <c r="G326" s="20"/>
      <c r="H326" s="2">
        <v>0</v>
      </c>
      <c r="I326" s="20"/>
      <c r="J326" s="2">
        <v>0</v>
      </c>
      <c r="K326" s="20"/>
      <c r="L326" s="2">
        <v>0</v>
      </c>
      <c r="M326" s="20"/>
      <c r="N326" s="2">
        <v>0</v>
      </c>
      <c r="O326" s="20"/>
      <c r="P326" s="2">
        <v>0</v>
      </c>
      <c r="Q326" s="20"/>
      <c r="R326" s="2">
        <v>0</v>
      </c>
      <c r="S326" s="20"/>
      <c r="T326" s="2">
        <v>0</v>
      </c>
      <c r="U326" s="20"/>
      <c r="V326" s="2">
        <v>67872.338944375006</v>
      </c>
      <c r="W326" s="20">
        <v>5.3463494907453751E-3</v>
      </c>
      <c r="X326" s="2">
        <v>63359.437999842303</v>
      </c>
      <c r="Y326" s="20">
        <v>2.0096898515384692E-2</v>
      </c>
      <c r="Z326" s="2">
        <v>0</v>
      </c>
      <c r="AA326" s="20"/>
      <c r="AB326" s="2">
        <v>0</v>
      </c>
      <c r="AC326" s="20"/>
      <c r="AD326" s="2">
        <v>0</v>
      </c>
      <c r="AE326" s="20"/>
      <c r="AF326" s="2">
        <v>0</v>
      </c>
      <c r="AG326" s="20"/>
      <c r="AH326" s="2">
        <v>131231.7769442173</v>
      </c>
      <c r="AI326" s="20">
        <v>1.2222140392288807E-3</v>
      </c>
      <c r="AJ326" s="1"/>
    </row>
    <row r="327" spans="1:36" x14ac:dyDescent="0.3">
      <c r="A327" s="76" t="s">
        <v>259</v>
      </c>
      <c r="B327" s="2">
        <v>0</v>
      </c>
      <c r="C327" s="20"/>
      <c r="D327" s="2">
        <v>0</v>
      </c>
      <c r="E327" s="20"/>
      <c r="F327" s="2">
        <v>0</v>
      </c>
      <c r="G327" s="20"/>
      <c r="H327" s="2">
        <v>0</v>
      </c>
      <c r="I327" s="20"/>
      <c r="J327" s="2">
        <v>0</v>
      </c>
      <c r="K327" s="20"/>
      <c r="L327" s="2">
        <v>0</v>
      </c>
      <c r="M327" s="20"/>
      <c r="N327" s="2">
        <v>0</v>
      </c>
      <c r="O327" s="20"/>
      <c r="P327" s="2">
        <v>0</v>
      </c>
      <c r="Q327" s="20"/>
      <c r="R327" s="2">
        <v>0</v>
      </c>
      <c r="S327" s="20"/>
      <c r="T327" s="2">
        <v>0</v>
      </c>
      <c r="U327" s="20"/>
      <c r="V327" s="2">
        <v>67872.338944375006</v>
      </c>
      <c r="W327" s="20">
        <v>5.3463494907453751E-3</v>
      </c>
      <c r="X327" s="2">
        <v>63359.437999842303</v>
      </c>
      <c r="Y327" s="20">
        <v>2.0096898515384692E-2</v>
      </c>
      <c r="Z327" s="2">
        <v>0</v>
      </c>
      <c r="AA327" s="20"/>
      <c r="AB327" s="2">
        <v>0</v>
      </c>
      <c r="AC327" s="20"/>
      <c r="AD327" s="2">
        <v>0</v>
      </c>
      <c r="AE327" s="20"/>
      <c r="AF327" s="2">
        <v>0</v>
      </c>
      <c r="AG327" s="20"/>
      <c r="AH327" s="2">
        <v>131231.7769442173</v>
      </c>
      <c r="AI327" s="20">
        <v>1.2222140392288807E-3</v>
      </c>
      <c r="AJ327" s="1"/>
    </row>
    <row r="328" spans="1:36" x14ac:dyDescent="0.3">
      <c r="A328" s="18" t="s">
        <v>263</v>
      </c>
      <c r="B328" s="2">
        <v>0</v>
      </c>
      <c r="C328" s="20"/>
      <c r="D328" s="2">
        <v>568.89906490690009</v>
      </c>
      <c r="E328" s="20">
        <v>4.1830595347597412E-4</v>
      </c>
      <c r="F328" s="2">
        <v>0</v>
      </c>
      <c r="G328" s="20"/>
      <c r="H328" s="2">
        <v>0</v>
      </c>
      <c r="I328" s="20"/>
      <c r="J328" s="2">
        <v>0</v>
      </c>
      <c r="K328" s="20"/>
      <c r="L328" s="2">
        <v>0</v>
      </c>
      <c r="M328" s="20"/>
      <c r="N328" s="2">
        <v>0</v>
      </c>
      <c r="O328" s="20"/>
      <c r="P328" s="2">
        <v>0</v>
      </c>
      <c r="Q328" s="20"/>
      <c r="R328" s="2">
        <v>0</v>
      </c>
      <c r="S328" s="20"/>
      <c r="T328" s="2">
        <v>0</v>
      </c>
      <c r="U328" s="20"/>
      <c r="V328" s="2">
        <v>64.973669309399995</v>
      </c>
      <c r="W328" s="20">
        <v>5.1180193467158831E-6</v>
      </c>
      <c r="X328" s="2">
        <v>4.3234115099999998E-2</v>
      </c>
      <c r="Y328" s="20">
        <v>1.3713373271545171E-8</v>
      </c>
      <c r="Z328" s="2">
        <v>0</v>
      </c>
      <c r="AA328" s="20"/>
      <c r="AB328" s="2">
        <v>0</v>
      </c>
      <c r="AC328" s="20"/>
      <c r="AD328" s="2">
        <v>0</v>
      </c>
      <c r="AE328" s="20"/>
      <c r="AF328" s="2">
        <v>0</v>
      </c>
      <c r="AG328" s="20"/>
      <c r="AH328" s="2">
        <v>633.91596833140011</v>
      </c>
      <c r="AI328" s="20">
        <v>5.9039130173124438E-6</v>
      </c>
      <c r="AJ328" s="1"/>
    </row>
    <row r="329" spans="1:36" x14ac:dyDescent="0.3">
      <c r="A329" s="76" t="s">
        <v>58</v>
      </c>
      <c r="B329" s="2">
        <v>0</v>
      </c>
      <c r="C329" s="20"/>
      <c r="D329" s="2">
        <v>568.89906490690009</v>
      </c>
      <c r="E329" s="20">
        <v>4.1830595347597412E-4</v>
      </c>
      <c r="F329" s="2">
        <v>0</v>
      </c>
      <c r="G329" s="20"/>
      <c r="H329" s="2">
        <v>0</v>
      </c>
      <c r="I329" s="20"/>
      <c r="J329" s="2">
        <v>0</v>
      </c>
      <c r="K329" s="20"/>
      <c r="L329" s="2">
        <v>0</v>
      </c>
      <c r="M329" s="20"/>
      <c r="N329" s="2">
        <v>0</v>
      </c>
      <c r="O329" s="20"/>
      <c r="P329" s="2">
        <v>0</v>
      </c>
      <c r="Q329" s="20"/>
      <c r="R329" s="2">
        <v>0</v>
      </c>
      <c r="S329" s="20"/>
      <c r="T329" s="2">
        <v>0</v>
      </c>
      <c r="U329" s="20"/>
      <c r="V329" s="2">
        <v>64.973669309399995</v>
      </c>
      <c r="W329" s="20">
        <v>5.1180193467158831E-6</v>
      </c>
      <c r="X329" s="2">
        <v>4.3234115099999998E-2</v>
      </c>
      <c r="Y329" s="20">
        <v>1.3713373271545171E-8</v>
      </c>
      <c r="Z329" s="2">
        <v>0</v>
      </c>
      <c r="AA329" s="20"/>
      <c r="AB329" s="2">
        <v>0</v>
      </c>
      <c r="AC329" s="20"/>
      <c r="AD329" s="2">
        <v>0</v>
      </c>
      <c r="AE329" s="20"/>
      <c r="AF329" s="2">
        <v>0</v>
      </c>
      <c r="AG329" s="20"/>
      <c r="AH329" s="2">
        <v>633.91596833140011</v>
      </c>
      <c r="AI329" s="20">
        <v>5.9039130173124438E-6</v>
      </c>
      <c r="AJ329" s="1"/>
    </row>
    <row r="330" spans="1:36" x14ac:dyDescent="0.3">
      <c r="A330" s="18" t="s">
        <v>264</v>
      </c>
      <c r="B330" s="2">
        <v>0</v>
      </c>
      <c r="C330" s="20"/>
      <c r="D330" s="2">
        <v>0</v>
      </c>
      <c r="E330" s="20"/>
      <c r="F330" s="2">
        <v>147249.479208373</v>
      </c>
      <c r="G330" s="20">
        <v>1.4065765885696649E-2</v>
      </c>
      <c r="H330" s="2">
        <v>51537.316641151599</v>
      </c>
      <c r="I330" s="20">
        <v>1.4416320266012906E-2</v>
      </c>
      <c r="J330" s="2">
        <v>0</v>
      </c>
      <c r="K330" s="20"/>
      <c r="L330" s="2">
        <v>0</v>
      </c>
      <c r="M330" s="20"/>
      <c r="N330" s="2">
        <v>0</v>
      </c>
      <c r="O330" s="20"/>
      <c r="P330" s="2">
        <v>0</v>
      </c>
      <c r="Q330" s="20"/>
      <c r="R330" s="2">
        <v>0</v>
      </c>
      <c r="S330" s="20"/>
      <c r="T330" s="2">
        <v>0</v>
      </c>
      <c r="U330" s="20"/>
      <c r="V330" s="2">
        <v>0</v>
      </c>
      <c r="W330" s="20"/>
      <c r="X330" s="2">
        <v>0</v>
      </c>
      <c r="Y330" s="20"/>
      <c r="Z330" s="2">
        <v>0</v>
      </c>
      <c r="AA330" s="20"/>
      <c r="AB330" s="2">
        <v>0</v>
      </c>
      <c r="AC330" s="20"/>
      <c r="AD330" s="2">
        <v>0</v>
      </c>
      <c r="AE330" s="20"/>
      <c r="AF330" s="2">
        <v>0</v>
      </c>
      <c r="AG330" s="20"/>
      <c r="AH330" s="2">
        <v>198786.79584952461</v>
      </c>
      <c r="AI330" s="20">
        <v>1.8513809563356701E-3</v>
      </c>
      <c r="AJ330" s="1"/>
    </row>
    <row r="331" spans="1:36" x14ac:dyDescent="0.3">
      <c r="A331" s="76" t="s">
        <v>259</v>
      </c>
      <c r="B331" s="2">
        <v>0</v>
      </c>
      <c r="C331" s="20"/>
      <c r="D331" s="2">
        <v>0</v>
      </c>
      <c r="E331" s="20"/>
      <c r="F331" s="2">
        <v>147249.479208373</v>
      </c>
      <c r="G331" s="20">
        <v>1.4065765885696649E-2</v>
      </c>
      <c r="H331" s="2">
        <v>51537.316641151599</v>
      </c>
      <c r="I331" s="20">
        <v>1.4416320266012906E-2</v>
      </c>
      <c r="J331" s="2">
        <v>0</v>
      </c>
      <c r="K331" s="20"/>
      <c r="L331" s="2">
        <v>0</v>
      </c>
      <c r="M331" s="20"/>
      <c r="N331" s="2">
        <v>0</v>
      </c>
      <c r="O331" s="20"/>
      <c r="P331" s="2">
        <v>0</v>
      </c>
      <c r="Q331" s="20"/>
      <c r="R331" s="2">
        <v>0</v>
      </c>
      <c r="S331" s="20"/>
      <c r="T331" s="2">
        <v>0</v>
      </c>
      <c r="U331" s="20"/>
      <c r="V331" s="2">
        <v>0</v>
      </c>
      <c r="W331" s="20"/>
      <c r="X331" s="2">
        <v>0</v>
      </c>
      <c r="Y331" s="20"/>
      <c r="Z331" s="2">
        <v>0</v>
      </c>
      <c r="AA331" s="20"/>
      <c r="AB331" s="2">
        <v>0</v>
      </c>
      <c r="AC331" s="20"/>
      <c r="AD331" s="2">
        <v>0</v>
      </c>
      <c r="AE331" s="20"/>
      <c r="AF331" s="2">
        <v>0</v>
      </c>
      <c r="AG331" s="20"/>
      <c r="AH331" s="2">
        <v>198786.79584952461</v>
      </c>
      <c r="AI331" s="20">
        <v>1.8513809563356701E-3</v>
      </c>
      <c r="AJ331" s="1"/>
    </row>
    <row r="332" spans="1:36" x14ac:dyDescent="0.3">
      <c r="A332" s="18" t="s">
        <v>265</v>
      </c>
      <c r="B332" s="2">
        <v>0</v>
      </c>
      <c r="C332" s="20"/>
      <c r="D332" s="2">
        <v>0</v>
      </c>
      <c r="E332" s="20"/>
      <c r="F332" s="2">
        <v>0</v>
      </c>
      <c r="G332" s="20"/>
      <c r="H332" s="2">
        <v>7555.0402187070003</v>
      </c>
      <c r="I332" s="20">
        <v>2.1133401293252619E-3</v>
      </c>
      <c r="J332" s="2">
        <v>0</v>
      </c>
      <c r="K332" s="20"/>
      <c r="L332" s="2">
        <v>0</v>
      </c>
      <c r="M332" s="20"/>
      <c r="N332" s="2">
        <v>0</v>
      </c>
      <c r="O332" s="20"/>
      <c r="P332" s="2">
        <v>0</v>
      </c>
      <c r="Q332" s="20"/>
      <c r="R332" s="2">
        <v>0</v>
      </c>
      <c r="S332" s="20"/>
      <c r="T332" s="2">
        <v>0</v>
      </c>
      <c r="U332" s="20"/>
      <c r="V332" s="2">
        <v>0</v>
      </c>
      <c r="W332" s="20"/>
      <c r="X332" s="2">
        <v>0</v>
      </c>
      <c r="Y332" s="20"/>
      <c r="Z332" s="2">
        <v>0</v>
      </c>
      <c r="AA332" s="20"/>
      <c r="AB332" s="2">
        <v>0</v>
      </c>
      <c r="AC332" s="20"/>
      <c r="AD332" s="2">
        <v>0</v>
      </c>
      <c r="AE332" s="20"/>
      <c r="AF332" s="2">
        <v>0</v>
      </c>
      <c r="AG332" s="20"/>
      <c r="AH332" s="2">
        <v>7555.0402187070003</v>
      </c>
      <c r="AI332" s="20">
        <v>7.0363112024060862E-5</v>
      </c>
      <c r="AJ332" s="1"/>
    </row>
    <row r="333" spans="1:36" x14ac:dyDescent="0.3">
      <c r="A333" s="76" t="s">
        <v>259</v>
      </c>
      <c r="B333" s="2">
        <v>0</v>
      </c>
      <c r="C333" s="20"/>
      <c r="D333" s="2">
        <v>0</v>
      </c>
      <c r="E333" s="20"/>
      <c r="F333" s="2">
        <v>0</v>
      </c>
      <c r="G333" s="20"/>
      <c r="H333" s="2">
        <v>7555.0402187070003</v>
      </c>
      <c r="I333" s="20">
        <v>2.1133401293252619E-3</v>
      </c>
      <c r="J333" s="2">
        <v>0</v>
      </c>
      <c r="K333" s="20"/>
      <c r="L333" s="2">
        <v>0</v>
      </c>
      <c r="M333" s="20"/>
      <c r="N333" s="2">
        <v>0</v>
      </c>
      <c r="O333" s="20"/>
      <c r="P333" s="2">
        <v>0</v>
      </c>
      <c r="Q333" s="20"/>
      <c r="R333" s="2">
        <v>0</v>
      </c>
      <c r="S333" s="20"/>
      <c r="T333" s="2">
        <v>0</v>
      </c>
      <c r="U333" s="20"/>
      <c r="V333" s="2">
        <v>0</v>
      </c>
      <c r="W333" s="20"/>
      <c r="X333" s="2">
        <v>0</v>
      </c>
      <c r="Y333" s="20"/>
      <c r="Z333" s="2">
        <v>0</v>
      </c>
      <c r="AA333" s="20"/>
      <c r="AB333" s="2">
        <v>0</v>
      </c>
      <c r="AC333" s="20"/>
      <c r="AD333" s="2">
        <v>0</v>
      </c>
      <c r="AE333" s="20"/>
      <c r="AF333" s="2">
        <v>0</v>
      </c>
      <c r="AG333" s="20"/>
      <c r="AH333" s="2">
        <v>7555.0402187070003</v>
      </c>
      <c r="AI333" s="20">
        <v>7.0363112024060862E-5</v>
      </c>
      <c r="AJ333" s="1"/>
    </row>
    <row r="334" spans="1:36" x14ac:dyDescent="0.3">
      <c r="A334" s="18" t="s">
        <v>266</v>
      </c>
      <c r="B334" s="2">
        <v>0</v>
      </c>
      <c r="C334" s="20"/>
      <c r="D334" s="2">
        <v>0</v>
      </c>
      <c r="E334" s="20"/>
      <c r="F334" s="2">
        <v>0</v>
      </c>
      <c r="G334" s="20"/>
      <c r="H334" s="2">
        <v>0</v>
      </c>
      <c r="I334" s="20"/>
      <c r="J334" s="2">
        <v>0</v>
      </c>
      <c r="K334" s="20"/>
      <c r="L334" s="2">
        <v>0</v>
      </c>
      <c r="M334" s="20"/>
      <c r="N334" s="2">
        <v>195687.75323744502</v>
      </c>
      <c r="O334" s="20">
        <v>7.7405744624045427E-3</v>
      </c>
      <c r="P334" s="2">
        <v>0</v>
      </c>
      <c r="Q334" s="20"/>
      <c r="R334" s="2">
        <v>0</v>
      </c>
      <c r="S334" s="20"/>
      <c r="T334" s="2">
        <v>0</v>
      </c>
      <c r="U334" s="20"/>
      <c r="V334" s="2">
        <v>0</v>
      </c>
      <c r="W334" s="20"/>
      <c r="X334" s="2">
        <v>0</v>
      </c>
      <c r="Y334" s="20"/>
      <c r="Z334" s="2">
        <v>0</v>
      </c>
      <c r="AA334" s="20"/>
      <c r="AB334" s="2">
        <v>0</v>
      </c>
      <c r="AC334" s="20"/>
      <c r="AD334" s="2">
        <v>38243.184085873996</v>
      </c>
      <c r="AE334" s="20">
        <v>1.8249940394476256E-3</v>
      </c>
      <c r="AF334" s="2">
        <v>0</v>
      </c>
      <c r="AG334" s="20"/>
      <c r="AH334" s="2">
        <v>233930.93732331903</v>
      </c>
      <c r="AI334" s="20">
        <v>2.1786924056363668E-3</v>
      </c>
      <c r="AJ334" s="1"/>
    </row>
    <row r="335" spans="1:36" x14ac:dyDescent="0.3">
      <c r="A335" s="76" t="s">
        <v>259</v>
      </c>
      <c r="B335" s="2">
        <v>0</v>
      </c>
      <c r="C335" s="20"/>
      <c r="D335" s="2">
        <v>0</v>
      </c>
      <c r="E335" s="20"/>
      <c r="F335" s="2">
        <v>0</v>
      </c>
      <c r="G335" s="20"/>
      <c r="H335" s="2">
        <v>0</v>
      </c>
      <c r="I335" s="20"/>
      <c r="J335" s="2">
        <v>0</v>
      </c>
      <c r="K335" s="20"/>
      <c r="L335" s="2">
        <v>0</v>
      </c>
      <c r="M335" s="20"/>
      <c r="N335" s="2">
        <v>195687.75323744502</v>
      </c>
      <c r="O335" s="20">
        <v>7.7405744624045427E-3</v>
      </c>
      <c r="P335" s="2">
        <v>0</v>
      </c>
      <c r="Q335" s="20"/>
      <c r="R335" s="2">
        <v>0</v>
      </c>
      <c r="S335" s="20"/>
      <c r="T335" s="2">
        <v>0</v>
      </c>
      <c r="U335" s="20"/>
      <c r="V335" s="2">
        <v>0</v>
      </c>
      <c r="W335" s="20"/>
      <c r="X335" s="2">
        <v>0</v>
      </c>
      <c r="Y335" s="20"/>
      <c r="Z335" s="2">
        <v>0</v>
      </c>
      <c r="AA335" s="20"/>
      <c r="AB335" s="2">
        <v>0</v>
      </c>
      <c r="AC335" s="20"/>
      <c r="AD335" s="2">
        <v>38243.184085873996</v>
      </c>
      <c r="AE335" s="20">
        <v>1.8249940394476256E-3</v>
      </c>
      <c r="AF335" s="2">
        <v>0</v>
      </c>
      <c r="AG335" s="20"/>
      <c r="AH335" s="2">
        <v>233930.93732331903</v>
      </c>
      <c r="AI335" s="20">
        <v>2.1786924056363668E-3</v>
      </c>
      <c r="AJ335" s="1"/>
    </row>
    <row r="336" spans="1:36" x14ac:dyDescent="0.3">
      <c r="A336" s="18" t="s">
        <v>267</v>
      </c>
      <c r="B336" s="2">
        <v>0</v>
      </c>
      <c r="C336" s="20"/>
      <c r="D336" s="2">
        <v>0</v>
      </c>
      <c r="E336" s="20"/>
      <c r="F336" s="2">
        <v>0</v>
      </c>
      <c r="G336" s="20"/>
      <c r="H336" s="2">
        <v>0</v>
      </c>
      <c r="I336" s="20"/>
      <c r="J336" s="2">
        <v>0</v>
      </c>
      <c r="K336" s="20"/>
      <c r="L336" s="2">
        <v>0</v>
      </c>
      <c r="M336" s="20"/>
      <c r="N336" s="2">
        <v>4643.4462312915994</v>
      </c>
      <c r="O336" s="20">
        <v>1.836749654531097E-4</v>
      </c>
      <c r="P336" s="2">
        <v>1160.8596513246</v>
      </c>
      <c r="Q336" s="20">
        <v>3.8460209783521069E-4</v>
      </c>
      <c r="R336" s="2">
        <v>0</v>
      </c>
      <c r="S336" s="20"/>
      <c r="T336" s="2">
        <v>0</v>
      </c>
      <c r="U336" s="20"/>
      <c r="V336" s="2">
        <v>4643.4462312915994</v>
      </c>
      <c r="W336" s="20">
        <v>3.6576736237593321E-4</v>
      </c>
      <c r="X336" s="2">
        <v>1160.8596513246</v>
      </c>
      <c r="Y336" s="20">
        <v>3.6821157730807853E-4</v>
      </c>
      <c r="Z336" s="2">
        <v>0</v>
      </c>
      <c r="AA336" s="20"/>
      <c r="AB336" s="2">
        <v>0</v>
      </c>
      <c r="AC336" s="20"/>
      <c r="AD336" s="2">
        <v>0</v>
      </c>
      <c r="AE336" s="20"/>
      <c r="AF336" s="2">
        <v>0</v>
      </c>
      <c r="AG336" s="20"/>
      <c r="AH336" s="2">
        <v>11608.611765232399</v>
      </c>
      <c r="AI336" s="20">
        <v>1.0811564550753268E-4</v>
      </c>
      <c r="AJ336" s="1"/>
    </row>
    <row r="337" spans="1:36" x14ac:dyDescent="0.3">
      <c r="A337" s="76" t="s">
        <v>259</v>
      </c>
      <c r="B337" s="2">
        <v>0</v>
      </c>
      <c r="C337" s="20"/>
      <c r="D337" s="2">
        <v>0</v>
      </c>
      <c r="E337" s="20"/>
      <c r="F337" s="2">
        <v>0</v>
      </c>
      <c r="G337" s="20"/>
      <c r="H337" s="2">
        <v>0</v>
      </c>
      <c r="I337" s="20"/>
      <c r="J337" s="2">
        <v>0</v>
      </c>
      <c r="K337" s="20"/>
      <c r="L337" s="2">
        <v>0</v>
      </c>
      <c r="M337" s="20"/>
      <c r="N337" s="2">
        <v>4643.4462312915994</v>
      </c>
      <c r="O337" s="20">
        <v>1.836749654531097E-4</v>
      </c>
      <c r="P337" s="2">
        <v>1160.8596513246</v>
      </c>
      <c r="Q337" s="20">
        <v>3.8460209783521069E-4</v>
      </c>
      <c r="R337" s="2">
        <v>0</v>
      </c>
      <c r="S337" s="20"/>
      <c r="T337" s="2">
        <v>0</v>
      </c>
      <c r="U337" s="20"/>
      <c r="V337" s="2">
        <v>4643.4462312915994</v>
      </c>
      <c r="W337" s="20">
        <v>3.6576736237593321E-4</v>
      </c>
      <c r="X337" s="2">
        <v>1160.8596513246</v>
      </c>
      <c r="Y337" s="20">
        <v>3.6821157730807853E-4</v>
      </c>
      <c r="Z337" s="2">
        <v>0</v>
      </c>
      <c r="AA337" s="20"/>
      <c r="AB337" s="2">
        <v>0</v>
      </c>
      <c r="AC337" s="20"/>
      <c r="AD337" s="2">
        <v>0</v>
      </c>
      <c r="AE337" s="20"/>
      <c r="AF337" s="2">
        <v>0</v>
      </c>
      <c r="AG337" s="20"/>
      <c r="AH337" s="2">
        <v>11608.611765232399</v>
      </c>
      <c r="AI337" s="20">
        <v>1.0811564550753268E-4</v>
      </c>
      <c r="AJ337" s="1"/>
    </row>
    <row r="338" spans="1:36" x14ac:dyDescent="0.3">
      <c r="A338" s="18" t="s">
        <v>268</v>
      </c>
      <c r="B338" s="2">
        <v>0</v>
      </c>
      <c r="C338" s="20"/>
      <c r="D338" s="2">
        <v>0</v>
      </c>
      <c r="E338" s="20"/>
      <c r="F338" s="2">
        <v>83840.548234849601</v>
      </c>
      <c r="G338" s="20">
        <v>8.0087313689649678E-3</v>
      </c>
      <c r="H338" s="2">
        <v>11438.552300333999</v>
      </c>
      <c r="I338" s="20">
        <v>3.1996588896807737E-3</v>
      </c>
      <c r="J338" s="2">
        <v>0</v>
      </c>
      <c r="K338" s="20"/>
      <c r="L338" s="2">
        <v>0</v>
      </c>
      <c r="M338" s="20"/>
      <c r="N338" s="2">
        <v>458048.45111819805</v>
      </c>
      <c r="O338" s="20">
        <v>1.8118446783776724E-2</v>
      </c>
      <c r="P338" s="2">
        <v>0</v>
      </c>
      <c r="Q338" s="20"/>
      <c r="R338" s="2">
        <v>0</v>
      </c>
      <c r="S338" s="20"/>
      <c r="T338" s="2">
        <v>0</v>
      </c>
      <c r="U338" s="20"/>
      <c r="V338" s="2">
        <v>0</v>
      </c>
      <c r="W338" s="20"/>
      <c r="X338" s="2">
        <v>0</v>
      </c>
      <c r="Y338" s="20"/>
      <c r="Z338" s="2">
        <v>0</v>
      </c>
      <c r="AA338" s="20"/>
      <c r="AB338" s="2">
        <v>0</v>
      </c>
      <c r="AC338" s="20"/>
      <c r="AD338" s="2">
        <v>13211.988616664299</v>
      </c>
      <c r="AE338" s="20">
        <v>6.3048621737457459E-4</v>
      </c>
      <c r="AF338" s="2">
        <v>76172.649347727405</v>
      </c>
      <c r="AG338" s="20">
        <v>2.7903146435443556E-2</v>
      </c>
      <c r="AH338" s="2">
        <v>642712.18961777329</v>
      </c>
      <c r="AI338" s="20">
        <v>5.9858357451662274E-3</v>
      </c>
      <c r="AJ338" s="1"/>
    </row>
    <row r="339" spans="1:36" x14ac:dyDescent="0.3">
      <c r="A339" s="76" t="s">
        <v>259</v>
      </c>
      <c r="B339" s="2">
        <v>0</v>
      </c>
      <c r="C339" s="20"/>
      <c r="D339" s="2">
        <v>0</v>
      </c>
      <c r="E339" s="20"/>
      <c r="F339" s="2">
        <v>83840.548234849601</v>
      </c>
      <c r="G339" s="20">
        <v>8.0087313689649678E-3</v>
      </c>
      <c r="H339" s="2">
        <v>11438.552300333999</v>
      </c>
      <c r="I339" s="20">
        <v>3.1996588896807737E-3</v>
      </c>
      <c r="J339" s="2">
        <v>0</v>
      </c>
      <c r="K339" s="20"/>
      <c r="L339" s="2">
        <v>0</v>
      </c>
      <c r="M339" s="20"/>
      <c r="N339" s="2">
        <v>458048.45111819805</v>
      </c>
      <c r="O339" s="20">
        <v>1.8118446783776724E-2</v>
      </c>
      <c r="P339" s="2">
        <v>0</v>
      </c>
      <c r="Q339" s="20"/>
      <c r="R339" s="2">
        <v>0</v>
      </c>
      <c r="S339" s="20"/>
      <c r="T339" s="2">
        <v>0</v>
      </c>
      <c r="U339" s="20"/>
      <c r="V339" s="2">
        <v>0</v>
      </c>
      <c r="W339" s="20"/>
      <c r="X339" s="2">
        <v>0</v>
      </c>
      <c r="Y339" s="20"/>
      <c r="Z339" s="2">
        <v>0</v>
      </c>
      <c r="AA339" s="20"/>
      <c r="AB339" s="2">
        <v>0</v>
      </c>
      <c r="AC339" s="20"/>
      <c r="AD339" s="2">
        <v>13211.988616664299</v>
      </c>
      <c r="AE339" s="20">
        <v>6.3048621737457459E-4</v>
      </c>
      <c r="AF339" s="2">
        <v>76172.649347727405</v>
      </c>
      <c r="AG339" s="20">
        <v>2.7903146435443556E-2</v>
      </c>
      <c r="AH339" s="2">
        <v>642712.18961777329</v>
      </c>
      <c r="AI339" s="20">
        <v>5.9858357451662274E-3</v>
      </c>
      <c r="AJ339" s="1"/>
    </row>
    <row r="340" spans="1:36" x14ac:dyDescent="0.3">
      <c r="A340" s="18" t="s">
        <v>269</v>
      </c>
      <c r="B340" s="2">
        <v>0</v>
      </c>
      <c r="C340" s="20"/>
      <c r="D340" s="2">
        <v>0</v>
      </c>
      <c r="E340" s="20"/>
      <c r="F340" s="2">
        <v>0</v>
      </c>
      <c r="G340" s="20"/>
      <c r="H340" s="2">
        <v>0</v>
      </c>
      <c r="I340" s="20"/>
      <c r="J340" s="2">
        <v>0</v>
      </c>
      <c r="K340" s="20"/>
      <c r="L340" s="2">
        <v>0</v>
      </c>
      <c r="M340" s="20"/>
      <c r="N340" s="2">
        <v>7088.8529377505001</v>
      </c>
      <c r="O340" s="20">
        <v>2.8040484450302924E-4</v>
      </c>
      <c r="P340" s="2">
        <v>2621.9401626014001</v>
      </c>
      <c r="Q340" s="20">
        <v>8.6866977053104736E-4</v>
      </c>
      <c r="R340" s="2">
        <v>0</v>
      </c>
      <c r="S340" s="20"/>
      <c r="T340" s="2">
        <v>0</v>
      </c>
      <c r="U340" s="20"/>
      <c r="V340" s="2">
        <v>0</v>
      </c>
      <c r="W340" s="20"/>
      <c r="X340" s="2">
        <v>0</v>
      </c>
      <c r="Y340" s="20"/>
      <c r="Z340" s="2">
        <v>0</v>
      </c>
      <c r="AA340" s="20"/>
      <c r="AB340" s="2">
        <v>0</v>
      </c>
      <c r="AC340" s="20"/>
      <c r="AD340" s="2">
        <v>0</v>
      </c>
      <c r="AE340" s="20"/>
      <c r="AF340" s="2">
        <v>0</v>
      </c>
      <c r="AG340" s="20"/>
      <c r="AH340" s="2">
        <v>9710.7931003519006</v>
      </c>
      <c r="AI340" s="20">
        <v>9.0440501040704919E-5</v>
      </c>
      <c r="AJ340" s="1"/>
    </row>
    <row r="341" spans="1:36" x14ac:dyDescent="0.3">
      <c r="A341" s="76" t="s">
        <v>259</v>
      </c>
      <c r="B341" s="2">
        <v>0</v>
      </c>
      <c r="C341" s="20"/>
      <c r="D341" s="2">
        <v>0</v>
      </c>
      <c r="E341" s="20"/>
      <c r="F341" s="2">
        <v>0</v>
      </c>
      <c r="G341" s="20"/>
      <c r="H341" s="2">
        <v>0</v>
      </c>
      <c r="I341" s="20"/>
      <c r="J341" s="2">
        <v>0</v>
      </c>
      <c r="K341" s="20"/>
      <c r="L341" s="2">
        <v>0</v>
      </c>
      <c r="M341" s="20"/>
      <c r="N341" s="2">
        <v>7088.8529377505001</v>
      </c>
      <c r="O341" s="20">
        <v>2.8040484450302924E-4</v>
      </c>
      <c r="P341" s="2">
        <v>2621.9401626014001</v>
      </c>
      <c r="Q341" s="20">
        <v>8.6866977053104736E-4</v>
      </c>
      <c r="R341" s="2">
        <v>0</v>
      </c>
      <c r="S341" s="20"/>
      <c r="T341" s="2">
        <v>0</v>
      </c>
      <c r="U341" s="20"/>
      <c r="V341" s="2">
        <v>0</v>
      </c>
      <c r="W341" s="20"/>
      <c r="X341" s="2">
        <v>0</v>
      </c>
      <c r="Y341" s="20"/>
      <c r="Z341" s="2">
        <v>0</v>
      </c>
      <c r="AA341" s="20"/>
      <c r="AB341" s="2">
        <v>0</v>
      </c>
      <c r="AC341" s="20"/>
      <c r="AD341" s="2">
        <v>0</v>
      </c>
      <c r="AE341" s="20"/>
      <c r="AF341" s="2">
        <v>0</v>
      </c>
      <c r="AG341" s="20"/>
      <c r="AH341" s="2">
        <v>9710.7931003519006</v>
      </c>
      <c r="AI341" s="20">
        <v>9.0440501040704919E-5</v>
      </c>
      <c r="AJ341" s="1"/>
    </row>
    <row r="342" spans="1:36" x14ac:dyDescent="0.3">
      <c r="A342" s="18" t="s">
        <v>270</v>
      </c>
      <c r="B342" s="2">
        <v>0</v>
      </c>
      <c r="C342" s="20"/>
      <c r="D342" s="2">
        <v>0</v>
      </c>
      <c r="E342" s="20"/>
      <c r="F342" s="2">
        <v>0</v>
      </c>
      <c r="G342" s="20"/>
      <c r="H342" s="2">
        <v>0</v>
      </c>
      <c r="I342" s="20"/>
      <c r="J342" s="2">
        <v>0</v>
      </c>
      <c r="K342" s="20"/>
      <c r="L342" s="2">
        <v>0</v>
      </c>
      <c r="M342" s="20"/>
      <c r="N342" s="2">
        <v>0</v>
      </c>
      <c r="O342" s="20"/>
      <c r="P342" s="2">
        <v>0</v>
      </c>
      <c r="Q342" s="20"/>
      <c r="R342" s="2">
        <v>0</v>
      </c>
      <c r="S342" s="20"/>
      <c r="T342" s="2">
        <v>0</v>
      </c>
      <c r="U342" s="20"/>
      <c r="V342" s="2">
        <v>146960.013430122</v>
      </c>
      <c r="W342" s="20">
        <v>1.1576138456138795E-2</v>
      </c>
      <c r="X342" s="2">
        <v>18229.1798288065</v>
      </c>
      <c r="Y342" s="20">
        <v>5.7820900658735915E-3</v>
      </c>
      <c r="Z342" s="2">
        <v>0</v>
      </c>
      <c r="AA342" s="20"/>
      <c r="AB342" s="2">
        <v>0</v>
      </c>
      <c r="AC342" s="20"/>
      <c r="AD342" s="2">
        <v>0</v>
      </c>
      <c r="AE342" s="20"/>
      <c r="AF342" s="2">
        <v>0</v>
      </c>
      <c r="AG342" s="20"/>
      <c r="AH342" s="2">
        <v>165189.19325892848</v>
      </c>
      <c r="AI342" s="20">
        <v>1.5384730423621054E-3</v>
      </c>
      <c r="AJ342" s="1"/>
    </row>
    <row r="343" spans="1:36" x14ac:dyDescent="0.3">
      <c r="A343" s="76" t="s">
        <v>259</v>
      </c>
      <c r="B343" s="2">
        <v>0</v>
      </c>
      <c r="C343" s="20"/>
      <c r="D343" s="2">
        <v>0</v>
      </c>
      <c r="E343" s="20"/>
      <c r="F343" s="2">
        <v>0</v>
      </c>
      <c r="G343" s="20"/>
      <c r="H343" s="2">
        <v>0</v>
      </c>
      <c r="I343" s="20"/>
      <c r="J343" s="2">
        <v>0</v>
      </c>
      <c r="K343" s="20"/>
      <c r="L343" s="2">
        <v>0</v>
      </c>
      <c r="M343" s="20"/>
      <c r="N343" s="2">
        <v>0</v>
      </c>
      <c r="O343" s="20"/>
      <c r="P343" s="2">
        <v>0</v>
      </c>
      <c r="Q343" s="20"/>
      <c r="R343" s="2">
        <v>0</v>
      </c>
      <c r="S343" s="20"/>
      <c r="T343" s="2">
        <v>0</v>
      </c>
      <c r="U343" s="20"/>
      <c r="V343" s="2">
        <v>146960.013430122</v>
      </c>
      <c r="W343" s="20">
        <v>1.1576138456138795E-2</v>
      </c>
      <c r="X343" s="2">
        <v>18229.1798288065</v>
      </c>
      <c r="Y343" s="20">
        <v>5.7820900658735915E-3</v>
      </c>
      <c r="Z343" s="2">
        <v>0</v>
      </c>
      <c r="AA343" s="20"/>
      <c r="AB343" s="2">
        <v>0</v>
      </c>
      <c r="AC343" s="20"/>
      <c r="AD343" s="2">
        <v>0</v>
      </c>
      <c r="AE343" s="20"/>
      <c r="AF343" s="2">
        <v>0</v>
      </c>
      <c r="AG343" s="20"/>
      <c r="AH343" s="2">
        <v>165189.19325892848</v>
      </c>
      <c r="AI343" s="20">
        <v>1.5384730423621054E-3</v>
      </c>
      <c r="AJ343" s="1"/>
    </row>
    <row r="344" spans="1:36" x14ac:dyDescent="0.3">
      <c r="A344" s="18" t="s">
        <v>271</v>
      </c>
      <c r="B344" s="2">
        <v>0</v>
      </c>
      <c r="C344" s="20"/>
      <c r="D344" s="2">
        <v>0</v>
      </c>
      <c r="E344" s="20"/>
      <c r="F344" s="2">
        <v>0</v>
      </c>
      <c r="G344" s="20"/>
      <c r="H344" s="2">
        <v>0</v>
      </c>
      <c r="I344" s="20"/>
      <c r="J344" s="2">
        <v>0</v>
      </c>
      <c r="K344" s="20"/>
      <c r="L344" s="2">
        <v>0</v>
      </c>
      <c r="M344" s="20"/>
      <c r="N344" s="2">
        <v>0</v>
      </c>
      <c r="O344" s="20"/>
      <c r="P344" s="2">
        <v>0</v>
      </c>
      <c r="Q344" s="20"/>
      <c r="R344" s="2">
        <v>0</v>
      </c>
      <c r="S344" s="20"/>
      <c r="T344" s="2">
        <v>0</v>
      </c>
      <c r="U344" s="20"/>
      <c r="V344" s="2">
        <v>0</v>
      </c>
      <c r="W344" s="20"/>
      <c r="X344" s="2">
        <v>0</v>
      </c>
      <c r="Y344" s="20"/>
      <c r="Z344" s="2">
        <v>0</v>
      </c>
      <c r="AA344" s="20"/>
      <c r="AB344" s="2">
        <v>19641.2511651081</v>
      </c>
      <c r="AC344" s="20">
        <v>3.1447066230854198E-3</v>
      </c>
      <c r="AD344" s="2">
        <v>56046.237268854202</v>
      </c>
      <c r="AE344" s="20">
        <v>2.6745693747531668E-3</v>
      </c>
      <c r="AF344" s="2">
        <v>0</v>
      </c>
      <c r="AG344" s="20"/>
      <c r="AH344" s="2">
        <v>75687.488433962295</v>
      </c>
      <c r="AI344" s="20">
        <v>7.0490785930060144E-4</v>
      </c>
      <c r="AJ344" s="1"/>
    </row>
    <row r="345" spans="1:36" x14ac:dyDescent="0.3">
      <c r="A345" s="76" t="s">
        <v>58</v>
      </c>
      <c r="B345" s="2">
        <v>0</v>
      </c>
      <c r="C345" s="20"/>
      <c r="D345" s="2">
        <v>0</v>
      </c>
      <c r="E345" s="20"/>
      <c r="F345" s="2">
        <v>0</v>
      </c>
      <c r="G345" s="20"/>
      <c r="H345" s="2">
        <v>0</v>
      </c>
      <c r="I345" s="20"/>
      <c r="J345" s="2">
        <v>0</v>
      </c>
      <c r="K345" s="20"/>
      <c r="L345" s="2">
        <v>0</v>
      </c>
      <c r="M345" s="20"/>
      <c r="N345" s="2">
        <v>0</v>
      </c>
      <c r="O345" s="20"/>
      <c r="P345" s="2">
        <v>0</v>
      </c>
      <c r="Q345" s="20"/>
      <c r="R345" s="2">
        <v>0</v>
      </c>
      <c r="S345" s="20"/>
      <c r="T345" s="2">
        <v>0</v>
      </c>
      <c r="U345" s="20"/>
      <c r="V345" s="2">
        <v>0</v>
      </c>
      <c r="W345" s="20"/>
      <c r="X345" s="2">
        <v>0</v>
      </c>
      <c r="Y345" s="20"/>
      <c r="Z345" s="2">
        <v>0</v>
      </c>
      <c r="AA345" s="20"/>
      <c r="AB345" s="2">
        <v>19641.2511651081</v>
      </c>
      <c r="AC345" s="20">
        <v>3.1447066230854198E-3</v>
      </c>
      <c r="AD345" s="2">
        <v>56046.237268854202</v>
      </c>
      <c r="AE345" s="20">
        <v>2.6745693747531668E-3</v>
      </c>
      <c r="AF345" s="2">
        <v>0</v>
      </c>
      <c r="AG345" s="20"/>
      <c r="AH345" s="2">
        <v>75687.488433962295</v>
      </c>
      <c r="AI345" s="20">
        <v>7.0490785930060144E-4</v>
      </c>
      <c r="AJ345" s="1"/>
    </row>
    <row r="346" spans="1:36" x14ac:dyDescent="0.3">
      <c r="A346" s="18" t="s">
        <v>272</v>
      </c>
      <c r="B346" s="2">
        <v>0</v>
      </c>
      <c r="C346" s="20"/>
      <c r="D346" s="2">
        <v>0</v>
      </c>
      <c r="E346" s="20"/>
      <c r="F346" s="2">
        <v>0</v>
      </c>
      <c r="G346" s="20"/>
      <c r="H346" s="2">
        <v>0</v>
      </c>
      <c r="I346" s="20"/>
      <c r="J346" s="2">
        <v>0</v>
      </c>
      <c r="K346" s="20"/>
      <c r="L346" s="2">
        <v>0</v>
      </c>
      <c r="M346" s="20"/>
      <c r="N346" s="2">
        <v>52055.054393175604</v>
      </c>
      <c r="O346" s="20">
        <v>2.0590763499950711E-3</v>
      </c>
      <c r="P346" s="2">
        <v>23980.498614836397</v>
      </c>
      <c r="Q346" s="20">
        <v>7.9449312101394758E-3</v>
      </c>
      <c r="R346" s="2">
        <v>0</v>
      </c>
      <c r="S346" s="20"/>
      <c r="T346" s="2">
        <v>0</v>
      </c>
      <c r="U346" s="20"/>
      <c r="V346" s="2">
        <v>33923.546196319898</v>
      </c>
      <c r="W346" s="20">
        <v>2.6721804014977609E-3</v>
      </c>
      <c r="X346" s="2">
        <v>12867.441430963401</v>
      </c>
      <c r="Y346" s="20">
        <v>4.081407170804947E-3</v>
      </c>
      <c r="Z346" s="2">
        <v>0</v>
      </c>
      <c r="AA346" s="20"/>
      <c r="AB346" s="2">
        <v>0</v>
      </c>
      <c r="AC346" s="20"/>
      <c r="AD346" s="2">
        <v>23395.497475554501</v>
      </c>
      <c r="AE346" s="20">
        <v>1.1164510608458965E-3</v>
      </c>
      <c r="AF346" s="2">
        <v>23395.497475554501</v>
      </c>
      <c r="AG346" s="20">
        <v>8.5701101061929075E-3</v>
      </c>
      <c r="AH346" s="2">
        <v>169617.53558640429</v>
      </c>
      <c r="AI346" s="20">
        <v>1.5797159660592601E-3</v>
      </c>
      <c r="AJ346" s="1"/>
    </row>
    <row r="347" spans="1:36" x14ac:dyDescent="0.3">
      <c r="A347" s="76" t="s">
        <v>259</v>
      </c>
      <c r="B347" s="2">
        <v>0</v>
      </c>
      <c r="C347" s="20"/>
      <c r="D347" s="2">
        <v>0</v>
      </c>
      <c r="E347" s="20"/>
      <c r="F347" s="2">
        <v>0</v>
      </c>
      <c r="G347" s="20"/>
      <c r="H347" s="2">
        <v>0</v>
      </c>
      <c r="I347" s="20"/>
      <c r="J347" s="2">
        <v>0</v>
      </c>
      <c r="K347" s="20"/>
      <c r="L347" s="2">
        <v>0</v>
      </c>
      <c r="M347" s="20"/>
      <c r="N347" s="2">
        <v>52055.054393175604</v>
      </c>
      <c r="O347" s="20">
        <v>2.0590763499950711E-3</v>
      </c>
      <c r="P347" s="2">
        <v>23980.498614836397</v>
      </c>
      <c r="Q347" s="20">
        <v>7.9449312101394758E-3</v>
      </c>
      <c r="R347" s="2">
        <v>0</v>
      </c>
      <c r="S347" s="20"/>
      <c r="T347" s="2">
        <v>0</v>
      </c>
      <c r="U347" s="20"/>
      <c r="V347" s="2">
        <v>33923.546196319898</v>
      </c>
      <c r="W347" s="20">
        <v>2.6721804014977609E-3</v>
      </c>
      <c r="X347" s="2">
        <v>12867.441430963401</v>
      </c>
      <c r="Y347" s="20">
        <v>4.081407170804947E-3</v>
      </c>
      <c r="Z347" s="2">
        <v>0</v>
      </c>
      <c r="AA347" s="20"/>
      <c r="AB347" s="2">
        <v>0</v>
      </c>
      <c r="AC347" s="20"/>
      <c r="AD347" s="2">
        <v>23395.497475554501</v>
      </c>
      <c r="AE347" s="20">
        <v>1.1164510608458965E-3</v>
      </c>
      <c r="AF347" s="2">
        <v>23395.497475554501</v>
      </c>
      <c r="AG347" s="20">
        <v>8.5701101061929075E-3</v>
      </c>
      <c r="AH347" s="2">
        <v>169617.53558640429</v>
      </c>
      <c r="AI347" s="20">
        <v>1.5797159660592601E-3</v>
      </c>
      <c r="AJ347" s="1"/>
    </row>
    <row r="348" spans="1:36" x14ac:dyDescent="0.3">
      <c r="A348" s="18" t="s">
        <v>273</v>
      </c>
      <c r="B348" s="2">
        <v>0</v>
      </c>
      <c r="C348" s="20"/>
      <c r="D348" s="2">
        <v>0</v>
      </c>
      <c r="E348" s="20"/>
      <c r="F348" s="2">
        <v>0</v>
      </c>
      <c r="G348" s="20"/>
      <c r="H348" s="2">
        <v>0</v>
      </c>
      <c r="I348" s="20"/>
      <c r="J348" s="2">
        <v>0</v>
      </c>
      <c r="K348" s="20"/>
      <c r="L348" s="2">
        <v>0</v>
      </c>
      <c r="M348" s="20"/>
      <c r="N348" s="2">
        <v>106642.51084690601</v>
      </c>
      <c r="O348" s="20">
        <v>4.218323744903137E-3</v>
      </c>
      <c r="P348" s="2">
        <v>0</v>
      </c>
      <c r="Q348" s="20"/>
      <c r="R348" s="2">
        <v>0</v>
      </c>
      <c r="S348" s="20"/>
      <c r="T348" s="2">
        <v>0</v>
      </c>
      <c r="U348" s="20"/>
      <c r="V348" s="2">
        <v>0</v>
      </c>
      <c r="W348" s="20"/>
      <c r="X348" s="2">
        <v>0</v>
      </c>
      <c r="Y348" s="20"/>
      <c r="Z348" s="2">
        <v>0</v>
      </c>
      <c r="AA348" s="20"/>
      <c r="AB348" s="2">
        <v>0</v>
      </c>
      <c r="AC348" s="20"/>
      <c r="AD348" s="2">
        <v>0</v>
      </c>
      <c r="AE348" s="20"/>
      <c r="AF348" s="2">
        <v>0</v>
      </c>
      <c r="AG348" s="20"/>
      <c r="AH348" s="2">
        <v>106642.51084690601</v>
      </c>
      <c r="AI348" s="20">
        <v>9.9320436688981467E-4</v>
      </c>
      <c r="AJ348" s="1"/>
    </row>
    <row r="349" spans="1:36" x14ac:dyDescent="0.3">
      <c r="A349" s="76" t="s">
        <v>259</v>
      </c>
      <c r="B349" s="2">
        <v>0</v>
      </c>
      <c r="C349" s="20"/>
      <c r="D349" s="2">
        <v>0</v>
      </c>
      <c r="E349" s="20"/>
      <c r="F349" s="2">
        <v>0</v>
      </c>
      <c r="G349" s="20"/>
      <c r="H349" s="2">
        <v>0</v>
      </c>
      <c r="I349" s="20"/>
      <c r="J349" s="2">
        <v>0</v>
      </c>
      <c r="K349" s="20"/>
      <c r="L349" s="2">
        <v>0</v>
      </c>
      <c r="M349" s="20"/>
      <c r="N349" s="2">
        <v>106642.51084690601</v>
      </c>
      <c r="O349" s="20">
        <v>4.218323744903137E-3</v>
      </c>
      <c r="P349" s="2">
        <v>0</v>
      </c>
      <c r="Q349" s="20"/>
      <c r="R349" s="2">
        <v>0</v>
      </c>
      <c r="S349" s="20"/>
      <c r="T349" s="2">
        <v>0</v>
      </c>
      <c r="U349" s="20"/>
      <c r="V349" s="2">
        <v>0</v>
      </c>
      <c r="W349" s="20"/>
      <c r="X349" s="2">
        <v>0</v>
      </c>
      <c r="Y349" s="20"/>
      <c r="Z349" s="2">
        <v>0</v>
      </c>
      <c r="AA349" s="20"/>
      <c r="AB349" s="2">
        <v>0</v>
      </c>
      <c r="AC349" s="20"/>
      <c r="AD349" s="2">
        <v>0</v>
      </c>
      <c r="AE349" s="20"/>
      <c r="AF349" s="2">
        <v>0</v>
      </c>
      <c r="AG349" s="20"/>
      <c r="AH349" s="2">
        <v>106642.51084690601</v>
      </c>
      <c r="AI349" s="20">
        <v>9.9320436688981467E-4</v>
      </c>
      <c r="AJ349" s="1"/>
    </row>
    <row r="350" spans="1:36" x14ac:dyDescent="0.3">
      <c r="A350" s="18" t="s">
        <v>274</v>
      </c>
      <c r="B350" s="2">
        <v>0</v>
      </c>
      <c r="C350" s="20"/>
      <c r="D350" s="2">
        <v>0</v>
      </c>
      <c r="E350" s="20"/>
      <c r="F350" s="2">
        <v>0</v>
      </c>
      <c r="G350" s="20"/>
      <c r="H350" s="2">
        <v>0</v>
      </c>
      <c r="I350" s="20"/>
      <c r="J350" s="2">
        <v>0</v>
      </c>
      <c r="K350" s="20"/>
      <c r="L350" s="2">
        <v>0</v>
      </c>
      <c r="M350" s="20"/>
      <c r="N350" s="2">
        <v>0</v>
      </c>
      <c r="O350" s="20"/>
      <c r="P350" s="2">
        <v>0</v>
      </c>
      <c r="Q350" s="20"/>
      <c r="R350" s="2">
        <v>0</v>
      </c>
      <c r="S350" s="20"/>
      <c r="T350" s="2">
        <v>0</v>
      </c>
      <c r="U350" s="20"/>
      <c r="V350" s="2">
        <v>73748.236502532192</v>
      </c>
      <c r="W350" s="20">
        <v>5.8091978676588583E-3</v>
      </c>
      <c r="X350" s="2">
        <v>0</v>
      </c>
      <c r="Y350" s="20"/>
      <c r="Z350" s="2">
        <v>0</v>
      </c>
      <c r="AA350" s="20"/>
      <c r="AB350" s="2">
        <v>0</v>
      </c>
      <c r="AC350" s="20"/>
      <c r="AD350" s="2">
        <v>0</v>
      </c>
      <c r="AE350" s="20"/>
      <c r="AF350" s="2">
        <v>0</v>
      </c>
      <c r="AG350" s="20"/>
      <c r="AH350" s="2">
        <v>73748.236502532192</v>
      </c>
      <c r="AI350" s="20">
        <v>6.8684683024661654E-4</v>
      </c>
      <c r="AJ350" s="1"/>
    </row>
    <row r="351" spans="1:36" x14ac:dyDescent="0.3">
      <c r="A351" s="76" t="s">
        <v>259</v>
      </c>
      <c r="B351" s="2">
        <v>0</v>
      </c>
      <c r="C351" s="20"/>
      <c r="D351" s="2">
        <v>0</v>
      </c>
      <c r="E351" s="20"/>
      <c r="F351" s="2">
        <v>0</v>
      </c>
      <c r="G351" s="20"/>
      <c r="H351" s="2">
        <v>0</v>
      </c>
      <c r="I351" s="20"/>
      <c r="J351" s="2">
        <v>0</v>
      </c>
      <c r="K351" s="20"/>
      <c r="L351" s="2">
        <v>0</v>
      </c>
      <c r="M351" s="20"/>
      <c r="N351" s="2">
        <v>0</v>
      </c>
      <c r="O351" s="20"/>
      <c r="P351" s="2">
        <v>0</v>
      </c>
      <c r="Q351" s="20"/>
      <c r="R351" s="2">
        <v>0</v>
      </c>
      <c r="S351" s="20"/>
      <c r="T351" s="2">
        <v>0</v>
      </c>
      <c r="U351" s="20"/>
      <c r="V351" s="2">
        <v>73748.236502532192</v>
      </c>
      <c r="W351" s="20">
        <v>5.8091978676588583E-3</v>
      </c>
      <c r="X351" s="2">
        <v>0</v>
      </c>
      <c r="Y351" s="20"/>
      <c r="Z351" s="2">
        <v>0</v>
      </c>
      <c r="AA351" s="20"/>
      <c r="AB351" s="2">
        <v>0</v>
      </c>
      <c r="AC351" s="20"/>
      <c r="AD351" s="2">
        <v>0</v>
      </c>
      <c r="AE351" s="20"/>
      <c r="AF351" s="2">
        <v>0</v>
      </c>
      <c r="AG351" s="20"/>
      <c r="AH351" s="2">
        <v>73748.236502532192</v>
      </c>
      <c r="AI351" s="20">
        <v>6.8684683024661654E-4</v>
      </c>
      <c r="AJ351" s="1"/>
    </row>
    <row r="352" spans="1:36" x14ac:dyDescent="0.3">
      <c r="A352" s="18" t="s">
        <v>275</v>
      </c>
      <c r="B352" s="2">
        <v>0</v>
      </c>
      <c r="C352" s="20"/>
      <c r="D352" s="2">
        <v>0</v>
      </c>
      <c r="E352" s="20"/>
      <c r="F352" s="2">
        <v>47786.323171844197</v>
      </c>
      <c r="G352" s="20">
        <v>4.5647104348820067E-3</v>
      </c>
      <c r="H352" s="2">
        <v>15928.780798846201</v>
      </c>
      <c r="I352" s="20">
        <v>4.455691922072731E-3</v>
      </c>
      <c r="J352" s="2">
        <v>0</v>
      </c>
      <c r="K352" s="20"/>
      <c r="L352" s="2">
        <v>0</v>
      </c>
      <c r="M352" s="20"/>
      <c r="N352" s="2">
        <v>398219.372581831</v>
      </c>
      <c r="O352" s="20">
        <v>1.5751863133210382E-2</v>
      </c>
      <c r="P352" s="2">
        <v>0</v>
      </c>
      <c r="Q352" s="20"/>
      <c r="R352" s="2">
        <v>0</v>
      </c>
      <c r="S352" s="20"/>
      <c r="T352" s="2">
        <v>0</v>
      </c>
      <c r="U352" s="20"/>
      <c r="V352" s="2">
        <v>0</v>
      </c>
      <c r="W352" s="20"/>
      <c r="X352" s="2">
        <v>0</v>
      </c>
      <c r="Y352" s="20"/>
      <c r="Z352" s="2">
        <v>0</v>
      </c>
      <c r="AA352" s="20"/>
      <c r="AB352" s="2">
        <v>0</v>
      </c>
      <c r="AC352" s="20"/>
      <c r="AD352" s="2">
        <v>0</v>
      </c>
      <c r="AE352" s="20"/>
      <c r="AF352" s="2">
        <v>0</v>
      </c>
      <c r="AG352" s="20"/>
      <c r="AH352" s="2">
        <v>461934.47655252134</v>
      </c>
      <c r="AI352" s="20">
        <v>4.3021805815090276E-3</v>
      </c>
      <c r="AJ352" s="1"/>
    </row>
    <row r="353" spans="1:36" x14ac:dyDescent="0.3">
      <c r="A353" s="76" t="s">
        <v>259</v>
      </c>
      <c r="B353" s="2">
        <v>0</v>
      </c>
      <c r="C353" s="20"/>
      <c r="D353" s="2">
        <v>0</v>
      </c>
      <c r="E353" s="20"/>
      <c r="F353" s="2">
        <v>47786.323171844197</v>
      </c>
      <c r="G353" s="20">
        <v>4.5647104348820067E-3</v>
      </c>
      <c r="H353" s="2">
        <v>15928.780798846201</v>
      </c>
      <c r="I353" s="20">
        <v>4.455691922072731E-3</v>
      </c>
      <c r="J353" s="2">
        <v>0</v>
      </c>
      <c r="K353" s="20"/>
      <c r="L353" s="2">
        <v>0</v>
      </c>
      <c r="M353" s="20"/>
      <c r="N353" s="2">
        <v>398219.372581831</v>
      </c>
      <c r="O353" s="20">
        <v>1.5751863133210382E-2</v>
      </c>
      <c r="P353" s="2">
        <v>0</v>
      </c>
      <c r="Q353" s="20"/>
      <c r="R353" s="2">
        <v>0</v>
      </c>
      <c r="S353" s="20"/>
      <c r="T353" s="2">
        <v>0</v>
      </c>
      <c r="U353" s="20"/>
      <c r="V353" s="2">
        <v>0</v>
      </c>
      <c r="W353" s="20"/>
      <c r="X353" s="2">
        <v>0</v>
      </c>
      <c r="Y353" s="20"/>
      <c r="Z353" s="2">
        <v>0</v>
      </c>
      <c r="AA353" s="20"/>
      <c r="AB353" s="2">
        <v>0</v>
      </c>
      <c r="AC353" s="20"/>
      <c r="AD353" s="2">
        <v>0</v>
      </c>
      <c r="AE353" s="20"/>
      <c r="AF353" s="2">
        <v>0</v>
      </c>
      <c r="AG353" s="20"/>
      <c r="AH353" s="2">
        <v>461934.47655252134</v>
      </c>
      <c r="AI353" s="20">
        <v>4.3021805815090276E-3</v>
      </c>
      <c r="AJ353" s="1"/>
    </row>
    <row r="354" spans="1:36" x14ac:dyDescent="0.3">
      <c r="A354" s="18" t="s">
        <v>276</v>
      </c>
      <c r="B354" s="2">
        <v>0</v>
      </c>
      <c r="C354" s="20"/>
      <c r="D354" s="2">
        <v>1565.8584041792999</v>
      </c>
      <c r="E354" s="20">
        <v>1.151360466510489E-3</v>
      </c>
      <c r="F354" s="2">
        <v>50860.7731656057</v>
      </c>
      <c r="G354" s="20">
        <v>4.8583922466752796E-3</v>
      </c>
      <c r="H354" s="2">
        <v>36536.188971796801</v>
      </c>
      <c r="I354" s="20">
        <v>1.0220116914205372E-2</v>
      </c>
      <c r="J354" s="2">
        <v>0</v>
      </c>
      <c r="K354" s="20"/>
      <c r="L354" s="2">
        <v>0</v>
      </c>
      <c r="M354" s="20"/>
      <c r="N354" s="2">
        <v>0</v>
      </c>
      <c r="O354" s="20"/>
      <c r="P354" s="2">
        <v>0</v>
      </c>
      <c r="Q354" s="20"/>
      <c r="R354" s="2">
        <v>0</v>
      </c>
      <c r="S354" s="20"/>
      <c r="T354" s="2">
        <v>0</v>
      </c>
      <c r="U354" s="20"/>
      <c r="V354" s="2">
        <v>0</v>
      </c>
      <c r="W354" s="20"/>
      <c r="X354" s="2">
        <v>0</v>
      </c>
      <c r="Y354" s="20"/>
      <c r="Z354" s="2">
        <v>0</v>
      </c>
      <c r="AA354" s="20"/>
      <c r="AB354" s="2">
        <v>0</v>
      </c>
      <c r="AC354" s="20"/>
      <c r="AD354" s="2">
        <v>0</v>
      </c>
      <c r="AE354" s="20"/>
      <c r="AF354" s="2">
        <v>0</v>
      </c>
      <c r="AG354" s="20"/>
      <c r="AH354" s="2">
        <v>88962.820541581808</v>
      </c>
      <c r="AI354" s="20">
        <v>8.2854633814445178E-4</v>
      </c>
      <c r="AJ354" s="1"/>
    </row>
    <row r="355" spans="1:36" x14ac:dyDescent="0.3">
      <c r="A355" s="76" t="s">
        <v>58</v>
      </c>
      <c r="B355" s="2">
        <v>0</v>
      </c>
      <c r="C355" s="20"/>
      <c r="D355" s="2">
        <v>1565.8584041792999</v>
      </c>
      <c r="E355" s="20">
        <v>1.151360466510489E-3</v>
      </c>
      <c r="F355" s="2">
        <v>50860.7731656057</v>
      </c>
      <c r="G355" s="20">
        <v>4.8583922466752796E-3</v>
      </c>
      <c r="H355" s="2">
        <v>36536.188971796801</v>
      </c>
      <c r="I355" s="20">
        <v>1.0220116914205372E-2</v>
      </c>
      <c r="J355" s="2">
        <v>0</v>
      </c>
      <c r="K355" s="20"/>
      <c r="L355" s="2">
        <v>0</v>
      </c>
      <c r="M355" s="20"/>
      <c r="N355" s="2">
        <v>0</v>
      </c>
      <c r="O355" s="20"/>
      <c r="P355" s="2">
        <v>0</v>
      </c>
      <c r="Q355" s="20"/>
      <c r="R355" s="2">
        <v>0</v>
      </c>
      <c r="S355" s="20"/>
      <c r="T355" s="2">
        <v>0</v>
      </c>
      <c r="U355" s="20"/>
      <c r="V355" s="2">
        <v>0</v>
      </c>
      <c r="W355" s="20"/>
      <c r="X355" s="2">
        <v>0</v>
      </c>
      <c r="Y355" s="20"/>
      <c r="Z355" s="2">
        <v>0</v>
      </c>
      <c r="AA355" s="20"/>
      <c r="AB355" s="2">
        <v>0</v>
      </c>
      <c r="AC355" s="20"/>
      <c r="AD355" s="2">
        <v>0</v>
      </c>
      <c r="AE355" s="20"/>
      <c r="AF355" s="2">
        <v>0</v>
      </c>
      <c r="AG355" s="20"/>
      <c r="AH355" s="2">
        <v>88962.820541581808</v>
      </c>
      <c r="AI355" s="20">
        <v>8.2854633814445178E-4</v>
      </c>
      <c r="AJ355" s="1"/>
    </row>
    <row r="356" spans="1:36" x14ac:dyDescent="0.3">
      <c r="A356" s="18" t="s">
        <v>277</v>
      </c>
      <c r="B356" s="2">
        <v>0</v>
      </c>
      <c r="C356" s="20"/>
      <c r="D356" s="2">
        <v>0</v>
      </c>
      <c r="E356" s="20"/>
      <c r="F356" s="2">
        <v>0</v>
      </c>
      <c r="G356" s="20"/>
      <c r="H356" s="2">
        <v>0</v>
      </c>
      <c r="I356" s="20"/>
      <c r="J356" s="2">
        <v>0</v>
      </c>
      <c r="K356" s="20"/>
      <c r="L356" s="2">
        <v>0</v>
      </c>
      <c r="M356" s="20"/>
      <c r="N356" s="2">
        <v>0</v>
      </c>
      <c r="O356" s="20"/>
      <c r="P356" s="2">
        <v>0</v>
      </c>
      <c r="Q356" s="20"/>
      <c r="R356" s="2">
        <v>0</v>
      </c>
      <c r="S356" s="20"/>
      <c r="T356" s="2">
        <v>0.2724581398</v>
      </c>
      <c r="U356" s="20">
        <v>6.1563487923807074E-8</v>
      </c>
      <c r="V356" s="2">
        <v>4267.307745393</v>
      </c>
      <c r="W356" s="20">
        <v>3.3613868250707222E-4</v>
      </c>
      <c r="X356" s="2">
        <v>0</v>
      </c>
      <c r="Y356" s="20"/>
      <c r="Z356" s="2">
        <v>0</v>
      </c>
      <c r="AA356" s="20"/>
      <c r="AB356" s="2">
        <v>0</v>
      </c>
      <c r="AC356" s="20"/>
      <c r="AD356" s="2">
        <v>0</v>
      </c>
      <c r="AE356" s="20"/>
      <c r="AF356" s="2">
        <v>0</v>
      </c>
      <c r="AG356" s="20"/>
      <c r="AH356" s="2">
        <v>4267.5802035327988</v>
      </c>
      <c r="AI356" s="20">
        <v>3.9745681722424232E-5</v>
      </c>
      <c r="AJ356" s="1"/>
    </row>
    <row r="357" spans="1:36" x14ac:dyDescent="0.3">
      <c r="A357" s="76" t="s">
        <v>58</v>
      </c>
      <c r="B357" s="2">
        <v>0</v>
      </c>
      <c r="C357" s="20"/>
      <c r="D357" s="2">
        <v>0</v>
      </c>
      <c r="E357" s="20"/>
      <c r="F357" s="2">
        <v>0</v>
      </c>
      <c r="G357" s="20"/>
      <c r="H357" s="2">
        <v>0</v>
      </c>
      <c r="I357" s="20"/>
      <c r="J357" s="2">
        <v>0</v>
      </c>
      <c r="K357" s="20"/>
      <c r="L357" s="2">
        <v>0</v>
      </c>
      <c r="M357" s="20"/>
      <c r="N357" s="2">
        <v>0</v>
      </c>
      <c r="O357" s="20"/>
      <c r="P357" s="2">
        <v>0</v>
      </c>
      <c r="Q357" s="20"/>
      <c r="R357" s="2">
        <v>0</v>
      </c>
      <c r="S357" s="20"/>
      <c r="T357" s="2">
        <v>0.2724581398</v>
      </c>
      <c r="U357" s="20">
        <v>6.1563487923807074E-8</v>
      </c>
      <c r="V357" s="2">
        <v>4267.307745393</v>
      </c>
      <c r="W357" s="20">
        <v>3.3613868250707222E-4</v>
      </c>
      <c r="X357" s="2">
        <v>0</v>
      </c>
      <c r="Y357" s="20"/>
      <c r="Z357" s="2">
        <v>0</v>
      </c>
      <c r="AA357" s="20"/>
      <c r="AB357" s="2">
        <v>0</v>
      </c>
      <c r="AC357" s="20"/>
      <c r="AD357" s="2">
        <v>0</v>
      </c>
      <c r="AE357" s="20"/>
      <c r="AF357" s="2">
        <v>0</v>
      </c>
      <c r="AG357" s="20"/>
      <c r="AH357" s="2">
        <v>4267.5802035327988</v>
      </c>
      <c r="AI357" s="20">
        <v>3.9745681722424232E-5</v>
      </c>
      <c r="AJ357" s="1"/>
    </row>
    <row r="358" spans="1:36" x14ac:dyDescent="0.3">
      <c r="A358" s="18" t="s">
        <v>278</v>
      </c>
      <c r="B358" s="2">
        <v>0</v>
      </c>
      <c r="C358" s="20"/>
      <c r="D358" s="2">
        <v>0</v>
      </c>
      <c r="E358" s="20"/>
      <c r="F358" s="2">
        <v>0</v>
      </c>
      <c r="G358" s="20"/>
      <c r="H358" s="2">
        <v>0</v>
      </c>
      <c r="I358" s="20"/>
      <c r="J358" s="2">
        <v>0</v>
      </c>
      <c r="K358" s="20"/>
      <c r="L358" s="2">
        <v>0</v>
      </c>
      <c r="M358" s="20"/>
      <c r="N358" s="2">
        <v>191498.75996588098</v>
      </c>
      <c r="O358" s="20">
        <v>7.5748757214020397E-3</v>
      </c>
      <c r="P358" s="2">
        <v>13678.480348449601</v>
      </c>
      <c r="Q358" s="20">
        <v>4.5317900671356876E-3</v>
      </c>
      <c r="R358" s="2">
        <v>0</v>
      </c>
      <c r="S358" s="20"/>
      <c r="T358" s="2">
        <v>0</v>
      </c>
      <c r="U358" s="20"/>
      <c r="V358" s="2">
        <v>0</v>
      </c>
      <c r="W358" s="20"/>
      <c r="X358" s="2">
        <v>0</v>
      </c>
      <c r="Y358" s="20"/>
      <c r="Z358" s="2">
        <v>0</v>
      </c>
      <c r="AA358" s="20"/>
      <c r="AB358" s="2">
        <v>0</v>
      </c>
      <c r="AC358" s="20"/>
      <c r="AD358" s="2">
        <v>0</v>
      </c>
      <c r="AE358" s="20"/>
      <c r="AF358" s="2">
        <v>0</v>
      </c>
      <c r="AG358" s="20"/>
      <c r="AH358" s="2">
        <v>205177.24031433059</v>
      </c>
      <c r="AI358" s="20">
        <v>1.9108977221958044E-3</v>
      </c>
      <c r="AJ358" s="1"/>
    </row>
    <row r="359" spans="1:36" x14ac:dyDescent="0.3">
      <c r="A359" s="76" t="s">
        <v>259</v>
      </c>
      <c r="B359" s="2">
        <v>0</v>
      </c>
      <c r="C359" s="20"/>
      <c r="D359" s="2">
        <v>0</v>
      </c>
      <c r="E359" s="20"/>
      <c r="F359" s="2">
        <v>0</v>
      </c>
      <c r="G359" s="20"/>
      <c r="H359" s="2">
        <v>0</v>
      </c>
      <c r="I359" s="20"/>
      <c r="J359" s="2">
        <v>0</v>
      </c>
      <c r="K359" s="20"/>
      <c r="L359" s="2">
        <v>0</v>
      </c>
      <c r="M359" s="20"/>
      <c r="N359" s="2">
        <v>191498.75996588098</v>
      </c>
      <c r="O359" s="20">
        <v>7.5748757214020397E-3</v>
      </c>
      <c r="P359" s="2">
        <v>13678.480348449601</v>
      </c>
      <c r="Q359" s="20">
        <v>4.5317900671356876E-3</v>
      </c>
      <c r="R359" s="2">
        <v>0</v>
      </c>
      <c r="S359" s="20"/>
      <c r="T359" s="2">
        <v>0</v>
      </c>
      <c r="U359" s="20"/>
      <c r="V359" s="2">
        <v>0</v>
      </c>
      <c r="W359" s="20"/>
      <c r="X359" s="2">
        <v>0</v>
      </c>
      <c r="Y359" s="20"/>
      <c r="Z359" s="2">
        <v>0</v>
      </c>
      <c r="AA359" s="20"/>
      <c r="AB359" s="2">
        <v>0</v>
      </c>
      <c r="AC359" s="20"/>
      <c r="AD359" s="2">
        <v>0</v>
      </c>
      <c r="AE359" s="20"/>
      <c r="AF359" s="2">
        <v>0</v>
      </c>
      <c r="AG359" s="20"/>
      <c r="AH359" s="2">
        <v>205177.24031433059</v>
      </c>
      <c r="AI359" s="20">
        <v>1.9108977221958044E-3</v>
      </c>
      <c r="AJ359" s="1"/>
    </row>
    <row r="360" spans="1:36" x14ac:dyDescent="0.3">
      <c r="A360" s="18" t="s">
        <v>279</v>
      </c>
      <c r="B360" s="2">
        <v>0</v>
      </c>
      <c r="C360" s="20"/>
      <c r="D360" s="2">
        <v>0</v>
      </c>
      <c r="E360" s="20"/>
      <c r="F360" s="2">
        <v>0</v>
      </c>
      <c r="G360" s="20"/>
      <c r="H360" s="2">
        <v>0</v>
      </c>
      <c r="I360" s="20"/>
      <c r="J360" s="2">
        <v>0</v>
      </c>
      <c r="K360" s="20"/>
      <c r="L360" s="2">
        <v>0</v>
      </c>
      <c r="M360" s="20"/>
      <c r="N360" s="2">
        <v>236619.45867229</v>
      </c>
      <c r="O360" s="20">
        <v>9.3596584804380208E-3</v>
      </c>
      <c r="P360" s="2">
        <v>26291.133589583402</v>
      </c>
      <c r="Q360" s="20">
        <v>8.7104630792203611E-3</v>
      </c>
      <c r="R360" s="2">
        <v>0</v>
      </c>
      <c r="S360" s="20"/>
      <c r="T360" s="2">
        <v>0</v>
      </c>
      <c r="U360" s="20"/>
      <c r="V360" s="2">
        <v>0</v>
      </c>
      <c r="W360" s="20"/>
      <c r="X360" s="2">
        <v>0</v>
      </c>
      <c r="Y360" s="20"/>
      <c r="Z360" s="2">
        <v>0</v>
      </c>
      <c r="AA360" s="20"/>
      <c r="AB360" s="2">
        <v>0</v>
      </c>
      <c r="AC360" s="20"/>
      <c r="AD360" s="2">
        <v>0</v>
      </c>
      <c r="AE360" s="20"/>
      <c r="AF360" s="2">
        <v>0</v>
      </c>
      <c r="AG360" s="20"/>
      <c r="AH360" s="2">
        <v>262910.59226187342</v>
      </c>
      <c r="AI360" s="20">
        <v>2.4485915256716416E-3</v>
      </c>
      <c r="AJ360" s="1"/>
    </row>
    <row r="361" spans="1:36" x14ac:dyDescent="0.3">
      <c r="A361" s="76" t="s">
        <v>259</v>
      </c>
      <c r="B361" s="2">
        <v>0</v>
      </c>
      <c r="C361" s="20"/>
      <c r="D361" s="2">
        <v>0</v>
      </c>
      <c r="E361" s="20"/>
      <c r="F361" s="2">
        <v>0</v>
      </c>
      <c r="G361" s="20"/>
      <c r="H361" s="2">
        <v>0</v>
      </c>
      <c r="I361" s="20"/>
      <c r="J361" s="2">
        <v>0</v>
      </c>
      <c r="K361" s="20"/>
      <c r="L361" s="2">
        <v>0</v>
      </c>
      <c r="M361" s="20"/>
      <c r="N361" s="2">
        <v>236619.45867229</v>
      </c>
      <c r="O361" s="20">
        <v>9.3596584804380208E-3</v>
      </c>
      <c r="P361" s="2">
        <v>26291.133589583402</v>
      </c>
      <c r="Q361" s="20">
        <v>8.7104630792203611E-3</v>
      </c>
      <c r="R361" s="2">
        <v>0</v>
      </c>
      <c r="S361" s="20"/>
      <c r="T361" s="2">
        <v>0</v>
      </c>
      <c r="U361" s="20"/>
      <c r="V361" s="2">
        <v>0</v>
      </c>
      <c r="W361" s="20"/>
      <c r="X361" s="2">
        <v>0</v>
      </c>
      <c r="Y361" s="20"/>
      <c r="Z361" s="2">
        <v>0</v>
      </c>
      <c r="AA361" s="20"/>
      <c r="AB361" s="2">
        <v>0</v>
      </c>
      <c r="AC361" s="20"/>
      <c r="AD361" s="2">
        <v>0</v>
      </c>
      <c r="AE361" s="20"/>
      <c r="AF361" s="2">
        <v>0</v>
      </c>
      <c r="AG361" s="20"/>
      <c r="AH361" s="2">
        <v>262910.59226187342</v>
      </c>
      <c r="AI361" s="20">
        <v>2.4485915256716416E-3</v>
      </c>
      <c r="AJ361" s="1"/>
    </row>
    <row r="362" spans="1:36" x14ac:dyDescent="0.3">
      <c r="A362" s="18" t="s">
        <v>280</v>
      </c>
      <c r="B362" s="2">
        <v>0</v>
      </c>
      <c r="C362" s="20"/>
      <c r="D362" s="2">
        <v>190.01908705219998</v>
      </c>
      <c r="E362" s="20">
        <v>1.3971918797407853E-4</v>
      </c>
      <c r="F362" s="2">
        <v>0.8730502</v>
      </c>
      <c r="G362" s="20">
        <v>8.3396693731480131E-8</v>
      </c>
      <c r="H362" s="2">
        <v>213.16219073160002</v>
      </c>
      <c r="I362" s="20">
        <v>5.9626977314102694E-5</v>
      </c>
      <c r="J362" s="2">
        <v>0</v>
      </c>
      <c r="K362" s="20"/>
      <c r="L362" s="2">
        <v>72940.835785063886</v>
      </c>
      <c r="M362" s="20">
        <v>1.0286714481989671E-2</v>
      </c>
      <c r="N362" s="2">
        <v>57024.428991000896</v>
      </c>
      <c r="O362" s="20">
        <v>2.2556436541297064E-3</v>
      </c>
      <c r="P362" s="2">
        <v>0</v>
      </c>
      <c r="Q362" s="20"/>
      <c r="R362" s="2">
        <v>0</v>
      </c>
      <c r="S362" s="20"/>
      <c r="T362" s="2">
        <v>0</v>
      </c>
      <c r="U362" s="20"/>
      <c r="V362" s="2">
        <v>0</v>
      </c>
      <c r="W362" s="20"/>
      <c r="X362" s="2">
        <v>0</v>
      </c>
      <c r="Y362" s="20"/>
      <c r="Z362" s="2">
        <v>0</v>
      </c>
      <c r="AA362" s="20"/>
      <c r="AB362" s="2">
        <v>0</v>
      </c>
      <c r="AC362" s="20"/>
      <c r="AD362" s="2">
        <v>0</v>
      </c>
      <c r="AE362" s="20"/>
      <c r="AF362" s="2">
        <v>0</v>
      </c>
      <c r="AG362" s="20"/>
      <c r="AH362" s="2">
        <v>130369.31910404858</v>
      </c>
      <c r="AI362" s="20">
        <v>1.214181624328751E-3</v>
      </c>
      <c r="AJ362" s="1"/>
    </row>
    <row r="363" spans="1:36" x14ac:dyDescent="0.3">
      <c r="A363" s="76" t="s">
        <v>58</v>
      </c>
      <c r="B363" s="2">
        <v>0</v>
      </c>
      <c r="C363" s="20"/>
      <c r="D363" s="2">
        <v>190.01908705219998</v>
      </c>
      <c r="E363" s="20">
        <v>1.3971918797407853E-4</v>
      </c>
      <c r="F363" s="2">
        <v>0.8730502</v>
      </c>
      <c r="G363" s="20">
        <v>8.3396693731480131E-8</v>
      </c>
      <c r="H363" s="2">
        <v>213.16219073160002</v>
      </c>
      <c r="I363" s="20">
        <v>5.9626977314102694E-5</v>
      </c>
      <c r="J363" s="2">
        <v>0</v>
      </c>
      <c r="K363" s="20"/>
      <c r="L363" s="2">
        <v>72940.835785063886</v>
      </c>
      <c r="M363" s="20">
        <v>1.0286714481989671E-2</v>
      </c>
      <c r="N363" s="2">
        <v>57024.428991000896</v>
      </c>
      <c r="O363" s="20">
        <v>2.2556436541297064E-3</v>
      </c>
      <c r="P363" s="2">
        <v>0</v>
      </c>
      <c r="Q363" s="20"/>
      <c r="R363" s="2">
        <v>0</v>
      </c>
      <c r="S363" s="20"/>
      <c r="T363" s="2">
        <v>0</v>
      </c>
      <c r="U363" s="20"/>
      <c r="V363" s="2">
        <v>0</v>
      </c>
      <c r="W363" s="20"/>
      <c r="X363" s="2">
        <v>0</v>
      </c>
      <c r="Y363" s="20"/>
      <c r="Z363" s="2">
        <v>0</v>
      </c>
      <c r="AA363" s="20"/>
      <c r="AB363" s="2">
        <v>0</v>
      </c>
      <c r="AC363" s="20"/>
      <c r="AD363" s="2">
        <v>0</v>
      </c>
      <c r="AE363" s="20"/>
      <c r="AF363" s="2">
        <v>0</v>
      </c>
      <c r="AG363" s="20"/>
      <c r="AH363" s="2">
        <v>130369.31910404858</v>
      </c>
      <c r="AI363" s="20">
        <v>1.214181624328751E-3</v>
      </c>
      <c r="AJ363" s="1"/>
    </row>
    <row r="364" spans="1:36" x14ac:dyDescent="0.3">
      <c r="A364" s="18" t="s">
        <v>281</v>
      </c>
      <c r="B364" s="2">
        <v>0</v>
      </c>
      <c r="C364" s="20"/>
      <c r="D364" s="2">
        <v>0</v>
      </c>
      <c r="E364" s="20"/>
      <c r="F364" s="2">
        <v>0</v>
      </c>
      <c r="G364" s="20"/>
      <c r="H364" s="2">
        <v>0</v>
      </c>
      <c r="I364" s="20"/>
      <c r="J364" s="2">
        <v>0</v>
      </c>
      <c r="K364" s="20"/>
      <c r="L364" s="2">
        <v>0</v>
      </c>
      <c r="M364" s="20"/>
      <c r="N364" s="2">
        <v>52203.632213379198</v>
      </c>
      <c r="O364" s="20">
        <v>2.0649534560567475E-3</v>
      </c>
      <c r="P364" s="2">
        <v>10366.2578387417</v>
      </c>
      <c r="Q364" s="20">
        <v>3.4344242277104873E-3</v>
      </c>
      <c r="R364" s="2">
        <v>0</v>
      </c>
      <c r="S364" s="20"/>
      <c r="T364" s="2">
        <v>5.6778837699999994E-2</v>
      </c>
      <c r="U364" s="20">
        <v>1.2829505815600343E-8</v>
      </c>
      <c r="V364" s="2">
        <v>66445.4461471018</v>
      </c>
      <c r="W364" s="20">
        <v>5.2339521916586014E-3</v>
      </c>
      <c r="X364" s="2">
        <v>25165.421908243898</v>
      </c>
      <c r="Y364" s="20">
        <v>7.9821877553281802E-3</v>
      </c>
      <c r="Z364" s="2">
        <v>0</v>
      </c>
      <c r="AA364" s="20"/>
      <c r="AB364" s="2">
        <v>0</v>
      </c>
      <c r="AC364" s="20"/>
      <c r="AD364" s="2">
        <v>0</v>
      </c>
      <c r="AE364" s="20"/>
      <c r="AF364" s="2">
        <v>0</v>
      </c>
      <c r="AG364" s="20"/>
      <c r="AH364" s="2">
        <v>154180.81488630429</v>
      </c>
      <c r="AI364" s="20">
        <v>1.4359476105691334E-3</v>
      </c>
      <c r="AJ364" s="1"/>
    </row>
    <row r="365" spans="1:36" x14ac:dyDescent="0.3">
      <c r="A365" s="76" t="s">
        <v>58</v>
      </c>
      <c r="B365" s="2">
        <v>0</v>
      </c>
      <c r="C365" s="20"/>
      <c r="D365" s="2">
        <v>0</v>
      </c>
      <c r="E365" s="20"/>
      <c r="F365" s="2">
        <v>0</v>
      </c>
      <c r="G365" s="20"/>
      <c r="H365" s="2">
        <v>0</v>
      </c>
      <c r="I365" s="20"/>
      <c r="J365" s="2">
        <v>0</v>
      </c>
      <c r="K365" s="20"/>
      <c r="L365" s="2">
        <v>0</v>
      </c>
      <c r="M365" s="20"/>
      <c r="N365" s="2">
        <v>52203.632213379198</v>
      </c>
      <c r="O365" s="20">
        <v>2.0649534560567475E-3</v>
      </c>
      <c r="P365" s="2">
        <v>10366.2578387417</v>
      </c>
      <c r="Q365" s="20">
        <v>3.4344242277104873E-3</v>
      </c>
      <c r="R365" s="2">
        <v>0</v>
      </c>
      <c r="S365" s="20"/>
      <c r="T365" s="2">
        <v>5.6778837699999994E-2</v>
      </c>
      <c r="U365" s="20">
        <v>1.2829505815600343E-8</v>
      </c>
      <c r="V365" s="2">
        <v>66445.4461471018</v>
      </c>
      <c r="W365" s="20">
        <v>5.2339521916586014E-3</v>
      </c>
      <c r="X365" s="2">
        <v>25165.421908243898</v>
      </c>
      <c r="Y365" s="20">
        <v>7.9821877553281802E-3</v>
      </c>
      <c r="Z365" s="2">
        <v>0</v>
      </c>
      <c r="AA365" s="20"/>
      <c r="AB365" s="2">
        <v>0</v>
      </c>
      <c r="AC365" s="20"/>
      <c r="AD365" s="2">
        <v>0</v>
      </c>
      <c r="AE365" s="20"/>
      <c r="AF365" s="2">
        <v>0</v>
      </c>
      <c r="AG365" s="20"/>
      <c r="AH365" s="2">
        <v>154180.81488630429</v>
      </c>
      <c r="AI365" s="20">
        <v>1.4359476105691334E-3</v>
      </c>
      <c r="AJ365" s="1"/>
    </row>
    <row r="366" spans="1:36" x14ac:dyDescent="0.3">
      <c r="A366" s="18" t="s">
        <v>282</v>
      </c>
      <c r="B366" s="2">
        <v>0</v>
      </c>
      <c r="C366" s="20"/>
      <c r="D366" s="2">
        <v>0</v>
      </c>
      <c r="E366" s="20"/>
      <c r="F366" s="2">
        <v>0</v>
      </c>
      <c r="G366" s="20"/>
      <c r="H366" s="2">
        <v>0</v>
      </c>
      <c r="I366" s="20"/>
      <c r="J366" s="2">
        <v>0</v>
      </c>
      <c r="K366" s="20"/>
      <c r="L366" s="2">
        <v>0</v>
      </c>
      <c r="M366" s="20"/>
      <c r="N366" s="2">
        <v>0</v>
      </c>
      <c r="O366" s="20"/>
      <c r="P366" s="2">
        <v>0</v>
      </c>
      <c r="Q366" s="20"/>
      <c r="R366" s="2">
        <v>0</v>
      </c>
      <c r="S366" s="20"/>
      <c r="T366" s="2">
        <v>0</v>
      </c>
      <c r="U366" s="20"/>
      <c r="V366" s="2">
        <v>54.769810082099994</v>
      </c>
      <c r="W366" s="20">
        <v>4.3142545371927831E-6</v>
      </c>
      <c r="X366" s="2">
        <v>17.6975311982</v>
      </c>
      <c r="Y366" s="20">
        <v>5.6134571216361644E-6</v>
      </c>
      <c r="Z366" s="2">
        <v>0</v>
      </c>
      <c r="AA366" s="20"/>
      <c r="AB366" s="2">
        <v>0</v>
      </c>
      <c r="AC366" s="20"/>
      <c r="AD366" s="2">
        <v>1.5962848455999998</v>
      </c>
      <c r="AE366" s="20">
        <v>7.6175935610880118E-8</v>
      </c>
      <c r="AF366" s="2">
        <v>1.5962848455999998</v>
      </c>
      <c r="AG366" s="20">
        <v>5.8474229504773147E-7</v>
      </c>
      <c r="AH366" s="2">
        <v>75.659910971500011</v>
      </c>
      <c r="AI366" s="20">
        <v>7.0465101936005834E-7</v>
      </c>
      <c r="AJ366" s="1"/>
    </row>
    <row r="367" spans="1:36" x14ac:dyDescent="0.3">
      <c r="A367" s="76" t="s">
        <v>58</v>
      </c>
      <c r="B367" s="2">
        <v>0</v>
      </c>
      <c r="C367" s="20"/>
      <c r="D367" s="2">
        <v>0</v>
      </c>
      <c r="E367" s="20"/>
      <c r="F367" s="2">
        <v>0</v>
      </c>
      <c r="G367" s="20"/>
      <c r="H367" s="2">
        <v>0</v>
      </c>
      <c r="I367" s="20"/>
      <c r="J367" s="2">
        <v>0</v>
      </c>
      <c r="K367" s="20"/>
      <c r="L367" s="2">
        <v>0</v>
      </c>
      <c r="M367" s="20"/>
      <c r="N367" s="2">
        <v>0</v>
      </c>
      <c r="O367" s="20"/>
      <c r="P367" s="2">
        <v>0</v>
      </c>
      <c r="Q367" s="20"/>
      <c r="R367" s="2">
        <v>0</v>
      </c>
      <c r="S367" s="20"/>
      <c r="T367" s="2">
        <v>0</v>
      </c>
      <c r="U367" s="20"/>
      <c r="V367" s="2">
        <v>54.769810082099994</v>
      </c>
      <c r="W367" s="20">
        <v>4.3142545371927831E-6</v>
      </c>
      <c r="X367" s="2">
        <v>17.6975311982</v>
      </c>
      <c r="Y367" s="20">
        <v>5.6134571216361644E-6</v>
      </c>
      <c r="Z367" s="2">
        <v>0</v>
      </c>
      <c r="AA367" s="20"/>
      <c r="AB367" s="2">
        <v>0</v>
      </c>
      <c r="AC367" s="20"/>
      <c r="AD367" s="2">
        <v>1.5962848455999998</v>
      </c>
      <c r="AE367" s="20">
        <v>7.6175935610880118E-8</v>
      </c>
      <c r="AF367" s="2">
        <v>1.5962848455999998</v>
      </c>
      <c r="AG367" s="20">
        <v>5.8474229504773147E-7</v>
      </c>
      <c r="AH367" s="2">
        <v>75.659910971500011</v>
      </c>
      <c r="AI367" s="20">
        <v>7.0465101936005834E-7</v>
      </c>
      <c r="AJ367" s="1"/>
    </row>
    <row r="368" spans="1:36" x14ac:dyDescent="0.3">
      <c r="A368" s="18" t="s">
        <v>283</v>
      </c>
      <c r="B368" s="2">
        <v>0</v>
      </c>
      <c r="C368" s="20"/>
      <c r="D368" s="2">
        <v>0</v>
      </c>
      <c r="E368" s="20"/>
      <c r="F368" s="2">
        <v>72448.445019541396</v>
      </c>
      <c r="G368" s="20">
        <v>6.9205193247956088E-3</v>
      </c>
      <c r="H368" s="2">
        <v>2498.2197040423998</v>
      </c>
      <c r="I368" s="20">
        <v>6.9881665743500878E-4</v>
      </c>
      <c r="J368" s="2">
        <v>0</v>
      </c>
      <c r="K368" s="20"/>
      <c r="L368" s="2">
        <v>0</v>
      </c>
      <c r="M368" s="20"/>
      <c r="N368" s="2">
        <v>0</v>
      </c>
      <c r="O368" s="20"/>
      <c r="P368" s="2">
        <v>0</v>
      </c>
      <c r="Q368" s="20"/>
      <c r="R368" s="2">
        <v>0</v>
      </c>
      <c r="S368" s="20"/>
      <c r="T368" s="2">
        <v>0</v>
      </c>
      <c r="U368" s="20"/>
      <c r="V368" s="2">
        <v>0</v>
      </c>
      <c r="W368" s="20"/>
      <c r="X368" s="2">
        <v>0</v>
      </c>
      <c r="Y368" s="20"/>
      <c r="Z368" s="2">
        <v>0</v>
      </c>
      <c r="AA368" s="20"/>
      <c r="AB368" s="2">
        <v>0</v>
      </c>
      <c r="AC368" s="20"/>
      <c r="AD368" s="2">
        <v>0</v>
      </c>
      <c r="AE368" s="20"/>
      <c r="AF368" s="2">
        <v>0</v>
      </c>
      <c r="AG368" s="20"/>
      <c r="AH368" s="2">
        <v>74946.664723583803</v>
      </c>
      <c r="AI368" s="20">
        <v>6.9800827171212357E-4</v>
      </c>
      <c r="AJ368" s="1"/>
    </row>
    <row r="369" spans="1:36" x14ac:dyDescent="0.3">
      <c r="A369" s="76" t="s">
        <v>259</v>
      </c>
      <c r="B369" s="2">
        <v>0</v>
      </c>
      <c r="C369" s="20"/>
      <c r="D369" s="2">
        <v>0</v>
      </c>
      <c r="E369" s="20"/>
      <c r="F369" s="2">
        <v>72448.445019541396</v>
      </c>
      <c r="G369" s="20">
        <v>6.9205193247956088E-3</v>
      </c>
      <c r="H369" s="2">
        <v>2498.2197040423998</v>
      </c>
      <c r="I369" s="20">
        <v>6.9881665743500878E-4</v>
      </c>
      <c r="J369" s="2">
        <v>0</v>
      </c>
      <c r="K369" s="20"/>
      <c r="L369" s="2">
        <v>0</v>
      </c>
      <c r="M369" s="20"/>
      <c r="N369" s="2">
        <v>0</v>
      </c>
      <c r="O369" s="20"/>
      <c r="P369" s="2">
        <v>0</v>
      </c>
      <c r="Q369" s="20"/>
      <c r="R369" s="2">
        <v>0</v>
      </c>
      <c r="S369" s="20"/>
      <c r="T369" s="2">
        <v>0</v>
      </c>
      <c r="U369" s="20"/>
      <c r="V369" s="2">
        <v>0</v>
      </c>
      <c r="W369" s="20"/>
      <c r="X369" s="2">
        <v>0</v>
      </c>
      <c r="Y369" s="20"/>
      <c r="Z369" s="2">
        <v>0</v>
      </c>
      <c r="AA369" s="20"/>
      <c r="AB369" s="2">
        <v>0</v>
      </c>
      <c r="AC369" s="20"/>
      <c r="AD369" s="2">
        <v>0</v>
      </c>
      <c r="AE369" s="20"/>
      <c r="AF369" s="2">
        <v>0</v>
      </c>
      <c r="AG369" s="20"/>
      <c r="AH369" s="2">
        <v>74946.664723583803</v>
      </c>
      <c r="AI369" s="20">
        <v>6.9800827171212357E-4</v>
      </c>
      <c r="AJ369" s="1"/>
    </row>
    <row r="370" spans="1:36" x14ac:dyDescent="0.3">
      <c r="A370" s="18" t="s">
        <v>284</v>
      </c>
      <c r="B370" s="2">
        <v>0</v>
      </c>
      <c r="C370" s="20"/>
      <c r="D370" s="2">
        <v>0</v>
      </c>
      <c r="E370" s="20"/>
      <c r="F370" s="2">
        <v>0</v>
      </c>
      <c r="G370" s="20"/>
      <c r="H370" s="2">
        <v>0</v>
      </c>
      <c r="I370" s="20"/>
      <c r="J370" s="2">
        <v>0</v>
      </c>
      <c r="K370" s="20"/>
      <c r="L370" s="2">
        <v>16666.197404999999</v>
      </c>
      <c r="M370" s="20">
        <v>2.3504037534050038E-3</v>
      </c>
      <c r="N370" s="2">
        <v>374895.81129000004</v>
      </c>
      <c r="O370" s="20">
        <v>1.4829282338443875E-2</v>
      </c>
      <c r="P370" s="2">
        <v>28838.139329999998</v>
      </c>
      <c r="Q370" s="20">
        <v>9.5543064756591911E-3</v>
      </c>
      <c r="R370" s="2">
        <v>0</v>
      </c>
      <c r="S370" s="20"/>
      <c r="T370" s="2">
        <v>0</v>
      </c>
      <c r="U370" s="20"/>
      <c r="V370" s="2">
        <v>0</v>
      </c>
      <c r="W370" s="20"/>
      <c r="X370" s="2">
        <v>0</v>
      </c>
      <c r="Y370" s="20"/>
      <c r="Z370" s="2">
        <v>0</v>
      </c>
      <c r="AA370" s="20"/>
      <c r="AB370" s="2">
        <v>0</v>
      </c>
      <c r="AC370" s="20"/>
      <c r="AD370" s="2">
        <v>0</v>
      </c>
      <c r="AE370" s="20"/>
      <c r="AF370" s="2">
        <v>0</v>
      </c>
      <c r="AG370" s="20"/>
      <c r="AH370" s="2">
        <v>420400.148025</v>
      </c>
      <c r="AI370" s="20">
        <v>3.9153547637205558E-3</v>
      </c>
      <c r="AJ370" s="1"/>
    </row>
    <row r="371" spans="1:36" x14ac:dyDescent="0.3">
      <c r="A371" s="76" t="s">
        <v>58</v>
      </c>
      <c r="B371" s="2">
        <v>0</v>
      </c>
      <c r="C371" s="20"/>
      <c r="D371" s="2">
        <v>0</v>
      </c>
      <c r="E371" s="20"/>
      <c r="F371" s="2">
        <v>0</v>
      </c>
      <c r="G371" s="20"/>
      <c r="H371" s="2">
        <v>0</v>
      </c>
      <c r="I371" s="20"/>
      <c r="J371" s="2">
        <v>0</v>
      </c>
      <c r="K371" s="20"/>
      <c r="L371" s="2">
        <v>16666.197404999999</v>
      </c>
      <c r="M371" s="20">
        <v>2.3504037534050038E-3</v>
      </c>
      <c r="N371" s="2">
        <v>374895.81129000004</v>
      </c>
      <c r="O371" s="20">
        <v>1.4829282338443875E-2</v>
      </c>
      <c r="P371" s="2">
        <v>28838.139329999998</v>
      </c>
      <c r="Q371" s="20">
        <v>9.5543064756591911E-3</v>
      </c>
      <c r="R371" s="2">
        <v>0</v>
      </c>
      <c r="S371" s="20"/>
      <c r="T371" s="2">
        <v>0</v>
      </c>
      <c r="U371" s="20"/>
      <c r="V371" s="2">
        <v>0</v>
      </c>
      <c r="W371" s="20"/>
      <c r="X371" s="2">
        <v>0</v>
      </c>
      <c r="Y371" s="20"/>
      <c r="Z371" s="2">
        <v>0</v>
      </c>
      <c r="AA371" s="20"/>
      <c r="AB371" s="2">
        <v>0</v>
      </c>
      <c r="AC371" s="20"/>
      <c r="AD371" s="2">
        <v>0</v>
      </c>
      <c r="AE371" s="20"/>
      <c r="AF371" s="2">
        <v>0</v>
      </c>
      <c r="AG371" s="20"/>
      <c r="AH371" s="2">
        <v>420400.148025</v>
      </c>
      <c r="AI371" s="20">
        <v>3.9153547637205558E-3</v>
      </c>
      <c r="AJ371" s="1"/>
    </row>
    <row r="372" spans="1:36" x14ac:dyDescent="0.3">
      <c r="A372" s="18" t="s">
        <v>285</v>
      </c>
      <c r="B372" s="2">
        <v>0</v>
      </c>
      <c r="C372" s="20"/>
      <c r="D372" s="2">
        <v>2366.7109016628001</v>
      </c>
      <c r="E372" s="20">
        <v>1.7402195246779926E-3</v>
      </c>
      <c r="F372" s="2">
        <v>1073.3167713345001</v>
      </c>
      <c r="G372" s="20">
        <v>1.0252683070898374E-4</v>
      </c>
      <c r="H372" s="2">
        <v>0</v>
      </c>
      <c r="I372" s="20"/>
      <c r="J372" s="2">
        <v>0</v>
      </c>
      <c r="K372" s="20"/>
      <c r="L372" s="2">
        <v>1.0287552319</v>
      </c>
      <c r="M372" s="20">
        <v>1.4508349443091186E-7</v>
      </c>
      <c r="N372" s="2">
        <v>0.39053630000000006</v>
      </c>
      <c r="O372" s="20">
        <v>1.5447953489219736E-8</v>
      </c>
      <c r="P372" s="2">
        <v>0</v>
      </c>
      <c r="Q372" s="20"/>
      <c r="R372" s="2">
        <v>0</v>
      </c>
      <c r="S372" s="20"/>
      <c r="T372" s="2">
        <v>2.4588165447999999</v>
      </c>
      <c r="U372" s="20">
        <v>5.5558377802097809E-7</v>
      </c>
      <c r="V372" s="2">
        <v>0.31828708449999998</v>
      </c>
      <c r="W372" s="20">
        <v>2.507168632455731E-8</v>
      </c>
      <c r="X372" s="2">
        <v>0</v>
      </c>
      <c r="Y372" s="20"/>
      <c r="Z372" s="2">
        <v>0</v>
      </c>
      <c r="AA372" s="20"/>
      <c r="AB372" s="2">
        <v>55338.993710000002</v>
      </c>
      <c r="AC372" s="20">
        <v>8.8601738540907051E-3</v>
      </c>
      <c r="AD372" s="2">
        <v>0</v>
      </c>
      <c r="AE372" s="20"/>
      <c r="AF372" s="2">
        <v>0</v>
      </c>
      <c r="AG372" s="20"/>
      <c r="AH372" s="2">
        <v>58783.217778158498</v>
      </c>
      <c r="AI372" s="20">
        <v>5.4747162396538674E-4</v>
      </c>
      <c r="AJ372" s="1"/>
    </row>
    <row r="373" spans="1:36" x14ac:dyDescent="0.3">
      <c r="A373" s="76" t="s">
        <v>58</v>
      </c>
      <c r="B373" s="2">
        <v>0</v>
      </c>
      <c r="C373" s="20"/>
      <c r="D373" s="2">
        <v>2366.7109016628001</v>
      </c>
      <c r="E373" s="20">
        <v>1.7402195246779926E-3</v>
      </c>
      <c r="F373" s="2">
        <v>1073.3167713345001</v>
      </c>
      <c r="G373" s="20">
        <v>1.0252683070898374E-4</v>
      </c>
      <c r="H373" s="2">
        <v>0</v>
      </c>
      <c r="I373" s="20"/>
      <c r="J373" s="2">
        <v>0</v>
      </c>
      <c r="K373" s="20"/>
      <c r="L373" s="2">
        <v>1.0287552319</v>
      </c>
      <c r="M373" s="20">
        <v>1.4508349443091186E-7</v>
      </c>
      <c r="N373" s="2">
        <v>0.39053630000000006</v>
      </c>
      <c r="O373" s="20">
        <v>1.5447953489219736E-8</v>
      </c>
      <c r="P373" s="2">
        <v>0</v>
      </c>
      <c r="Q373" s="20"/>
      <c r="R373" s="2">
        <v>0</v>
      </c>
      <c r="S373" s="20"/>
      <c r="T373" s="2">
        <v>2.4588165447999999</v>
      </c>
      <c r="U373" s="20">
        <v>5.5558377802097809E-7</v>
      </c>
      <c r="V373" s="2">
        <v>0.31828708449999998</v>
      </c>
      <c r="W373" s="20">
        <v>2.507168632455731E-8</v>
      </c>
      <c r="X373" s="2">
        <v>0</v>
      </c>
      <c r="Y373" s="20"/>
      <c r="Z373" s="2">
        <v>0</v>
      </c>
      <c r="AA373" s="20"/>
      <c r="AB373" s="2">
        <v>55338.993710000002</v>
      </c>
      <c r="AC373" s="20">
        <v>8.8601738540907051E-3</v>
      </c>
      <c r="AD373" s="2">
        <v>0</v>
      </c>
      <c r="AE373" s="20"/>
      <c r="AF373" s="2">
        <v>0</v>
      </c>
      <c r="AG373" s="20"/>
      <c r="AH373" s="2">
        <v>58783.217778158498</v>
      </c>
      <c r="AI373" s="20">
        <v>5.4747162396538674E-4</v>
      </c>
      <c r="AJ373" s="1"/>
    </row>
    <row r="374" spans="1:36" x14ac:dyDescent="0.3">
      <c r="A374" s="18" t="s">
        <v>286</v>
      </c>
      <c r="B374" s="2">
        <v>0</v>
      </c>
      <c r="C374" s="20"/>
      <c r="D374" s="2">
        <v>0</v>
      </c>
      <c r="E374" s="20"/>
      <c r="F374" s="2">
        <v>0</v>
      </c>
      <c r="G374" s="20"/>
      <c r="H374" s="2">
        <v>0</v>
      </c>
      <c r="I374" s="20"/>
      <c r="J374" s="2">
        <v>0</v>
      </c>
      <c r="K374" s="20"/>
      <c r="L374" s="2">
        <v>10325.016240000001</v>
      </c>
      <c r="M374" s="20">
        <v>1.4561184135010322E-3</v>
      </c>
      <c r="N374" s="2">
        <v>71799.306479999999</v>
      </c>
      <c r="O374" s="20">
        <v>2.8400749099668152E-3</v>
      </c>
      <c r="P374" s="2">
        <v>24515.965980000001</v>
      </c>
      <c r="Q374" s="20">
        <v>8.1223358358659559E-3</v>
      </c>
      <c r="R374" s="2">
        <v>0</v>
      </c>
      <c r="S374" s="20"/>
      <c r="T374" s="2">
        <v>0</v>
      </c>
      <c r="U374" s="20"/>
      <c r="V374" s="2">
        <v>0</v>
      </c>
      <c r="W374" s="20"/>
      <c r="X374" s="2">
        <v>0</v>
      </c>
      <c r="Y374" s="20"/>
      <c r="Z374" s="2">
        <v>0</v>
      </c>
      <c r="AA374" s="20"/>
      <c r="AB374" s="2">
        <v>0</v>
      </c>
      <c r="AC374" s="20"/>
      <c r="AD374" s="2">
        <v>0</v>
      </c>
      <c r="AE374" s="20"/>
      <c r="AF374" s="2">
        <v>0</v>
      </c>
      <c r="AG374" s="20"/>
      <c r="AH374" s="2">
        <v>106640.2887</v>
      </c>
      <c r="AI374" s="20">
        <v>9.9318367114668762E-4</v>
      </c>
      <c r="AJ374" s="1"/>
    </row>
    <row r="375" spans="1:36" x14ac:dyDescent="0.3">
      <c r="A375" s="76" t="s">
        <v>58</v>
      </c>
      <c r="B375" s="2">
        <v>0</v>
      </c>
      <c r="C375" s="20"/>
      <c r="D375" s="2">
        <v>0</v>
      </c>
      <c r="E375" s="20"/>
      <c r="F375" s="2">
        <v>0</v>
      </c>
      <c r="G375" s="20"/>
      <c r="H375" s="2">
        <v>0</v>
      </c>
      <c r="I375" s="20"/>
      <c r="J375" s="2">
        <v>0</v>
      </c>
      <c r="K375" s="20"/>
      <c r="L375" s="2">
        <v>10325.016240000001</v>
      </c>
      <c r="M375" s="20">
        <v>1.4561184135010322E-3</v>
      </c>
      <c r="N375" s="2">
        <v>71799.306479999999</v>
      </c>
      <c r="O375" s="20">
        <v>2.8400749099668152E-3</v>
      </c>
      <c r="P375" s="2">
        <v>24515.965980000001</v>
      </c>
      <c r="Q375" s="20">
        <v>8.1223358358659559E-3</v>
      </c>
      <c r="R375" s="2">
        <v>0</v>
      </c>
      <c r="S375" s="20"/>
      <c r="T375" s="2">
        <v>0</v>
      </c>
      <c r="U375" s="20"/>
      <c r="V375" s="2">
        <v>0</v>
      </c>
      <c r="W375" s="20"/>
      <c r="X375" s="2">
        <v>0</v>
      </c>
      <c r="Y375" s="20"/>
      <c r="Z375" s="2">
        <v>0</v>
      </c>
      <c r="AA375" s="20"/>
      <c r="AB375" s="2">
        <v>0</v>
      </c>
      <c r="AC375" s="20"/>
      <c r="AD375" s="2">
        <v>0</v>
      </c>
      <c r="AE375" s="20"/>
      <c r="AF375" s="2">
        <v>0</v>
      </c>
      <c r="AG375" s="20"/>
      <c r="AH375" s="2">
        <v>106640.2887</v>
      </c>
      <c r="AI375" s="20">
        <v>9.9318367114668762E-4</v>
      </c>
      <c r="AJ375" s="1"/>
    </row>
    <row r="376" spans="1:36" x14ac:dyDescent="0.3">
      <c r="A376" s="18" t="s">
        <v>287</v>
      </c>
      <c r="B376" s="2">
        <v>0</v>
      </c>
      <c r="C376" s="20"/>
      <c r="D376" s="2">
        <v>0</v>
      </c>
      <c r="E376" s="20"/>
      <c r="F376" s="2">
        <v>0</v>
      </c>
      <c r="G376" s="20"/>
      <c r="H376" s="2">
        <v>0</v>
      </c>
      <c r="I376" s="20"/>
      <c r="J376" s="2">
        <v>0</v>
      </c>
      <c r="K376" s="20"/>
      <c r="L376" s="2">
        <v>0</v>
      </c>
      <c r="M376" s="20"/>
      <c r="N376" s="2">
        <v>0</v>
      </c>
      <c r="O376" s="20"/>
      <c r="P376" s="2">
        <v>0</v>
      </c>
      <c r="Q376" s="20"/>
      <c r="R376" s="2">
        <v>0</v>
      </c>
      <c r="S376" s="20"/>
      <c r="T376" s="2">
        <v>0.15629927499999999</v>
      </c>
      <c r="U376" s="20">
        <v>3.5316722546904427E-8</v>
      </c>
      <c r="V376" s="2">
        <v>0</v>
      </c>
      <c r="W376" s="20"/>
      <c r="X376" s="2">
        <v>0</v>
      </c>
      <c r="Y376" s="20"/>
      <c r="Z376" s="2">
        <v>0</v>
      </c>
      <c r="AA376" s="20"/>
      <c r="AB376" s="2">
        <v>6089.1721220000009</v>
      </c>
      <c r="AC376" s="20">
        <v>9.7492057609737878E-4</v>
      </c>
      <c r="AD376" s="2">
        <v>103251.17946</v>
      </c>
      <c r="AE376" s="20">
        <v>4.9272253758294955E-3</v>
      </c>
      <c r="AF376" s="2">
        <v>27335.087895500001</v>
      </c>
      <c r="AG376" s="20">
        <v>1.0013239225696082E-2</v>
      </c>
      <c r="AH376" s="2">
        <v>136675.59577677501</v>
      </c>
      <c r="AI376" s="20">
        <v>1.2729145018691053E-3</v>
      </c>
      <c r="AJ376" s="1"/>
    </row>
    <row r="377" spans="1:36" x14ac:dyDescent="0.3">
      <c r="A377" s="76" t="s">
        <v>58</v>
      </c>
      <c r="B377" s="2">
        <v>0</v>
      </c>
      <c r="C377" s="20"/>
      <c r="D377" s="2">
        <v>0</v>
      </c>
      <c r="E377" s="20"/>
      <c r="F377" s="2">
        <v>0</v>
      </c>
      <c r="G377" s="20"/>
      <c r="H377" s="2">
        <v>0</v>
      </c>
      <c r="I377" s="20"/>
      <c r="J377" s="2">
        <v>0</v>
      </c>
      <c r="K377" s="20"/>
      <c r="L377" s="2">
        <v>0</v>
      </c>
      <c r="M377" s="20"/>
      <c r="N377" s="2">
        <v>0</v>
      </c>
      <c r="O377" s="20"/>
      <c r="P377" s="2">
        <v>0</v>
      </c>
      <c r="Q377" s="20"/>
      <c r="R377" s="2">
        <v>0</v>
      </c>
      <c r="S377" s="20"/>
      <c r="T377" s="2">
        <v>0.15629927499999999</v>
      </c>
      <c r="U377" s="20">
        <v>3.5316722546904427E-8</v>
      </c>
      <c r="V377" s="2">
        <v>0</v>
      </c>
      <c r="W377" s="20"/>
      <c r="X377" s="2">
        <v>0</v>
      </c>
      <c r="Y377" s="20"/>
      <c r="Z377" s="2">
        <v>0</v>
      </c>
      <c r="AA377" s="20"/>
      <c r="AB377" s="2">
        <v>6089.1721220000009</v>
      </c>
      <c r="AC377" s="20">
        <v>9.7492057609737878E-4</v>
      </c>
      <c r="AD377" s="2">
        <v>103251.17946</v>
      </c>
      <c r="AE377" s="20">
        <v>4.9272253758294955E-3</v>
      </c>
      <c r="AF377" s="2">
        <v>27335.087895500001</v>
      </c>
      <c r="AG377" s="20">
        <v>1.0013239225696082E-2</v>
      </c>
      <c r="AH377" s="2">
        <v>136675.59577677501</v>
      </c>
      <c r="AI377" s="20">
        <v>1.2729145018691053E-3</v>
      </c>
      <c r="AJ377" s="1"/>
    </row>
    <row r="378" spans="1:36" x14ac:dyDescent="0.3">
      <c r="A378" s="18" t="s">
        <v>288</v>
      </c>
      <c r="B378" s="2">
        <v>0</v>
      </c>
      <c r="C378" s="20"/>
      <c r="D378" s="2">
        <v>83507.630079499999</v>
      </c>
      <c r="E378" s="20">
        <v>6.1402348813213006E-2</v>
      </c>
      <c r="F378" s="2">
        <v>390736.64537984994</v>
      </c>
      <c r="G378" s="20">
        <v>3.7324479559605293E-2</v>
      </c>
      <c r="H378" s="2">
        <v>365903.29709339997</v>
      </c>
      <c r="I378" s="20">
        <v>0.10235261478624499</v>
      </c>
      <c r="J378" s="2">
        <v>0</v>
      </c>
      <c r="K378" s="20"/>
      <c r="L378" s="2">
        <v>340464.81686359993</v>
      </c>
      <c r="M378" s="20">
        <v>4.8015138907359693E-2</v>
      </c>
      <c r="N378" s="2">
        <v>1135452.4460378001</v>
      </c>
      <c r="O378" s="20">
        <v>4.4913665069323171E-2</v>
      </c>
      <c r="P378" s="2">
        <v>240070.01931220002</v>
      </c>
      <c r="Q378" s="20">
        <v>7.9537119710773638E-2</v>
      </c>
      <c r="R378" s="2">
        <v>0</v>
      </c>
      <c r="S378" s="20"/>
      <c r="T378" s="2">
        <v>16280.68376</v>
      </c>
      <c r="U378" s="20">
        <v>3.678714384476913E-3</v>
      </c>
      <c r="V378" s="2">
        <v>799183.93622704991</v>
      </c>
      <c r="W378" s="20">
        <v>6.2952252668956821E-2</v>
      </c>
      <c r="X378" s="2">
        <v>273550.05379460001</v>
      </c>
      <c r="Y378" s="20">
        <v>8.67669891579812E-2</v>
      </c>
      <c r="Z378" s="2">
        <v>0</v>
      </c>
      <c r="AA378" s="20"/>
      <c r="AB378" s="2">
        <v>234155.10376499998</v>
      </c>
      <c r="AC378" s="20">
        <v>3.7489928693908464E-2</v>
      </c>
      <c r="AD378" s="2">
        <v>921334.81583935011</v>
      </c>
      <c r="AE378" s="20">
        <v>4.396680316855376E-2</v>
      </c>
      <c r="AF378" s="2">
        <v>142304.61500255001</v>
      </c>
      <c r="AG378" s="20">
        <v>5.2128244781524551E-2</v>
      </c>
      <c r="AH378" s="2">
        <v>4942944.0631548986</v>
      </c>
      <c r="AI378" s="20">
        <v>4.6035615532958568E-2</v>
      </c>
      <c r="AJ378" s="1"/>
    </row>
    <row r="379" spans="1:36" x14ac:dyDescent="0.3">
      <c r="A379" s="76" t="s">
        <v>58</v>
      </c>
      <c r="B379" s="2">
        <v>0</v>
      </c>
      <c r="C379" s="20"/>
      <c r="D379" s="2">
        <v>83507.630079499999</v>
      </c>
      <c r="E379" s="20">
        <v>6.1402348813213006E-2</v>
      </c>
      <c r="F379" s="2">
        <v>390736.64537984994</v>
      </c>
      <c r="G379" s="20">
        <v>3.7324479559605293E-2</v>
      </c>
      <c r="H379" s="2">
        <v>365903.29709339997</v>
      </c>
      <c r="I379" s="20">
        <v>0.10235261478624499</v>
      </c>
      <c r="J379" s="2">
        <v>0</v>
      </c>
      <c r="K379" s="20"/>
      <c r="L379" s="2">
        <v>340464.81686359993</v>
      </c>
      <c r="M379" s="20">
        <v>4.8015138907359693E-2</v>
      </c>
      <c r="N379" s="2">
        <v>1135452.4460378001</v>
      </c>
      <c r="O379" s="20">
        <v>4.4913665069323171E-2</v>
      </c>
      <c r="P379" s="2">
        <v>240070.01931220002</v>
      </c>
      <c r="Q379" s="20">
        <v>7.9537119710773638E-2</v>
      </c>
      <c r="R379" s="2">
        <v>0</v>
      </c>
      <c r="S379" s="20"/>
      <c r="T379" s="2">
        <v>16280.68376</v>
      </c>
      <c r="U379" s="20">
        <v>3.678714384476913E-3</v>
      </c>
      <c r="V379" s="2">
        <v>799183.93622704991</v>
      </c>
      <c r="W379" s="20">
        <v>6.2952252668956821E-2</v>
      </c>
      <c r="X379" s="2">
        <v>273550.05379460001</v>
      </c>
      <c r="Y379" s="20">
        <v>8.67669891579812E-2</v>
      </c>
      <c r="Z379" s="2">
        <v>0</v>
      </c>
      <c r="AA379" s="20"/>
      <c r="AB379" s="2">
        <v>234155.10376499998</v>
      </c>
      <c r="AC379" s="20">
        <v>3.7489928693908464E-2</v>
      </c>
      <c r="AD379" s="2">
        <v>921334.81583935011</v>
      </c>
      <c r="AE379" s="20">
        <v>4.396680316855376E-2</v>
      </c>
      <c r="AF379" s="2">
        <v>142304.61500255001</v>
      </c>
      <c r="AG379" s="20">
        <v>5.2128244781524551E-2</v>
      </c>
      <c r="AH379" s="2">
        <v>4942944.0631548986</v>
      </c>
      <c r="AI379" s="20">
        <v>4.6035615532958568E-2</v>
      </c>
      <c r="AJ379" s="1"/>
    </row>
    <row r="380" spans="1:36" x14ac:dyDescent="0.3">
      <c r="A380" s="18" t="s">
        <v>289</v>
      </c>
      <c r="B380" s="2">
        <v>0</v>
      </c>
      <c r="C380" s="20"/>
      <c r="D380" s="2">
        <v>0</v>
      </c>
      <c r="E380" s="20"/>
      <c r="F380" s="2">
        <v>0.1395141</v>
      </c>
      <c r="G380" s="20">
        <v>1.3326856426953563E-8</v>
      </c>
      <c r="H380" s="2">
        <v>13815.212150157</v>
      </c>
      <c r="I380" s="20">
        <v>3.8644721122431682E-3</v>
      </c>
      <c r="J380" s="2">
        <v>0</v>
      </c>
      <c r="K380" s="20"/>
      <c r="L380" s="2">
        <v>0</v>
      </c>
      <c r="M380" s="20"/>
      <c r="N380" s="2">
        <v>0</v>
      </c>
      <c r="O380" s="20"/>
      <c r="P380" s="2">
        <v>0</v>
      </c>
      <c r="Q380" s="20"/>
      <c r="R380" s="2">
        <v>0</v>
      </c>
      <c r="S380" s="20"/>
      <c r="T380" s="2">
        <v>0.12930025649999999</v>
      </c>
      <c r="U380" s="20">
        <v>2.9216138616471994E-8</v>
      </c>
      <c r="V380" s="2">
        <v>2.4304387599999998E-2</v>
      </c>
      <c r="W380" s="20">
        <v>1.9144728513722029E-9</v>
      </c>
      <c r="X380" s="2">
        <v>7.9075180500000009E-2</v>
      </c>
      <c r="Y380" s="20">
        <v>2.5081754632959052E-8</v>
      </c>
      <c r="Z380" s="2">
        <v>0</v>
      </c>
      <c r="AA380" s="20"/>
      <c r="AB380" s="2">
        <v>0</v>
      </c>
      <c r="AC380" s="20"/>
      <c r="AD380" s="2">
        <v>0</v>
      </c>
      <c r="AE380" s="20"/>
      <c r="AF380" s="2">
        <v>0</v>
      </c>
      <c r="AG380" s="20"/>
      <c r="AH380" s="2">
        <v>13815.584344081601</v>
      </c>
      <c r="AI380" s="20">
        <v>1.2867006405517794E-4</v>
      </c>
      <c r="AJ380" s="1"/>
    </row>
    <row r="381" spans="1:36" x14ac:dyDescent="0.3">
      <c r="A381" s="76" t="s">
        <v>58</v>
      </c>
      <c r="B381" s="2">
        <v>0</v>
      </c>
      <c r="C381" s="20"/>
      <c r="D381" s="2">
        <v>0</v>
      </c>
      <c r="E381" s="20"/>
      <c r="F381" s="2">
        <v>0.1395141</v>
      </c>
      <c r="G381" s="20">
        <v>1.3326856426953563E-8</v>
      </c>
      <c r="H381" s="2">
        <v>13815.212150157</v>
      </c>
      <c r="I381" s="20">
        <v>3.8644721122431682E-3</v>
      </c>
      <c r="J381" s="2">
        <v>0</v>
      </c>
      <c r="K381" s="20"/>
      <c r="L381" s="2">
        <v>0</v>
      </c>
      <c r="M381" s="20"/>
      <c r="N381" s="2">
        <v>0</v>
      </c>
      <c r="O381" s="20"/>
      <c r="P381" s="2">
        <v>0</v>
      </c>
      <c r="Q381" s="20"/>
      <c r="R381" s="2">
        <v>0</v>
      </c>
      <c r="S381" s="20"/>
      <c r="T381" s="2">
        <v>0.12930025649999999</v>
      </c>
      <c r="U381" s="20">
        <v>2.9216138616471994E-8</v>
      </c>
      <c r="V381" s="2">
        <v>2.4304387599999998E-2</v>
      </c>
      <c r="W381" s="20">
        <v>1.9144728513722029E-9</v>
      </c>
      <c r="X381" s="2">
        <v>7.9075180500000009E-2</v>
      </c>
      <c r="Y381" s="20">
        <v>2.5081754632959052E-8</v>
      </c>
      <c r="Z381" s="2">
        <v>0</v>
      </c>
      <c r="AA381" s="20"/>
      <c r="AB381" s="2">
        <v>0</v>
      </c>
      <c r="AC381" s="20"/>
      <c r="AD381" s="2">
        <v>0</v>
      </c>
      <c r="AE381" s="20"/>
      <c r="AF381" s="2">
        <v>0</v>
      </c>
      <c r="AG381" s="20"/>
      <c r="AH381" s="2">
        <v>13815.584344081601</v>
      </c>
      <c r="AI381" s="20">
        <v>1.2867006405517794E-4</v>
      </c>
      <c r="AJ381" s="1"/>
    </row>
    <row r="382" spans="1:36" x14ac:dyDescent="0.3">
      <c r="A382" s="18" t="s">
        <v>290</v>
      </c>
      <c r="B382" s="2">
        <v>0</v>
      </c>
      <c r="C382" s="20"/>
      <c r="D382" s="2">
        <v>0</v>
      </c>
      <c r="E382" s="20"/>
      <c r="F382" s="2">
        <v>0</v>
      </c>
      <c r="G382" s="20"/>
      <c r="H382" s="2">
        <v>0</v>
      </c>
      <c r="I382" s="20"/>
      <c r="J382" s="2">
        <v>0</v>
      </c>
      <c r="K382" s="20"/>
      <c r="L382" s="2">
        <v>0</v>
      </c>
      <c r="M382" s="20"/>
      <c r="N382" s="2">
        <v>0</v>
      </c>
      <c r="O382" s="20"/>
      <c r="P382" s="2">
        <v>0</v>
      </c>
      <c r="Q382" s="20"/>
      <c r="R382" s="2">
        <v>0</v>
      </c>
      <c r="S382" s="20"/>
      <c r="T382" s="2">
        <v>0</v>
      </c>
      <c r="U382" s="20"/>
      <c r="V382" s="2">
        <v>0</v>
      </c>
      <c r="W382" s="20"/>
      <c r="X382" s="2">
        <v>0</v>
      </c>
      <c r="Y382" s="20"/>
      <c r="Z382" s="2">
        <v>0</v>
      </c>
      <c r="AA382" s="20"/>
      <c r="AB382" s="2">
        <v>0</v>
      </c>
      <c r="AC382" s="20"/>
      <c r="AD382" s="2">
        <v>77978.814621876489</v>
      </c>
      <c r="AE382" s="20">
        <v>3.7212087667324164E-3</v>
      </c>
      <c r="AF382" s="2">
        <v>51985.878383210198</v>
      </c>
      <c r="AG382" s="20">
        <v>1.9043181371833844E-2</v>
      </c>
      <c r="AH382" s="2">
        <v>129964.69300508669</v>
      </c>
      <c r="AI382" s="20">
        <v>1.2104131795945168E-3</v>
      </c>
      <c r="AJ382" s="1"/>
    </row>
    <row r="383" spans="1:36" x14ac:dyDescent="0.3">
      <c r="A383" s="76" t="s">
        <v>259</v>
      </c>
      <c r="B383" s="2">
        <v>0</v>
      </c>
      <c r="C383" s="20"/>
      <c r="D383" s="2">
        <v>0</v>
      </c>
      <c r="E383" s="20"/>
      <c r="F383" s="2">
        <v>0</v>
      </c>
      <c r="G383" s="20"/>
      <c r="H383" s="2">
        <v>0</v>
      </c>
      <c r="I383" s="20"/>
      <c r="J383" s="2">
        <v>0</v>
      </c>
      <c r="K383" s="20"/>
      <c r="L383" s="2">
        <v>0</v>
      </c>
      <c r="M383" s="20"/>
      <c r="N383" s="2">
        <v>0</v>
      </c>
      <c r="O383" s="20"/>
      <c r="P383" s="2">
        <v>0</v>
      </c>
      <c r="Q383" s="20"/>
      <c r="R383" s="2">
        <v>0</v>
      </c>
      <c r="S383" s="20"/>
      <c r="T383" s="2">
        <v>0</v>
      </c>
      <c r="U383" s="20"/>
      <c r="V383" s="2">
        <v>0</v>
      </c>
      <c r="W383" s="20"/>
      <c r="X383" s="2">
        <v>0</v>
      </c>
      <c r="Y383" s="20"/>
      <c r="Z383" s="2">
        <v>0</v>
      </c>
      <c r="AA383" s="20"/>
      <c r="AB383" s="2">
        <v>0</v>
      </c>
      <c r="AC383" s="20"/>
      <c r="AD383" s="2">
        <v>77978.814621876489</v>
      </c>
      <c r="AE383" s="20">
        <v>3.7212087667324164E-3</v>
      </c>
      <c r="AF383" s="2">
        <v>51985.878383210198</v>
      </c>
      <c r="AG383" s="20">
        <v>1.9043181371833844E-2</v>
      </c>
      <c r="AH383" s="2">
        <v>129964.69300508669</v>
      </c>
      <c r="AI383" s="20">
        <v>1.2104131795945168E-3</v>
      </c>
      <c r="AJ383" s="1"/>
    </row>
    <row r="384" spans="1:36" x14ac:dyDescent="0.3">
      <c r="A384" s="18" t="s">
        <v>291</v>
      </c>
      <c r="B384" s="2">
        <v>0</v>
      </c>
      <c r="C384" s="20"/>
      <c r="D384" s="2">
        <v>0</v>
      </c>
      <c r="E384" s="20"/>
      <c r="F384" s="2">
        <v>0</v>
      </c>
      <c r="G384" s="20"/>
      <c r="H384" s="2">
        <v>0</v>
      </c>
      <c r="I384" s="20"/>
      <c r="J384" s="2">
        <v>0</v>
      </c>
      <c r="K384" s="20"/>
      <c r="L384" s="2">
        <v>0</v>
      </c>
      <c r="M384" s="20"/>
      <c r="N384" s="2">
        <v>282223.30417155003</v>
      </c>
      <c r="O384" s="20">
        <v>1.1163552469811433E-2</v>
      </c>
      <c r="P384" s="2">
        <v>0</v>
      </c>
      <c r="Q384" s="20"/>
      <c r="R384" s="2">
        <v>0</v>
      </c>
      <c r="S384" s="20"/>
      <c r="T384" s="2">
        <v>0</v>
      </c>
      <c r="U384" s="20"/>
      <c r="V384" s="2">
        <v>0</v>
      </c>
      <c r="W384" s="20"/>
      <c r="X384" s="2">
        <v>0</v>
      </c>
      <c r="Y384" s="20"/>
      <c r="Z384" s="2">
        <v>0</v>
      </c>
      <c r="AA384" s="20"/>
      <c r="AB384" s="2">
        <v>0</v>
      </c>
      <c r="AC384" s="20"/>
      <c r="AD384" s="2">
        <v>0</v>
      </c>
      <c r="AE384" s="20"/>
      <c r="AF384" s="2">
        <v>0</v>
      </c>
      <c r="AG384" s="20"/>
      <c r="AH384" s="2">
        <v>282223.30417155003</v>
      </c>
      <c r="AI384" s="20">
        <v>2.6284585379244977E-3</v>
      </c>
      <c r="AJ384" s="1"/>
    </row>
    <row r="385" spans="1:36" x14ac:dyDescent="0.3">
      <c r="A385" s="76" t="s">
        <v>259</v>
      </c>
      <c r="B385" s="2">
        <v>0</v>
      </c>
      <c r="C385" s="20"/>
      <c r="D385" s="2">
        <v>0</v>
      </c>
      <c r="E385" s="20"/>
      <c r="F385" s="2">
        <v>0</v>
      </c>
      <c r="G385" s="20"/>
      <c r="H385" s="2">
        <v>0</v>
      </c>
      <c r="I385" s="20"/>
      <c r="J385" s="2">
        <v>0</v>
      </c>
      <c r="K385" s="20"/>
      <c r="L385" s="2">
        <v>0</v>
      </c>
      <c r="M385" s="20"/>
      <c r="N385" s="2">
        <v>282223.30417155003</v>
      </c>
      <c r="O385" s="20">
        <v>1.1163552469811433E-2</v>
      </c>
      <c r="P385" s="2">
        <v>0</v>
      </c>
      <c r="Q385" s="20"/>
      <c r="R385" s="2">
        <v>0</v>
      </c>
      <c r="S385" s="20"/>
      <c r="T385" s="2">
        <v>0</v>
      </c>
      <c r="U385" s="20"/>
      <c r="V385" s="2">
        <v>0</v>
      </c>
      <c r="W385" s="20"/>
      <c r="X385" s="2">
        <v>0</v>
      </c>
      <c r="Y385" s="20"/>
      <c r="Z385" s="2">
        <v>0</v>
      </c>
      <c r="AA385" s="20"/>
      <c r="AB385" s="2">
        <v>0</v>
      </c>
      <c r="AC385" s="20"/>
      <c r="AD385" s="2">
        <v>0</v>
      </c>
      <c r="AE385" s="20"/>
      <c r="AF385" s="2">
        <v>0</v>
      </c>
      <c r="AG385" s="20"/>
      <c r="AH385" s="2">
        <v>282223.30417155003</v>
      </c>
      <c r="AI385" s="20">
        <v>2.6284585379244977E-3</v>
      </c>
      <c r="AJ385" s="1"/>
    </row>
    <row r="386" spans="1:36" x14ac:dyDescent="0.3">
      <c r="A386" s="18" t="s">
        <v>292</v>
      </c>
      <c r="B386" s="2">
        <v>0</v>
      </c>
      <c r="C386" s="20"/>
      <c r="D386" s="2">
        <v>33728.676862453103</v>
      </c>
      <c r="E386" s="20">
        <v>2.4800368298619698E-2</v>
      </c>
      <c r="F386" s="2">
        <v>0</v>
      </c>
      <c r="G386" s="20"/>
      <c r="H386" s="2">
        <v>39799.027443961502</v>
      </c>
      <c r="I386" s="20">
        <v>1.1132817214815037E-2</v>
      </c>
      <c r="J386" s="2">
        <v>0</v>
      </c>
      <c r="K386" s="20"/>
      <c r="L386" s="2">
        <v>148636.99477174901</v>
      </c>
      <c r="M386" s="20">
        <v>2.0962007224368334E-2</v>
      </c>
      <c r="N386" s="2">
        <v>2343.8335824214</v>
      </c>
      <c r="O386" s="20">
        <v>9.2712078666482619E-5</v>
      </c>
      <c r="P386" s="2">
        <v>0</v>
      </c>
      <c r="Q386" s="20"/>
      <c r="R386" s="2">
        <v>0</v>
      </c>
      <c r="S386" s="20"/>
      <c r="T386" s="2">
        <v>52817.633713002899</v>
      </c>
      <c r="U386" s="20">
        <v>1.19344489309125E-2</v>
      </c>
      <c r="V386" s="2">
        <v>1.3123300217</v>
      </c>
      <c r="W386" s="20">
        <v>1.0337311270436387E-7</v>
      </c>
      <c r="X386" s="2">
        <v>0</v>
      </c>
      <c r="Y386" s="20"/>
      <c r="Z386" s="2">
        <v>0</v>
      </c>
      <c r="AA386" s="20"/>
      <c r="AB386" s="2">
        <v>0</v>
      </c>
      <c r="AC386" s="20"/>
      <c r="AD386" s="2">
        <v>0</v>
      </c>
      <c r="AE386" s="20"/>
      <c r="AF386" s="2">
        <v>0</v>
      </c>
      <c r="AG386" s="20"/>
      <c r="AH386" s="2">
        <v>277327.47870360967</v>
      </c>
      <c r="AI386" s="20">
        <v>2.582861756719023E-3</v>
      </c>
      <c r="AJ386" s="1"/>
    </row>
    <row r="387" spans="1:36" x14ac:dyDescent="0.3">
      <c r="A387" s="76" t="s">
        <v>58</v>
      </c>
      <c r="B387" s="2">
        <v>0</v>
      </c>
      <c r="C387" s="20"/>
      <c r="D387" s="2">
        <v>33728.676862453103</v>
      </c>
      <c r="E387" s="20">
        <v>2.4800368298619698E-2</v>
      </c>
      <c r="F387" s="2">
        <v>0</v>
      </c>
      <c r="G387" s="20"/>
      <c r="H387" s="2">
        <v>39799.027443961502</v>
      </c>
      <c r="I387" s="20">
        <v>1.1132817214815037E-2</v>
      </c>
      <c r="J387" s="2">
        <v>0</v>
      </c>
      <c r="K387" s="20"/>
      <c r="L387" s="2">
        <v>148636.99477174901</v>
      </c>
      <c r="M387" s="20">
        <v>2.0962007224368334E-2</v>
      </c>
      <c r="N387" s="2">
        <v>2343.8335824214</v>
      </c>
      <c r="O387" s="20">
        <v>9.2712078666482619E-5</v>
      </c>
      <c r="P387" s="2">
        <v>0</v>
      </c>
      <c r="Q387" s="20"/>
      <c r="R387" s="2">
        <v>0</v>
      </c>
      <c r="S387" s="20"/>
      <c r="T387" s="2">
        <v>52817.633713002899</v>
      </c>
      <c r="U387" s="20">
        <v>1.19344489309125E-2</v>
      </c>
      <c r="V387" s="2">
        <v>1.3123300217</v>
      </c>
      <c r="W387" s="20">
        <v>1.0337311270436387E-7</v>
      </c>
      <c r="X387" s="2">
        <v>0</v>
      </c>
      <c r="Y387" s="20"/>
      <c r="Z387" s="2">
        <v>0</v>
      </c>
      <c r="AA387" s="20"/>
      <c r="AB387" s="2">
        <v>0</v>
      </c>
      <c r="AC387" s="20"/>
      <c r="AD387" s="2">
        <v>0</v>
      </c>
      <c r="AE387" s="20"/>
      <c r="AF387" s="2">
        <v>0</v>
      </c>
      <c r="AG387" s="20"/>
      <c r="AH387" s="2">
        <v>277327.47870360967</v>
      </c>
      <c r="AI387" s="20">
        <v>2.582861756719023E-3</v>
      </c>
      <c r="AJ387" s="1"/>
    </row>
    <row r="388" spans="1:36" x14ac:dyDescent="0.3">
      <c r="A388" s="18" t="s">
        <v>293</v>
      </c>
      <c r="B388" s="2">
        <v>0</v>
      </c>
      <c r="C388" s="20"/>
      <c r="D388" s="2">
        <v>0</v>
      </c>
      <c r="E388" s="20"/>
      <c r="F388" s="2">
        <v>0</v>
      </c>
      <c r="G388" s="20"/>
      <c r="H388" s="2">
        <v>0</v>
      </c>
      <c r="I388" s="20"/>
      <c r="J388" s="2">
        <v>0</v>
      </c>
      <c r="K388" s="20"/>
      <c r="L388" s="2">
        <v>0</v>
      </c>
      <c r="M388" s="20"/>
      <c r="N388" s="2">
        <v>3.6622812379999998</v>
      </c>
      <c r="O388" s="20">
        <v>1.4486425520256649E-7</v>
      </c>
      <c r="P388" s="2">
        <v>2.6534264063999999</v>
      </c>
      <c r="Q388" s="20">
        <v>8.7910141522132031E-7</v>
      </c>
      <c r="R388" s="2">
        <v>0</v>
      </c>
      <c r="S388" s="20"/>
      <c r="T388" s="2">
        <v>0</v>
      </c>
      <c r="U388" s="20"/>
      <c r="V388" s="2">
        <v>0</v>
      </c>
      <c r="W388" s="20"/>
      <c r="X388" s="2">
        <v>0</v>
      </c>
      <c r="Y388" s="20"/>
      <c r="Z388" s="2">
        <v>0</v>
      </c>
      <c r="AA388" s="20"/>
      <c r="AB388" s="2">
        <v>0</v>
      </c>
      <c r="AC388" s="20"/>
      <c r="AD388" s="2">
        <v>0</v>
      </c>
      <c r="AE388" s="20"/>
      <c r="AF388" s="2">
        <v>0</v>
      </c>
      <c r="AG388" s="20"/>
      <c r="AH388" s="2">
        <v>6.3157076443999998</v>
      </c>
      <c r="AI388" s="20">
        <v>5.8820711952502338E-8</v>
      </c>
      <c r="AJ388" s="1"/>
    </row>
    <row r="389" spans="1:36" x14ac:dyDescent="0.3">
      <c r="A389" s="76" t="s">
        <v>58</v>
      </c>
      <c r="B389" s="2">
        <v>0</v>
      </c>
      <c r="C389" s="20"/>
      <c r="D389" s="2">
        <v>0</v>
      </c>
      <c r="E389" s="20"/>
      <c r="F389" s="2">
        <v>0</v>
      </c>
      <c r="G389" s="20"/>
      <c r="H389" s="2">
        <v>0</v>
      </c>
      <c r="I389" s="20"/>
      <c r="J389" s="2">
        <v>0</v>
      </c>
      <c r="K389" s="20"/>
      <c r="L389" s="2">
        <v>0</v>
      </c>
      <c r="M389" s="20"/>
      <c r="N389" s="2">
        <v>3.6622812379999998</v>
      </c>
      <c r="O389" s="20">
        <v>1.4486425520256649E-7</v>
      </c>
      <c r="P389" s="2">
        <v>2.6534264063999999</v>
      </c>
      <c r="Q389" s="20">
        <v>8.7910141522132031E-7</v>
      </c>
      <c r="R389" s="2">
        <v>0</v>
      </c>
      <c r="S389" s="20"/>
      <c r="T389" s="2">
        <v>0</v>
      </c>
      <c r="U389" s="20"/>
      <c r="V389" s="2">
        <v>0</v>
      </c>
      <c r="W389" s="20"/>
      <c r="X389" s="2">
        <v>0</v>
      </c>
      <c r="Y389" s="20"/>
      <c r="Z389" s="2">
        <v>0</v>
      </c>
      <c r="AA389" s="20"/>
      <c r="AB389" s="2">
        <v>0</v>
      </c>
      <c r="AC389" s="20"/>
      <c r="AD389" s="2">
        <v>0</v>
      </c>
      <c r="AE389" s="20"/>
      <c r="AF389" s="2">
        <v>0</v>
      </c>
      <c r="AG389" s="20"/>
      <c r="AH389" s="2">
        <v>6.3157076443999998</v>
      </c>
      <c r="AI389" s="20">
        <v>5.8820711952502338E-8</v>
      </c>
      <c r="AJ389" s="1"/>
    </row>
    <row r="390" spans="1:36" x14ac:dyDescent="0.3">
      <c r="A390" s="18" t="s">
        <v>294</v>
      </c>
      <c r="B390" s="2">
        <v>0</v>
      </c>
      <c r="C390" s="20"/>
      <c r="D390" s="2">
        <v>233.60377212719999</v>
      </c>
      <c r="E390" s="20">
        <v>1.7176658332395756E-4</v>
      </c>
      <c r="F390" s="2">
        <v>49277.033278226598</v>
      </c>
      <c r="G390" s="20">
        <v>4.7071080818722891E-3</v>
      </c>
      <c r="H390" s="2">
        <v>36884.999838647302</v>
      </c>
      <c r="I390" s="20">
        <v>1.0317688334227018E-2</v>
      </c>
      <c r="J390" s="2">
        <v>0</v>
      </c>
      <c r="K390" s="20"/>
      <c r="L390" s="2">
        <v>0</v>
      </c>
      <c r="M390" s="20"/>
      <c r="N390" s="2">
        <v>0.60317879500000005</v>
      </c>
      <c r="O390" s="20">
        <v>2.3859185358297307E-8</v>
      </c>
      <c r="P390" s="2">
        <v>0.60317879500000005</v>
      </c>
      <c r="Q390" s="20">
        <v>1.9983796461700529E-7</v>
      </c>
      <c r="R390" s="2">
        <v>0</v>
      </c>
      <c r="S390" s="20"/>
      <c r="T390" s="2">
        <v>0</v>
      </c>
      <c r="U390" s="20"/>
      <c r="V390" s="2">
        <v>8.9873640399999996E-2</v>
      </c>
      <c r="W390" s="20">
        <v>7.0794067076097819E-9</v>
      </c>
      <c r="X390" s="2">
        <v>2.4127150999999998E-3</v>
      </c>
      <c r="Y390" s="20">
        <v>7.6528599435110059E-10</v>
      </c>
      <c r="Z390" s="2">
        <v>0</v>
      </c>
      <c r="AA390" s="20"/>
      <c r="AB390" s="2">
        <v>0</v>
      </c>
      <c r="AC390" s="20"/>
      <c r="AD390" s="2">
        <v>0</v>
      </c>
      <c r="AE390" s="20"/>
      <c r="AF390" s="2">
        <v>0</v>
      </c>
      <c r="AG390" s="20"/>
      <c r="AH390" s="2">
        <v>86396.935532946605</v>
      </c>
      <c r="AI390" s="20">
        <v>8.0464922455180472E-4</v>
      </c>
      <c r="AJ390" s="1"/>
    </row>
    <row r="391" spans="1:36" x14ac:dyDescent="0.3">
      <c r="A391" s="76" t="s">
        <v>58</v>
      </c>
      <c r="B391" s="2">
        <v>0</v>
      </c>
      <c r="C391" s="20"/>
      <c r="D391" s="2">
        <v>233.60377212719999</v>
      </c>
      <c r="E391" s="20">
        <v>1.7176658332395756E-4</v>
      </c>
      <c r="F391" s="2">
        <v>49277.033278226598</v>
      </c>
      <c r="G391" s="20">
        <v>4.7071080818722891E-3</v>
      </c>
      <c r="H391" s="2">
        <v>36884.999838647302</v>
      </c>
      <c r="I391" s="20">
        <v>1.0317688334227018E-2</v>
      </c>
      <c r="J391" s="2">
        <v>0</v>
      </c>
      <c r="K391" s="20"/>
      <c r="L391" s="2">
        <v>0</v>
      </c>
      <c r="M391" s="20"/>
      <c r="N391" s="2">
        <v>0.60317879500000005</v>
      </c>
      <c r="O391" s="20">
        <v>2.3859185358297307E-8</v>
      </c>
      <c r="P391" s="2">
        <v>0.60317879500000005</v>
      </c>
      <c r="Q391" s="20">
        <v>1.9983796461700529E-7</v>
      </c>
      <c r="R391" s="2">
        <v>0</v>
      </c>
      <c r="S391" s="20"/>
      <c r="T391" s="2">
        <v>0</v>
      </c>
      <c r="U391" s="20"/>
      <c r="V391" s="2">
        <v>8.9873640399999996E-2</v>
      </c>
      <c r="W391" s="20">
        <v>7.0794067076097819E-9</v>
      </c>
      <c r="X391" s="2">
        <v>2.4127150999999998E-3</v>
      </c>
      <c r="Y391" s="20">
        <v>7.6528599435110059E-10</v>
      </c>
      <c r="Z391" s="2">
        <v>0</v>
      </c>
      <c r="AA391" s="20"/>
      <c r="AB391" s="2">
        <v>0</v>
      </c>
      <c r="AC391" s="20"/>
      <c r="AD391" s="2">
        <v>0</v>
      </c>
      <c r="AE391" s="20"/>
      <c r="AF391" s="2">
        <v>0</v>
      </c>
      <c r="AG391" s="20"/>
      <c r="AH391" s="2">
        <v>86396.935532946605</v>
      </c>
      <c r="AI391" s="20">
        <v>8.0464922455180472E-4</v>
      </c>
      <c r="AJ391" s="1"/>
    </row>
    <row r="392" spans="1:36" x14ac:dyDescent="0.3">
      <c r="A392" s="18" t="s">
        <v>295</v>
      </c>
      <c r="B392" s="2">
        <v>0</v>
      </c>
      <c r="C392" s="20"/>
      <c r="D392" s="2">
        <v>0</v>
      </c>
      <c r="E392" s="20"/>
      <c r="F392" s="2">
        <v>0</v>
      </c>
      <c r="G392" s="20"/>
      <c r="H392" s="2">
        <v>0</v>
      </c>
      <c r="I392" s="20"/>
      <c r="J392" s="2">
        <v>0</v>
      </c>
      <c r="K392" s="20"/>
      <c r="L392" s="2">
        <v>0</v>
      </c>
      <c r="M392" s="20"/>
      <c r="N392" s="2">
        <v>0</v>
      </c>
      <c r="O392" s="20"/>
      <c r="P392" s="2">
        <v>0</v>
      </c>
      <c r="Q392" s="20"/>
      <c r="R392" s="2">
        <v>0</v>
      </c>
      <c r="S392" s="20"/>
      <c r="T392" s="2">
        <v>0</v>
      </c>
      <c r="U392" s="20"/>
      <c r="V392" s="2">
        <v>224753.99959158149</v>
      </c>
      <c r="W392" s="20">
        <v>1.7704022727789363E-2</v>
      </c>
      <c r="X392" s="2">
        <v>46548.055653973497</v>
      </c>
      <c r="Y392" s="20">
        <v>1.4764517806624362E-2</v>
      </c>
      <c r="Z392" s="2">
        <v>0</v>
      </c>
      <c r="AA392" s="20"/>
      <c r="AB392" s="2">
        <v>0</v>
      </c>
      <c r="AC392" s="20"/>
      <c r="AD392" s="2">
        <v>0</v>
      </c>
      <c r="AE392" s="20"/>
      <c r="AF392" s="2">
        <v>0</v>
      </c>
      <c r="AG392" s="20"/>
      <c r="AH392" s="2">
        <v>271302.05524555501</v>
      </c>
      <c r="AI392" s="20">
        <v>2.5267445775249645E-3</v>
      </c>
      <c r="AJ392" s="1"/>
    </row>
    <row r="393" spans="1:36" x14ac:dyDescent="0.3">
      <c r="A393" s="76" t="s">
        <v>259</v>
      </c>
      <c r="B393" s="2">
        <v>0</v>
      </c>
      <c r="C393" s="20"/>
      <c r="D393" s="2">
        <v>0</v>
      </c>
      <c r="E393" s="20"/>
      <c r="F393" s="2">
        <v>0</v>
      </c>
      <c r="G393" s="20"/>
      <c r="H393" s="2">
        <v>0</v>
      </c>
      <c r="I393" s="20"/>
      <c r="J393" s="2">
        <v>0</v>
      </c>
      <c r="K393" s="20"/>
      <c r="L393" s="2">
        <v>0</v>
      </c>
      <c r="M393" s="20"/>
      <c r="N393" s="2">
        <v>0</v>
      </c>
      <c r="O393" s="20"/>
      <c r="P393" s="2">
        <v>0</v>
      </c>
      <c r="Q393" s="20"/>
      <c r="R393" s="2">
        <v>0</v>
      </c>
      <c r="S393" s="20"/>
      <c r="T393" s="2">
        <v>0</v>
      </c>
      <c r="U393" s="20"/>
      <c r="V393" s="2">
        <v>224753.99959158149</v>
      </c>
      <c r="W393" s="20">
        <v>1.7704022727789363E-2</v>
      </c>
      <c r="X393" s="2">
        <v>46548.055653973497</v>
      </c>
      <c r="Y393" s="20">
        <v>1.4764517806624362E-2</v>
      </c>
      <c r="Z393" s="2">
        <v>0</v>
      </c>
      <c r="AA393" s="20"/>
      <c r="AB393" s="2">
        <v>0</v>
      </c>
      <c r="AC393" s="20"/>
      <c r="AD393" s="2">
        <v>0</v>
      </c>
      <c r="AE393" s="20"/>
      <c r="AF393" s="2">
        <v>0</v>
      </c>
      <c r="AG393" s="20"/>
      <c r="AH393" s="2">
        <v>271302.05524555501</v>
      </c>
      <c r="AI393" s="20">
        <v>2.5267445775249645E-3</v>
      </c>
      <c r="AJ393" s="1"/>
    </row>
    <row r="394" spans="1:36" x14ac:dyDescent="0.3">
      <c r="A394" s="18" t="s">
        <v>296</v>
      </c>
      <c r="B394" s="2">
        <v>0</v>
      </c>
      <c r="C394" s="20"/>
      <c r="D394" s="2">
        <v>0</v>
      </c>
      <c r="E394" s="20"/>
      <c r="F394" s="2">
        <v>74544.251205420107</v>
      </c>
      <c r="G394" s="20">
        <v>7.1207177860115479E-3</v>
      </c>
      <c r="H394" s="2">
        <v>0</v>
      </c>
      <c r="I394" s="20"/>
      <c r="J394" s="2">
        <v>0</v>
      </c>
      <c r="K394" s="20"/>
      <c r="L394" s="2">
        <v>0</v>
      </c>
      <c r="M394" s="20"/>
      <c r="N394" s="2">
        <v>0</v>
      </c>
      <c r="O394" s="20"/>
      <c r="P394" s="2">
        <v>0</v>
      </c>
      <c r="Q394" s="20"/>
      <c r="R394" s="2">
        <v>0</v>
      </c>
      <c r="S394" s="20"/>
      <c r="T394" s="2">
        <v>0</v>
      </c>
      <c r="U394" s="20"/>
      <c r="V394" s="2">
        <v>0</v>
      </c>
      <c r="W394" s="20"/>
      <c r="X394" s="2">
        <v>0</v>
      </c>
      <c r="Y394" s="20"/>
      <c r="Z394" s="2">
        <v>0</v>
      </c>
      <c r="AA394" s="20"/>
      <c r="AB394" s="2">
        <v>0</v>
      </c>
      <c r="AC394" s="20"/>
      <c r="AD394" s="2">
        <v>0</v>
      </c>
      <c r="AE394" s="20"/>
      <c r="AF394" s="2">
        <v>0</v>
      </c>
      <c r="AG394" s="20"/>
      <c r="AH394" s="2">
        <v>74544.251205420107</v>
      </c>
      <c r="AI394" s="20">
        <v>6.942604336280274E-4</v>
      </c>
      <c r="AJ394" s="1"/>
    </row>
    <row r="395" spans="1:36" x14ac:dyDescent="0.3">
      <c r="A395" s="76" t="s">
        <v>259</v>
      </c>
      <c r="B395" s="2">
        <v>0</v>
      </c>
      <c r="C395" s="20"/>
      <c r="D395" s="2">
        <v>0</v>
      </c>
      <c r="E395" s="20"/>
      <c r="F395" s="2">
        <v>74544.251205420107</v>
      </c>
      <c r="G395" s="20">
        <v>7.1207177860115479E-3</v>
      </c>
      <c r="H395" s="2">
        <v>0</v>
      </c>
      <c r="I395" s="20"/>
      <c r="J395" s="2">
        <v>0</v>
      </c>
      <c r="K395" s="20"/>
      <c r="L395" s="2">
        <v>0</v>
      </c>
      <c r="M395" s="20"/>
      <c r="N395" s="2">
        <v>0</v>
      </c>
      <c r="O395" s="20"/>
      <c r="P395" s="2">
        <v>0</v>
      </c>
      <c r="Q395" s="20"/>
      <c r="R395" s="2">
        <v>0</v>
      </c>
      <c r="S395" s="20"/>
      <c r="T395" s="2">
        <v>0</v>
      </c>
      <c r="U395" s="20"/>
      <c r="V395" s="2">
        <v>0</v>
      </c>
      <c r="W395" s="20"/>
      <c r="X395" s="2">
        <v>0</v>
      </c>
      <c r="Y395" s="20"/>
      <c r="Z395" s="2">
        <v>0</v>
      </c>
      <c r="AA395" s="20"/>
      <c r="AB395" s="2">
        <v>0</v>
      </c>
      <c r="AC395" s="20"/>
      <c r="AD395" s="2">
        <v>0</v>
      </c>
      <c r="AE395" s="20"/>
      <c r="AF395" s="2">
        <v>0</v>
      </c>
      <c r="AG395" s="20"/>
      <c r="AH395" s="2">
        <v>74544.251205420107</v>
      </c>
      <c r="AI395" s="20">
        <v>6.942604336280274E-4</v>
      </c>
      <c r="AJ395" s="1"/>
    </row>
    <row r="396" spans="1:36" x14ac:dyDescent="0.3">
      <c r="A396" s="18" t="s">
        <v>297</v>
      </c>
      <c r="B396" s="2">
        <v>0</v>
      </c>
      <c r="C396" s="20"/>
      <c r="D396" s="2">
        <v>10.8049837313</v>
      </c>
      <c r="E396" s="20">
        <v>7.9447995274056147E-6</v>
      </c>
      <c r="F396" s="2">
        <v>9.1651151746000004</v>
      </c>
      <c r="G396" s="20">
        <v>8.7548265063092274E-7</v>
      </c>
      <c r="H396" s="2">
        <v>0</v>
      </c>
      <c r="I396" s="20"/>
      <c r="J396" s="2">
        <v>0</v>
      </c>
      <c r="K396" s="20"/>
      <c r="L396" s="2">
        <v>0</v>
      </c>
      <c r="M396" s="20"/>
      <c r="N396" s="2">
        <v>0</v>
      </c>
      <c r="O396" s="20"/>
      <c r="P396" s="2">
        <v>0</v>
      </c>
      <c r="Q396" s="20"/>
      <c r="R396" s="2">
        <v>0</v>
      </c>
      <c r="S396" s="20"/>
      <c r="T396" s="2">
        <v>7.1015642377000008</v>
      </c>
      <c r="U396" s="20">
        <v>1.6046393934448498E-6</v>
      </c>
      <c r="V396" s="2">
        <v>10.418067948800001</v>
      </c>
      <c r="W396" s="20">
        <v>8.2063817364929174E-7</v>
      </c>
      <c r="X396" s="2">
        <v>11.2673271772</v>
      </c>
      <c r="Y396" s="20">
        <v>3.5738689920259056E-6</v>
      </c>
      <c r="Z396" s="2">
        <v>0</v>
      </c>
      <c r="AA396" s="20"/>
      <c r="AB396" s="2">
        <v>0</v>
      </c>
      <c r="AC396" s="20"/>
      <c r="AD396" s="2">
        <v>0</v>
      </c>
      <c r="AE396" s="20"/>
      <c r="AF396" s="2">
        <v>0</v>
      </c>
      <c r="AG396" s="20"/>
      <c r="AH396" s="2">
        <v>48.757058269600002</v>
      </c>
      <c r="AI396" s="20">
        <v>4.5409398939965818E-7</v>
      </c>
      <c r="AJ396" s="1"/>
    </row>
    <row r="397" spans="1:36" x14ac:dyDescent="0.3">
      <c r="A397" s="76" t="s">
        <v>58</v>
      </c>
      <c r="B397" s="2">
        <v>0</v>
      </c>
      <c r="C397" s="20"/>
      <c r="D397" s="2">
        <v>10.8049837313</v>
      </c>
      <c r="E397" s="20">
        <v>7.9447995274056147E-6</v>
      </c>
      <c r="F397" s="2">
        <v>9.1651151746000004</v>
      </c>
      <c r="G397" s="20">
        <v>8.7548265063092274E-7</v>
      </c>
      <c r="H397" s="2">
        <v>0</v>
      </c>
      <c r="I397" s="20"/>
      <c r="J397" s="2">
        <v>0</v>
      </c>
      <c r="K397" s="20"/>
      <c r="L397" s="2">
        <v>0</v>
      </c>
      <c r="M397" s="20"/>
      <c r="N397" s="2">
        <v>0</v>
      </c>
      <c r="O397" s="20"/>
      <c r="P397" s="2">
        <v>0</v>
      </c>
      <c r="Q397" s="20"/>
      <c r="R397" s="2">
        <v>0</v>
      </c>
      <c r="S397" s="20"/>
      <c r="T397" s="2">
        <v>7.1015642377000008</v>
      </c>
      <c r="U397" s="20">
        <v>1.6046393934448498E-6</v>
      </c>
      <c r="V397" s="2">
        <v>10.418067948800001</v>
      </c>
      <c r="W397" s="20">
        <v>8.2063817364929174E-7</v>
      </c>
      <c r="X397" s="2">
        <v>11.2673271772</v>
      </c>
      <c r="Y397" s="20">
        <v>3.5738689920259056E-6</v>
      </c>
      <c r="Z397" s="2">
        <v>0</v>
      </c>
      <c r="AA397" s="20"/>
      <c r="AB397" s="2">
        <v>0</v>
      </c>
      <c r="AC397" s="20"/>
      <c r="AD397" s="2">
        <v>0</v>
      </c>
      <c r="AE397" s="20"/>
      <c r="AF397" s="2">
        <v>0</v>
      </c>
      <c r="AG397" s="20"/>
      <c r="AH397" s="2">
        <v>48.757058269600002</v>
      </c>
      <c r="AI397" s="20">
        <v>4.5409398939965818E-7</v>
      </c>
      <c r="AJ397" s="1"/>
    </row>
    <row r="398" spans="1:36" x14ac:dyDescent="0.3">
      <c r="A398" s="18" t="s">
        <v>298</v>
      </c>
      <c r="B398" s="2">
        <v>0</v>
      </c>
      <c r="C398" s="20"/>
      <c r="D398" s="2">
        <v>0</v>
      </c>
      <c r="E398" s="20"/>
      <c r="F398" s="2">
        <v>0</v>
      </c>
      <c r="G398" s="20"/>
      <c r="H398" s="2">
        <v>0</v>
      </c>
      <c r="I398" s="20"/>
      <c r="J398" s="2">
        <v>0</v>
      </c>
      <c r="K398" s="20"/>
      <c r="L398" s="2">
        <v>0</v>
      </c>
      <c r="M398" s="20"/>
      <c r="N398" s="2">
        <v>316020.63271708303</v>
      </c>
      <c r="O398" s="20">
        <v>1.2500430909616573E-2</v>
      </c>
      <c r="P398" s="2">
        <v>0</v>
      </c>
      <c r="Q398" s="20"/>
      <c r="R398" s="2">
        <v>0</v>
      </c>
      <c r="S398" s="20"/>
      <c r="T398" s="2">
        <v>0</v>
      </c>
      <c r="U398" s="20"/>
      <c r="V398" s="2">
        <v>0</v>
      </c>
      <c r="W398" s="20"/>
      <c r="X398" s="2">
        <v>0</v>
      </c>
      <c r="Y398" s="20"/>
      <c r="Z398" s="2">
        <v>0</v>
      </c>
      <c r="AA398" s="20"/>
      <c r="AB398" s="2">
        <v>0</v>
      </c>
      <c r="AC398" s="20"/>
      <c r="AD398" s="2">
        <v>0</v>
      </c>
      <c r="AE398" s="20"/>
      <c r="AF398" s="2">
        <v>0</v>
      </c>
      <c r="AG398" s="20"/>
      <c r="AH398" s="2">
        <v>316020.63271708303</v>
      </c>
      <c r="AI398" s="20">
        <v>2.9432265796186983E-3</v>
      </c>
      <c r="AJ398" s="1"/>
    </row>
    <row r="399" spans="1:36" x14ac:dyDescent="0.3">
      <c r="A399" s="76" t="s">
        <v>259</v>
      </c>
      <c r="B399" s="2">
        <v>0</v>
      </c>
      <c r="C399" s="20"/>
      <c r="D399" s="2">
        <v>0</v>
      </c>
      <c r="E399" s="20"/>
      <c r="F399" s="2">
        <v>0</v>
      </c>
      <c r="G399" s="20"/>
      <c r="H399" s="2">
        <v>0</v>
      </c>
      <c r="I399" s="20"/>
      <c r="J399" s="2">
        <v>0</v>
      </c>
      <c r="K399" s="20"/>
      <c r="L399" s="2">
        <v>0</v>
      </c>
      <c r="M399" s="20"/>
      <c r="N399" s="2">
        <v>316020.63271708303</v>
      </c>
      <c r="O399" s="20">
        <v>1.2500430909616573E-2</v>
      </c>
      <c r="P399" s="2">
        <v>0</v>
      </c>
      <c r="Q399" s="20"/>
      <c r="R399" s="2">
        <v>0</v>
      </c>
      <c r="S399" s="20"/>
      <c r="T399" s="2">
        <v>0</v>
      </c>
      <c r="U399" s="20"/>
      <c r="V399" s="2">
        <v>0</v>
      </c>
      <c r="W399" s="20"/>
      <c r="X399" s="2">
        <v>0</v>
      </c>
      <c r="Y399" s="20"/>
      <c r="Z399" s="2">
        <v>0</v>
      </c>
      <c r="AA399" s="20"/>
      <c r="AB399" s="2">
        <v>0</v>
      </c>
      <c r="AC399" s="20"/>
      <c r="AD399" s="2">
        <v>0</v>
      </c>
      <c r="AE399" s="20"/>
      <c r="AF399" s="2">
        <v>0</v>
      </c>
      <c r="AG399" s="20"/>
      <c r="AH399" s="2">
        <v>316020.63271708303</v>
      </c>
      <c r="AI399" s="20">
        <v>2.9432265796186983E-3</v>
      </c>
      <c r="AJ399" s="1"/>
    </row>
    <row r="400" spans="1:36" x14ac:dyDescent="0.3">
      <c r="A400" s="18" t="s">
        <v>299</v>
      </c>
      <c r="B400" s="2">
        <v>0</v>
      </c>
      <c r="C400" s="20"/>
      <c r="D400" s="2">
        <v>0</v>
      </c>
      <c r="E400" s="20"/>
      <c r="F400" s="2">
        <v>0</v>
      </c>
      <c r="G400" s="20"/>
      <c r="H400" s="2">
        <v>0</v>
      </c>
      <c r="I400" s="20"/>
      <c r="J400" s="2">
        <v>0</v>
      </c>
      <c r="K400" s="20"/>
      <c r="L400" s="2">
        <v>0</v>
      </c>
      <c r="M400" s="20"/>
      <c r="N400" s="2">
        <v>129384.34071095299</v>
      </c>
      <c r="O400" s="20">
        <v>5.117893720855555E-3</v>
      </c>
      <c r="P400" s="2">
        <v>32346.074976534201</v>
      </c>
      <c r="Q400" s="20">
        <v>1.0716513644448726E-2</v>
      </c>
      <c r="R400" s="2">
        <v>0</v>
      </c>
      <c r="S400" s="20"/>
      <c r="T400" s="2">
        <v>0</v>
      </c>
      <c r="U400" s="20"/>
      <c r="V400" s="2">
        <v>0</v>
      </c>
      <c r="W400" s="20"/>
      <c r="X400" s="2">
        <v>0</v>
      </c>
      <c r="Y400" s="20"/>
      <c r="Z400" s="2">
        <v>0</v>
      </c>
      <c r="AA400" s="20"/>
      <c r="AB400" s="2">
        <v>0</v>
      </c>
      <c r="AC400" s="20"/>
      <c r="AD400" s="2">
        <v>0</v>
      </c>
      <c r="AE400" s="20"/>
      <c r="AF400" s="2">
        <v>0</v>
      </c>
      <c r="AG400" s="20"/>
      <c r="AH400" s="2">
        <v>161730.4156874872</v>
      </c>
      <c r="AI400" s="20">
        <v>1.5062600631217003E-3</v>
      </c>
      <c r="AJ400" s="1"/>
    </row>
    <row r="401" spans="1:36" x14ac:dyDescent="0.3">
      <c r="A401" s="76" t="s">
        <v>259</v>
      </c>
      <c r="B401" s="2">
        <v>0</v>
      </c>
      <c r="C401" s="20"/>
      <c r="D401" s="2">
        <v>0</v>
      </c>
      <c r="E401" s="20"/>
      <c r="F401" s="2">
        <v>0</v>
      </c>
      <c r="G401" s="20"/>
      <c r="H401" s="2">
        <v>0</v>
      </c>
      <c r="I401" s="20"/>
      <c r="J401" s="2">
        <v>0</v>
      </c>
      <c r="K401" s="20"/>
      <c r="L401" s="2">
        <v>0</v>
      </c>
      <c r="M401" s="20"/>
      <c r="N401" s="2">
        <v>129384.34071095299</v>
      </c>
      <c r="O401" s="20">
        <v>5.117893720855555E-3</v>
      </c>
      <c r="P401" s="2">
        <v>32346.074976534201</v>
      </c>
      <c r="Q401" s="20">
        <v>1.0716513644448726E-2</v>
      </c>
      <c r="R401" s="2">
        <v>0</v>
      </c>
      <c r="S401" s="20"/>
      <c r="T401" s="2">
        <v>0</v>
      </c>
      <c r="U401" s="20"/>
      <c r="V401" s="2">
        <v>0</v>
      </c>
      <c r="W401" s="20"/>
      <c r="X401" s="2">
        <v>0</v>
      </c>
      <c r="Y401" s="20"/>
      <c r="Z401" s="2">
        <v>0</v>
      </c>
      <c r="AA401" s="20"/>
      <c r="AB401" s="2">
        <v>0</v>
      </c>
      <c r="AC401" s="20"/>
      <c r="AD401" s="2">
        <v>0</v>
      </c>
      <c r="AE401" s="20"/>
      <c r="AF401" s="2">
        <v>0</v>
      </c>
      <c r="AG401" s="20"/>
      <c r="AH401" s="2">
        <v>161730.4156874872</v>
      </c>
      <c r="AI401" s="20">
        <v>1.5062600631217003E-3</v>
      </c>
      <c r="AJ401" s="1"/>
    </row>
    <row r="402" spans="1:36" x14ac:dyDescent="0.3">
      <c r="A402" s="18" t="s">
        <v>300</v>
      </c>
      <c r="B402" s="2">
        <v>0</v>
      </c>
      <c r="C402" s="20"/>
      <c r="D402" s="2">
        <v>0</v>
      </c>
      <c r="E402" s="20"/>
      <c r="F402" s="2">
        <v>0</v>
      </c>
      <c r="G402" s="20"/>
      <c r="H402" s="2">
        <v>0</v>
      </c>
      <c r="I402" s="20"/>
      <c r="J402" s="2">
        <v>0</v>
      </c>
      <c r="K402" s="20"/>
      <c r="L402" s="2">
        <v>0</v>
      </c>
      <c r="M402" s="20"/>
      <c r="N402" s="2">
        <v>0</v>
      </c>
      <c r="O402" s="20"/>
      <c r="P402" s="2">
        <v>0</v>
      </c>
      <c r="Q402" s="20"/>
      <c r="R402" s="2">
        <v>0</v>
      </c>
      <c r="S402" s="20"/>
      <c r="T402" s="2">
        <v>0</v>
      </c>
      <c r="U402" s="20"/>
      <c r="V402" s="2">
        <v>457.1979507085</v>
      </c>
      <c r="W402" s="20">
        <v>3.6013788075632478E-5</v>
      </c>
      <c r="X402" s="2">
        <v>128.95289019789999</v>
      </c>
      <c r="Y402" s="20">
        <v>4.090240111629765E-5</v>
      </c>
      <c r="Z402" s="2">
        <v>0</v>
      </c>
      <c r="AA402" s="20"/>
      <c r="AB402" s="2">
        <v>0</v>
      </c>
      <c r="AC402" s="20"/>
      <c r="AD402" s="2">
        <v>351.69271350319997</v>
      </c>
      <c r="AE402" s="20">
        <v>1.6783045690423533E-5</v>
      </c>
      <c r="AF402" s="2">
        <v>234.46180831819999</v>
      </c>
      <c r="AG402" s="20">
        <v>8.5886761548183155E-5</v>
      </c>
      <c r="AH402" s="2">
        <v>1172.3053627278</v>
      </c>
      <c r="AI402" s="20">
        <v>1.0918148835234216E-5</v>
      </c>
      <c r="AJ402" s="1"/>
    </row>
    <row r="403" spans="1:36" x14ac:dyDescent="0.3">
      <c r="A403" s="76" t="s">
        <v>259</v>
      </c>
      <c r="B403" s="2">
        <v>0</v>
      </c>
      <c r="C403" s="20"/>
      <c r="D403" s="2">
        <v>0</v>
      </c>
      <c r="E403" s="20"/>
      <c r="F403" s="2">
        <v>0</v>
      </c>
      <c r="G403" s="20"/>
      <c r="H403" s="2">
        <v>0</v>
      </c>
      <c r="I403" s="20"/>
      <c r="J403" s="2">
        <v>0</v>
      </c>
      <c r="K403" s="20"/>
      <c r="L403" s="2">
        <v>0</v>
      </c>
      <c r="M403" s="20"/>
      <c r="N403" s="2">
        <v>0</v>
      </c>
      <c r="O403" s="20"/>
      <c r="P403" s="2">
        <v>0</v>
      </c>
      <c r="Q403" s="20"/>
      <c r="R403" s="2">
        <v>0</v>
      </c>
      <c r="S403" s="20"/>
      <c r="T403" s="2">
        <v>0</v>
      </c>
      <c r="U403" s="20"/>
      <c r="V403" s="2">
        <v>457.1979507085</v>
      </c>
      <c r="W403" s="20">
        <v>3.6013788075632478E-5</v>
      </c>
      <c r="X403" s="2">
        <v>128.95289019789999</v>
      </c>
      <c r="Y403" s="20">
        <v>4.090240111629765E-5</v>
      </c>
      <c r="Z403" s="2">
        <v>0</v>
      </c>
      <c r="AA403" s="20"/>
      <c r="AB403" s="2">
        <v>0</v>
      </c>
      <c r="AC403" s="20"/>
      <c r="AD403" s="2">
        <v>351.69271350319997</v>
      </c>
      <c r="AE403" s="20">
        <v>1.6783045690423533E-5</v>
      </c>
      <c r="AF403" s="2">
        <v>234.46180831819999</v>
      </c>
      <c r="AG403" s="20">
        <v>8.5886761548183155E-5</v>
      </c>
      <c r="AH403" s="2">
        <v>1172.3053627278</v>
      </c>
      <c r="AI403" s="20">
        <v>1.0918148835234216E-5</v>
      </c>
      <c r="AJ403" s="1"/>
    </row>
    <row r="404" spans="1:36" x14ac:dyDescent="0.3">
      <c r="A404" s="18" t="s">
        <v>301</v>
      </c>
      <c r="B404" s="2">
        <v>0</v>
      </c>
      <c r="C404" s="20"/>
      <c r="D404" s="2">
        <v>26269.555932455001</v>
      </c>
      <c r="E404" s="20">
        <v>1.9315749171629096E-2</v>
      </c>
      <c r="F404" s="2">
        <v>69072.733604819994</v>
      </c>
      <c r="G404" s="20">
        <v>6.5980600080468334E-3</v>
      </c>
      <c r="H404" s="2">
        <v>0</v>
      </c>
      <c r="I404" s="20"/>
      <c r="J404" s="2">
        <v>0</v>
      </c>
      <c r="K404" s="20"/>
      <c r="L404" s="2">
        <v>144824.39990993001</v>
      </c>
      <c r="M404" s="20">
        <v>2.0424323849110606E-2</v>
      </c>
      <c r="N404" s="2">
        <v>400661.29075286601</v>
      </c>
      <c r="O404" s="20">
        <v>1.5848455020649858E-2</v>
      </c>
      <c r="P404" s="2">
        <v>5.7757772399999997E-2</v>
      </c>
      <c r="Q404" s="20">
        <v>1.9135612479925201E-8</v>
      </c>
      <c r="R404" s="2">
        <v>0</v>
      </c>
      <c r="S404" s="20"/>
      <c r="T404" s="2">
        <v>212364.80833995499</v>
      </c>
      <c r="U404" s="20">
        <v>4.7985053128805154E-2</v>
      </c>
      <c r="V404" s="2">
        <v>204243.948679155</v>
      </c>
      <c r="W404" s="20">
        <v>1.608843231266192E-2</v>
      </c>
      <c r="X404" s="2">
        <v>0</v>
      </c>
      <c r="Y404" s="20"/>
      <c r="Z404" s="2">
        <v>0</v>
      </c>
      <c r="AA404" s="20"/>
      <c r="AB404" s="2">
        <v>0</v>
      </c>
      <c r="AC404" s="20"/>
      <c r="AD404" s="2">
        <v>0</v>
      </c>
      <c r="AE404" s="20"/>
      <c r="AF404" s="2">
        <v>0</v>
      </c>
      <c r="AG404" s="20"/>
      <c r="AH404" s="2">
        <v>1057436.7949769534</v>
      </c>
      <c r="AI404" s="20">
        <v>9.8483319094840142E-3</v>
      </c>
      <c r="AJ404" s="1"/>
    </row>
    <row r="405" spans="1:36" x14ac:dyDescent="0.3">
      <c r="A405" s="76" t="s">
        <v>58</v>
      </c>
      <c r="B405" s="2">
        <v>0</v>
      </c>
      <c r="C405" s="20"/>
      <c r="D405" s="2">
        <v>26269.555932455001</v>
      </c>
      <c r="E405" s="20">
        <v>1.9315749171629096E-2</v>
      </c>
      <c r="F405" s="2">
        <v>69072.733604819994</v>
      </c>
      <c r="G405" s="20">
        <v>6.5980600080468334E-3</v>
      </c>
      <c r="H405" s="2">
        <v>0</v>
      </c>
      <c r="I405" s="20"/>
      <c r="J405" s="2">
        <v>0</v>
      </c>
      <c r="K405" s="20"/>
      <c r="L405" s="2">
        <v>144824.39990993001</v>
      </c>
      <c r="M405" s="20">
        <v>2.0424323849110606E-2</v>
      </c>
      <c r="N405" s="2">
        <v>400661.29075286601</v>
      </c>
      <c r="O405" s="20">
        <v>1.5848455020649858E-2</v>
      </c>
      <c r="P405" s="2">
        <v>5.7757772399999997E-2</v>
      </c>
      <c r="Q405" s="20">
        <v>1.9135612479925201E-8</v>
      </c>
      <c r="R405" s="2">
        <v>0</v>
      </c>
      <c r="S405" s="20"/>
      <c r="T405" s="2">
        <v>212364.80833995499</v>
      </c>
      <c r="U405" s="20">
        <v>4.7985053128805154E-2</v>
      </c>
      <c r="V405" s="2">
        <v>204243.948679155</v>
      </c>
      <c r="W405" s="20">
        <v>1.608843231266192E-2</v>
      </c>
      <c r="X405" s="2">
        <v>0</v>
      </c>
      <c r="Y405" s="20"/>
      <c r="Z405" s="2">
        <v>0</v>
      </c>
      <c r="AA405" s="20"/>
      <c r="AB405" s="2">
        <v>0</v>
      </c>
      <c r="AC405" s="20"/>
      <c r="AD405" s="2">
        <v>0</v>
      </c>
      <c r="AE405" s="20"/>
      <c r="AF405" s="2">
        <v>0</v>
      </c>
      <c r="AG405" s="20"/>
      <c r="AH405" s="2">
        <v>1057436.7949769534</v>
      </c>
      <c r="AI405" s="20">
        <v>9.8483319094840142E-3</v>
      </c>
      <c r="AJ405" s="1"/>
    </row>
    <row r="406" spans="1:36" x14ac:dyDescent="0.3">
      <c r="A406" s="18" t="s">
        <v>302</v>
      </c>
      <c r="B406" s="2">
        <v>0</v>
      </c>
      <c r="C406" s="20"/>
      <c r="D406" s="2">
        <v>2172.8343064945002</v>
      </c>
      <c r="E406" s="20">
        <v>1.5976639484760471E-3</v>
      </c>
      <c r="F406" s="2">
        <v>20451.231671879799</v>
      </c>
      <c r="G406" s="20">
        <v>1.9535704867501389E-3</v>
      </c>
      <c r="H406" s="2">
        <v>17847.5620574284</v>
      </c>
      <c r="I406" s="20">
        <v>4.9924246615118059E-3</v>
      </c>
      <c r="J406" s="2">
        <v>0</v>
      </c>
      <c r="K406" s="20"/>
      <c r="L406" s="2">
        <v>0</v>
      </c>
      <c r="M406" s="20"/>
      <c r="N406" s="2">
        <v>0</v>
      </c>
      <c r="O406" s="20"/>
      <c r="P406" s="2">
        <v>0</v>
      </c>
      <c r="Q406" s="20"/>
      <c r="R406" s="2">
        <v>0</v>
      </c>
      <c r="S406" s="20"/>
      <c r="T406" s="2">
        <v>0</v>
      </c>
      <c r="U406" s="20"/>
      <c r="V406" s="2">
        <v>0</v>
      </c>
      <c r="W406" s="20"/>
      <c r="X406" s="2">
        <v>0</v>
      </c>
      <c r="Y406" s="20"/>
      <c r="Z406" s="2">
        <v>0</v>
      </c>
      <c r="AA406" s="20"/>
      <c r="AB406" s="2">
        <v>0</v>
      </c>
      <c r="AC406" s="20"/>
      <c r="AD406" s="2">
        <v>0</v>
      </c>
      <c r="AE406" s="20"/>
      <c r="AF406" s="2">
        <v>0</v>
      </c>
      <c r="AG406" s="20"/>
      <c r="AH406" s="2">
        <v>40471.6280358027</v>
      </c>
      <c r="AI406" s="20">
        <v>3.7692846296543954E-4</v>
      </c>
      <c r="AJ406" s="1"/>
    </row>
    <row r="407" spans="1:36" x14ac:dyDescent="0.3">
      <c r="A407" s="76" t="s">
        <v>58</v>
      </c>
      <c r="B407" s="2">
        <v>0</v>
      </c>
      <c r="C407" s="20"/>
      <c r="D407" s="2">
        <v>2172.8343064945002</v>
      </c>
      <c r="E407" s="20">
        <v>1.5976639484760471E-3</v>
      </c>
      <c r="F407" s="2">
        <v>20451.231671879799</v>
      </c>
      <c r="G407" s="20">
        <v>1.9535704867501389E-3</v>
      </c>
      <c r="H407" s="2">
        <v>17847.5620574284</v>
      </c>
      <c r="I407" s="20">
        <v>4.9924246615118059E-3</v>
      </c>
      <c r="J407" s="2">
        <v>0</v>
      </c>
      <c r="K407" s="20"/>
      <c r="L407" s="2">
        <v>0</v>
      </c>
      <c r="M407" s="20"/>
      <c r="N407" s="2">
        <v>0</v>
      </c>
      <c r="O407" s="20"/>
      <c r="P407" s="2">
        <v>0</v>
      </c>
      <c r="Q407" s="20"/>
      <c r="R407" s="2">
        <v>0</v>
      </c>
      <c r="S407" s="20"/>
      <c r="T407" s="2">
        <v>0</v>
      </c>
      <c r="U407" s="20"/>
      <c r="V407" s="2">
        <v>0</v>
      </c>
      <c r="W407" s="20"/>
      <c r="X407" s="2">
        <v>0</v>
      </c>
      <c r="Y407" s="20"/>
      <c r="Z407" s="2">
        <v>0</v>
      </c>
      <c r="AA407" s="20"/>
      <c r="AB407" s="2">
        <v>0</v>
      </c>
      <c r="AC407" s="20"/>
      <c r="AD407" s="2">
        <v>0</v>
      </c>
      <c r="AE407" s="20"/>
      <c r="AF407" s="2">
        <v>0</v>
      </c>
      <c r="AG407" s="20"/>
      <c r="AH407" s="2">
        <v>40471.6280358027</v>
      </c>
      <c r="AI407" s="20">
        <v>3.7692846296543954E-4</v>
      </c>
      <c r="AJ407" s="1"/>
    </row>
    <row r="408" spans="1:36" x14ac:dyDescent="0.3">
      <c r="A408" s="18" t="s">
        <v>303</v>
      </c>
      <c r="B408" s="2">
        <v>0</v>
      </c>
      <c r="C408" s="20"/>
      <c r="D408" s="2">
        <v>0</v>
      </c>
      <c r="E408" s="20"/>
      <c r="F408" s="2">
        <v>0</v>
      </c>
      <c r="G408" s="20"/>
      <c r="H408" s="2">
        <v>0</v>
      </c>
      <c r="I408" s="20"/>
      <c r="J408" s="2">
        <v>0</v>
      </c>
      <c r="K408" s="20"/>
      <c r="L408" s="2">
        <v>0</v>
      </c>
      <c r="M408" s="20"/>
      <c r="N408" s="2">
        <v>0</v>
      </c>
      <c r="O408" s="20"/>
      <c r="P408" s="2">
        <v>0</v>
      </c>
      <c r="Q408" s="20"/>
      <c r="R408" s="2">
        <v>0</v>
      </c>
      <c r="S408" s="20"/>
      <c r="T408" s="2">
        <v>0</v>
      </c>
      <c r="U408" s="20"/>
      <c r="V408" s="2">
        <v>68305.924689940308</v>
      </c>
      <c r="W408" s="20">
        <v>5.3805033296442728E-3</v>
      </c>
      <c r="X408" s="2">
        <v>0</v>
      </c>
      <c r="Y408" s="20"/>
      <c r="Z408" s="2">
        <v>0</v>
      </c>
      <c r="AA408" s="20"/>
      <c r="AB408" s="2">
        <v>0</v>
      </c>
      <c r="AC408" s="20"/>
      <c r="AD408" s="2">
        <v>13661.254754764599</v>
      </c>
      <c r="AE408" s="20">
        <v>6.5192554162952219E-4</v>
      </c>
      <c r="AF408" s="2">
        <v>47814.103542327095</v>
      </c>
      <c r="AG408" s="20">
        <v>1.7514999730816348E-2</v>
      </c>
      <c r="AH408" s="2">
        <v>129781.282987032</v>
      </c>
      <c r="AI408" s="20">
        <v>1.2087050087214138E-3</v>
      </c>
      <c r="AJ408" s="1"/>
    </row>
    <row r="409" spans="1:36" x14ac:dyDescent="0.3">
      <c r="A409" s="76" t="s">
        <v>259</v>
      </c>
      <c r="B409" s="2">
        <v>0</v>
      </c>
      <c r="C409" s="20"/>
      <c r="D409" s="2">
        <v>0</v>
      </c>
      <c r="E409" s="20"/>
      <c r="F409" s="2">
        <v>0</v>
      </c>
      <c r="G409" s="20"/>
      <c r="H409" s="2">
        <v>0</v>
      </c>
      <c r="I409" s="20"/>
      <c r="J409" s="2">
        <v>0</v>
      </c>
      <c r="K409" s="20"/>
      <c r="L409" s="2">
        <v>0</v>
      </c>
      <c r="M409" s="20"/>
      <c r="N409" s="2">
        <v>0</v>
      </c>
      <c r="O409" s="20"/>
      <c r="P409" s="2">
        <v>0</v>
      </c>
      <c r="Q409" s="20"/>
      <c r="R409" s="2">
        <v>0</v>
      </c>
      <c r="S409" s="20"/>
      <c r="T409" s="2">
        <v>0</v>
      </c>
      <c r="U409" s="20"/>
      <c r="V409" s="2">
        <v>68305.924689940308</v>
      </c>
      <c r="W409" s="20">
        <v>5.3805033296442728E-3</v>
      </c>
      <c r="X409" s="2">
        <v>0</v>
      </c>
      <c r="Y409" s="20"/>
      <c r="Z409" s="2">
        <v>0</v>
      </c>
      <c r="AA409" s="20"/>
      <c r="AB409" s="2">
        <v>0</v>
      </c>
      <c r="AC409" s="20"/>
      <c r="AD409" s="2">
        <v>13661.254754764599</v>
      </c>
      <c r="AE409" s="20">
        <v>6.5192554162952219E-4</v>
      </c>
      <c r="AF409" s="2">
        <v>47814.103542327095</v>
      </c>
      <c r="AG409" s="20">
        <v>1.7514999730816348E-2</v>
      </c>
      <c r="AH409" s="2">
        <v>129781.282987032</v>
      </c>
      <c r="AI409" s="20">
        <v>1.2087050087214138E-3</v>
      </c>
      <c r="AJ409" s="1"/>
    </row>
    <row r="410" spans="1:36" x14ac:dyDescent="0.3">
      <c r="A410" s="18" t="s">
        <v>304</v>
      </c>
      <c r="B410" s="2">
        <v>0</v>
      </c>
      <c r="C410" s="20"/>
      <c r="D410" s="2">
        <v>0</v>
      </c>
      <c r="E410" s="20"/>
      <c r="F410" s="2">
        <v>0</v>
      </c>
      <c r="G410" s="20"/>
      <c r="H410" s="2">
        <v>0</v>
      </c>
      <c r="I410" s="20"/>
      <c r="J410" s="2">
        <v>0</v>
      </c>
      <c r="K410" s="20"/>
      <c r="L410" s="2">
        <v>0</v>
      </c>
      <c r="M410" s="20"/>
      <c r="N410" s="2">
        <v>152222.77649482802</v>
      </c>
      <c r="O410" s="20">
        <v>6.0212850157385983E-3</v>
      </c>
      <c r="P410" s="2">
        <v>0</v>
      </c>
      <c r="Q410" s="20"/>
      <c r="R410" s="2">
        <v>0</v>
      </c>
      <c r="S410" s="20"/>
      <c r="T410" s="2">
        <v>0</v>
      </c>
      <c r="U410" s="20"/>
      <c r="V410" s="2">
        <v>0</v>
      </c>
      <c r="W410" s="20"/>
      <c r="X410" s="2">
        <v>0</v>
      </c>
      <c r="Y410" s="20"/>
      <c r="Z410" s="2">
        <v>0</v>
      </c>
      <c r="AA410" s="20"/>
      <c r="AB410" s="2">
        <v>0</v>
      </c>
      <c r="AC410" s="20"/>
      <c r="AD410" s="2">
        <v>0</v>
      </c>
      <c r="AE410" s="20"/>
      <c r="AF410" s="2">
        <v>0</v>
      </c>
      <c r="AG410" s="20"/>
      <c r="AH410" s="2">
        <v>152222.77649482802</v>
      </c>
      <c r="AI410" s="20">
        <v>1.4177116156970323E-3</v>
      </c>
      <c r="AJ410" s="1"/>
    </row>
    <row r="411" spans="1:36" x14ac:dyDescent="0.3">
      <c r="A411" s="76" t="s">
        <v>259</v>
      </c>
      <c r="B411" s="2">
        <v>0</v>
      </c>
      <c r="C411" s="20"/>
      <c r="D411" s="2">
        <v>0</v>
      </c>
      <c r="E411" s="20"/>
      <c r="F411" s="2">
        <v>0</v>
      </c>
      <c r="G411" s="20"/>
      <c r="H411" s="2">
        <v>0</v>
      </c>
      <c r="I411" s="20"/>
      <c r="J411" s="2">
        <v>0</v>
      </c>
      <c r="K411" s="20"/>
      <c r="L411" s="2">
        <v>0</v>
      </c>
      <c r="M411" s="20"/>
      <c r="N411" s="2">
        <v>152222.77649482802</v>
      </c>
      <c r="O411" s="20">
        <v>6.0212850157385983E-3</v>
      </c>
      <c r="P411" s="2">
        <v>0</v>
      </c>
      <c r="Q411" s="20"/>
      <c r="R411" s="2">
        <v>0</v>
      </c>
      <c r="S411" s="20"/>
      <c r="T411" s="2">
        <v>0</v>
      </c>
      <c r="U411" s="20"/>
      <c r="V411" s="2">
        <v>0</v>
      </c>
      <c r="W411" s="20"/>
      <c r="X411" s="2">
        <v>0</v>
      </c>
      <c r="Y411" s="20"/>
      <c r="Z411" s="2">
        <v>0</v>
      </c>
      <c r="AA411" s="20"/>
      <c r="AB411" s="2">
        <v>0</v>
      </c>
      <c r="AC411" s="20"/>
      <c r="AD411" s="2">
        <v>0</v>
      </c>
      <c r="AE411" s="20"/>
      <c r="AF411" s="2">
        <v>0</v>
      </c>
      <c r="AG411" s="20"/>
      <c r="AH411" s="2">
        <v>152222.77649482802</v>
      </c>
      <c r="AI411" s="20">
        <v>1.4177116156970323E-3</v>
      </c>
      <c r="AJ411" s="1"/>
    </row>
    <row r="412" spans="1:36" x14ac:dyDescent="0.3">
      <c r="A412" s="18" t="s">
        <v>305</v>
      </c>
      <c r="B412" s="2">
        <v>0</v>
      </c>
      <c r="C412" s="20"/>
      <c r="D412" s="2">
        <v>0</v>
      </c>
      <c r="E412" s="20"/>
      <c r="F412" s="2">
        <v>108782.58381337</v>
      </c>
      <c r="G412" s="20">
        <v>1.0391278560617346E-2</v>
      </c>
      <c r="H412" s="2">
        <v>27195.647160312998</v>
      </c>
      <c r="I412" s="20">
        <v>7.6073258146991491E-3</v>
      </c>
      <c r="J412" s="2">
        <v>0</v>
      </c>
      <c r="K412" s="20"/>
      <c r="L412" s="2">
        <v>0</v>
      </c>
      <c r="M412" s="20"/>
      <c r="N412" s="2">
        <v>0</v>
      </c>
      <c r="O412" s="20"/>
      <c r="P412" s="2">
        <v>0</v>
      </c>
      <c r="Q412" s="20"/>
      <c r="R412" s="2">
        <v>0</v>
      </c>
      <c r="S412" s="20"/>
      <c r="T412" s="2">
        <v>0</v>
      </c>
      <c r="U412" s="20"/>
      <c r="V412" s="2">
        <v>0</v>
      </c>
      <c r="W412" s="20"/>
      <c r="X412" s="2">
        <v>0</v>
      </c>
      <c r="Y412" s="20"/>
      <c r="Z412" s="2">
        <v>0</v>
      </c>
      <c r="AA412" s="20"/>
      <c r="AB412" s="2">
        <v>0</v>
      </c>
      <c r="AC412" s="20"/>
      <c r="AD412" s="2">
        <v>0</v>
      </c>
      <c r="AE412" s="20"/>
      <c r="AF412" s="2">
        <v>0</v>
      </c>
      <c r="AG412" s="20"/>
      <c r="AH412" s="2">
        <v>135978.23097368301</v>
      </c>
      <c r="AI412" s="20">
        <v>1.2664196644703446E-3</v>
      </c>
      <c r="AJ412" s="1"/>
    </row>
    <row r="413" spans="1:36" x14ac:dyDescent="0.3">
      <c r="A413" s="76" t="s">
        <v>259</v>
      </c>
      <c r="B413" s="2">
        <v>0</v>
      </c>
      <c r="C413" s="20"/>
      <c r="D413" s="2">
        <v>0</v>
      </c>
      <c r="E413" s="20"/>
      <c r="F413" s="2">
        <v>108782.58381337</v>
      </c>
      <c r="G413" s="20">
        <v>1.0391278560617346E-2</v>
      </c>
      <c r="H413" s="2">
        <v>27195.647160312998</v>
      </c>
      <c r="I413" s="20">
        <v>7.6073258146991491E-3</v>
      </c>
      <c r="J413" s="2">
        <v>0</v>
      </c>
      <c r="K413" s="20"/>
      <c r="L413" s="2">
        <v>0</v>
      </c>
      <c r="M413" s="20"/>
      <c r="N413" s="2">
        <v>0</v>
      </c>
      <c r="O413" s="20"/>
      <c r="P413" s="2">
        <v>0</v>
      </c>
      <c r="Q413" s="20"/>
      <c r="R413" s="2">
        <v>0</v>
      </c>
      <c r="S413" s="20"/>
      <c r="T413" s="2">
        <v>0</v>
      </c>
      <c r="U413" s="20"/>
      <c r="V413" s="2">
        <v>0</v>
      </c>
      <c r="W413" s="20"/>
      <c r="X413" s="2">
        <v>0</v>
      </c>
      <c r="Y413" s="20"/>
      <c r="Z413" s="2">
        <v>0</v>
      </c>
      <c r="AA413" s="20"/>
      <c r="AB413" s="2">
        <v>0</v>
      </c>
      <c r="AC413" s="20"/>
      <c r="AD413" s="2">
        <v>0</v>
      </c>
      <c r="AE413" s="20"/>
      <c r="AF413" s="2">
        <v>0</v>
      </c>
      <c r="AG413" s="20"/>
      <c r="AH413" s="2">
        <v>135978.23097368301</v>
      </c>
      <c r="AI413" s="20">
        <v>1.2664196644703446E-3</v>
      </c>
      <c r="AJ413" s="1"/>
    </row>
    <row r="414" spans="1:36" x14ac:dyDescent="0.3">
      <c r="A414" s="18" t="s">
        <v>306</v>
      </c>
      <c r="B414" s="2">
        <v>0</v>
      </c>
      <c r="C414" s="20"/>
      <c r="D414" s="2">
        <v>0</v>
      </c>
      <c r="E414" s="20"/>
      <c r="F414" s="2">
        <v>0</v>
      </c>
      <c r="G414" s="20"/>
      <c r="H414" s="2">
        <v>0</v>
      </c>
      <c r="I414" s="20"/>
      <c r="J414" s="2">
        <v>0</v>
      </c>
      <c r="K414" s="20"/>
      <c r="L414" s="2">
        <v>0</v>
      </c>
      <c r="M414" s="20"/>
      <c r="N414" s="2">
        <v>0</v>
      </c>
      <c r="O414" s="20"/>
      <c r="P414" s="2">
        <v>0</v>
      </c>
      <c r="Q414" s="20"/>
      <c r="R414" s="2">
        <v>0</v>
      </c>
      <c r="S414" s="20"/>
      <c r="T414" s="2">
        <v>0</v>
      </c>
      <c r="U414" s="20"/>
      <c r="V414" s="2">
        <v>0</v>
      </c>
      <c r="W414" s="20"/>
      <c r="X414" s="2">
        <v>0</v>
      </c>
      <c r="Y414" s="20"/>
      <c r="Z414" s="2">
        <v>0</v>
      </c>
      <c r="AA414" s="20"/>
      <c r="AB414" s="2">
        <v>0</v>
      </c>
      <c r="AC414" s="20"/>
      <c r="AD414" s="2">
        <v>167724.32252252501</v>
      </c>
      <c r="AE414" s="20">
        <v>8.0039331501966342E-3</v>
      </c>
      <c r="AF414" s="2">
        <v>0</v>
      </c>
      <c r="AG414" s="20"/>
      <c r="AH414" s="2">
        <v>167724.32252252501</v>
      </c>
      <c r="AI414" s="20">
        <v>1.5620837153970724E-3</v>
      </c>
      <c r="AJ414" s="1"/>
    </row>
    <row r="415" spans="1:36" x14ac:dyDescent="0.3">
      <c r="A415" s="76" t="s">
        <v>259</v>
      </c>
      <c r="B415" s="2">
        <v>0</v>
      </c>
      <c r="C415" s="20"/>
      <c r="D415" s="2">
        <v>0</v>
      </c>
      <c r="E415" s="20"/>
      <c r="F415" s="2">
        <v>0</v>
      </c>
      <c r="G415" s="20"/>
      <c r="H415" s="2">
        <v>0</v>
      </c>
      <c r="I415" s="20"/>
      <c r="J415" s="2">
        <v>0</v>
      </c>
      <c r="K415" s="20"/>
      <c r="L415" s="2">
        <v>0</v>
      </c>
      <c r="M415" s="20"/>
      <c r="N415" s="2">
        <v>0</v>
      </c>
      <c r="O415" s="20"/>
      <c r="P415" s="2">
        <v>0</v>
      </c>
      <c r="Q415" s="20"/>
      <c r="R415" s="2">
        <v>0</v>
      </c>
      <c r="S415" s="20"/>
      <c r="T415" s="2">
        <v>0</v>
      </c>
      <c r="U415" s="20"/>
      <c r="V415" s="2">
        <v>0</v>
      </c>
      <c r="W415" s="20"/>
      <c r="X415" s="2">
        <v>0</v>
      </c>
      <c r="Y415" s="20"/>
      <c r="Z415" s="2">
        <v>0</v>
      </c>
      <c r="AA415" s="20"/>
      <c r="AB415" s="2">
        <v>0</v>
      </c>
      <c r="AC415" s="20"/>
      <c r="AD415" s="2">
        <v>167724.32252252501</v>
      </c>
      <c r="AE415" s="20">
        <v>8.0039331501966342E-3</v>
      </c>
      <c r="AF415" s="2">
        <v>0</v>
      </c>
      <c r="AG415" s="20"/>
      <c r="AH415" s="2">
        <v>167724.32252252501</v>
      </c>
      <c r="AI415" s="20">
        <v>1.5620837153970724E-3</v>
      </c>
      <c r="AJ415" s="1"/>
    </row>
    <row r="416" spans="1:36" x14ac:dyDescent="0.3">
      <c r="A416" s="18" t="s">
        <v>307</v>
      </c>
      <c r="B416" s="2">
        <v>0</v>
      </c>
      <c r="C416" s="20"/>
      <c r="D416" s="2">
        <v>0</v>
      </c>
      <c r="E416" s="20"/>
      <c r="F416" s="2">
        <v>0</v>
      </c>
      <c r="G416" s="20"/>
      <c r="H416" s="2">
        <v>0</v>
      </c>
      <c r="I416" s="20"/>
      <c r="J416" s="2">
        <v>0</v>
      </c>
      <c r="K416" s="20"/>
      <c r="L416" s="2">
        <v>0</v>
      </c>
      <c r="M416" s="20"/>
      <c r="N416" s="2">
        <v>0</v>
      </c>
      <c r="O416" s="20"/>
      <c r="P416" s="2">
        <v>0</v>
      </c>
      <c r="Q416" s="20"/>
      <c r="R416" s="2">
        <v>0</v>
      </c>
      <c r="S416" s="20"/>
      <c r="T416" s="2">
        <v>0</v>
      </c>
      <c r="U416" s="20"/>
      <c r="V416" s="2">
        <v>0</v>
      </c>
      <c r="W416" s="20"/>
      <c r="X416" s="2">
        <v>0</v>
      </c>
      <c r="Y416" s="20"/>
      <c r="Z416" s="2">
        <v>0</v>
      </c>
      <c r="AA416" s="20"/>
      <c r="AB416" s="2">
        <v>61284.674880000006</v>
      </c>
      <c r="AC416" s="20">
        <v>9.8121204891028629E-3</v>
      </c>
      <c r="AD416" s="2">
        <v>0</v>
      </c>
      <c r="AE416" s="20"/>
      <c r="AF416" s="2">
        <v>0</v>
      </c>
      <c r="AG416" s="20"/>
      <c r="AH416" s="2">
        <v>61284.674880000006</v>
      </c>
      <c r="AI416" s="20">
        <v>5.707686946870539E-4</v>
      </c>
      <c r="AJ416" s="1"/>
    </row>
    <row r="417" spans="1:36" x14ac:dyDescent="0.3">
      <c r="A417" s="76" t="s">
        <v>58</v>
      </c>
      <c r="B417" s="2">
        <v>0</v>
      </c>
      <c r="C417" s="20"/>
      <c r="D417" s="2">
        <v>0</v>
      </c>
      <c r="E417" s="20"/>
      <c r="F417" s="2">
        <v>0</v>
      </c>
      <c r="G417" s="20"/>
      <c r="H417" s="2">
        <v>0</v>
      </c>
      <c r="I417" s="20"/>
      <c r="J417" s="2">
        <v>0</v>
      </c>
      <c r="K417" s="20"/>
      <c r="L417" s="2">
        <v>0</v>
      </c>
      <c r="M417" s="20"/>
      <c r="N417" s="2">
        <v>0</v>
      </c>
      <c r="O417" s="20"/>
      <c r="P417" s="2">
        <v>0</v>
      </c>
      <c r="Q417" s="20"/>
      <c r="R417" s="2">
        <v>0</v>
      </c>
      <c r="S417" s="20"/>
      <c r="T417" s="2">
        <v>0</v>
      </c>
      <c r="U417" s="20"/>
      <c r="V417" s="2">
        <v>0</v>
      </c>
      <c r="W417" s="20"/>
      <c r="X417" s="2">
        <v>0</v>
      </c>
      <c r="Y417" s="20"/>
      <c r="Z417" s="2">
        <v>0</v>
      </c>
      <c r="AA417" s="20"/>
      <c r="AB417" s="2">
        <v>61284.674880000006</v>
      </c>
      <c r="AC417" s="20">
        <v>9.8121204891028629E-3</v>
      </c>
      <c r="AD417" s="2">
        <v>0</v>
      </c>
      <c r="AE417" s="20"/>
      <c r="AF417" s="2">
        <v>0</v>
      </c>
      <c r="AG417" s="20"/>
      <c r="AH417" s="2">
        <v>61284.674880000006</v>
      </c>
      <c r="AI417" s="20">
        <v>5.707686946870539E-4</v>
      </c>
      <c r="AJ417" s="1"/>
    </row>
    <row r="418" spans="1:36" x14ac:dyDescent="0.3">
      <c r="A418" s="18" t="s">
        <v>308</v>
      </c>
      <c r="B418" s="2">
        <v>0</v>
      </c>
      <c r="C418" s="20"/>
      <c r="D418" s="2">
        <v>0</v>
      </c>
      <c r="E418" s="20"/>
      <c r="F418" s="2">
        <v>0</v>
      </c>
      <c r="G418" s="20"/>
      <c r="H418" s="2">
        <v>0</v>
      </c>
      <c r="I418" s="20"/>
      <c r="J418" s="2">
        <v>0</v>
      </c>
      <c r="K418" s="20"/>
      <c r="L418" s="2">
        <v>0</v>
      </c>
      <c r="M418" s="20"/>
      <c r="N418" s="2">
        <v>2499.5170748250002</v>
      </c>
      <c r="O418" s="20">
        <v>9.8870254871076413E-5</v>
      </c>
      <c r="P418" s="2">
        <v>277.75687507660001</v>
      </c>
      <c r="Q418" s="20">
        <v>9.2023076795475791E-5</v>
      </c>
      <c r="R418" s="2">
        <v>0</v>
      </c>
      <c r="S418" s="20"/>
      <c r="T418" s="2">
        <v>0</v>
      </c>
      <c r="U418" s="20"/>
      <c r="V418" s="2">
        <v>2499.5170748250002</v>
      </c>
      <c r="W418" s="20">
        <v>1.9688863015391203E-4</v>
      </c>
      <c r="X418" s="2">
        <v>277.75687507660001</v>
      </c>
      <c r="Y418" s="20">
        <v>8.8101345380915574E-5</v>
      </c>
      <c r="Z418" s="2">
        <v>0</v>
      </c>
      <c r="AA418" s="20"/>
      <c r="AB418" s="2">
        <v>0</v>
      </c>
      <c r="AC418" s="20"/>
      <c r="AD418" s="2">
        <v>0</v>
      </c>
      <c r="AE418" s="20"/>
      <c r="AF418" s="2">
        <v>0</v>
      </c>
      <c r="AG418" s="20"/>
      <c r="AH418" s="2">
        <v>5554.5478998031995</v>
      </c>
      <c r="AI418" s="20">
        <v>5.1731726741721255E-5</v>
      </c>
      <c r="AJ418" s="1"/>
    </row>
    <row r="419" spans="1:36" x14ac:dyDescent="0.3">
      <c r="A419" s="76" t="s">
        <v>259</v>
      </c>
      <c r="B419" s="2">
        <v>0</v>
      </c>
      <c r="C419" s="20"/>
      <c r="D419" s="2">
        <v>0</v>
      </c>
      <c r="E419" s="20"/>
      <c r="F419" s="2">
        <v>0</v>
      </c>
      <c r="G419" s="20"/>
      <c r="H419" s="2">
        <v>0</v>
      </c>
      <c r="I419" s="20"/>
      <c r="J419" s="2">
        <v>0</v>
      </c>
      <c r="K419" s="20"/>
      <c r="L419" s="2">
        <v>0</v>
      </c>
      <c r="M419" s="20"/>
      <c r="N419" s="2">
        <v>2499.5170748250002</v>
      </c>
      <c r="O419" s="20">
        <v>9.8870254871076413E-5</v>
      </c>
      <c r="P419" s="2">
        <v>277.75687507660001</v>
      </c>
      <c r="Q419" s="20">
        <v>9.2023076795475791E-5</v>
      </c>
      <c r="R419" s="2">
        <v>0</v>
      </c>
      <c r="S419" s="20"/>
      <c r="T419" s="2">
        <v>0</v>
      </c>
      <c r="U419" s="20"/>
      <c r="V419" s="2">
        <v>2499.5170748250002</v>
      </c>
      <c r="W419" s="20">
        <v>1.9688863015391203E-4</v>
      </c>
      <c r="X419" s="2">
        <v>277.75687507660001</v>
      </c>
      <c r="Y419" s="20">
        <v>8.8101345380915574E-5</v>
      </c>
      <c r="Z419" s="2">
        <v>0</v>
      </c>
      <c r="AA419" s="20"/>
      <c r="AB419" s="2">
        <v>0</v>
      </c>
      <c r="AC419" s="20"/>
      <c r="AD419" s="2">
        <v>0</v>
      </c>
      <c r="AE419" s="20"/>
      <c r="AF419" s="2">
        <v>0</v>
      </c>
      <c r="AG419" s="20"/>
      <c r="AH419" s="2">
        <v>5554.5478998031995</v>
      </c>
      <c r="AI419" s="20">
        <v>5.1731726741721255E-5</v>
      </c>
      <c r="AJ419" s="1"/>
    </row>
    <row r="420" spans="1:36" x14ac:dyDescent="0.3">
      <c r="A420" s="18" t="s">
        <v>309</v>
      </c>
      <c r="B420" s="2">
        <v>0</v>
      </c>
      <c r="C420" s="20"/>
      <c r="D420" s="2">
        <v>0</v>
      </c>
      <c r="E420" s="20"/>
      <c r="F420" s="2">
        <v>0</v>
      </c>
      <c r="G420" s="20"/>
      <c r="H420" s="2">
        <v>0</v>
      </c>
      <c r="I420" s="20"/>
      <c r="J420" s="2">
        <v>0</v>
      </c>
      <c r="K420" s="20"/>
      <c r="L420" s="2">
        <v>0</v>
      </c>
      <c r="M420" s="20"/>
      <c r="N420" s="2">
        <v>93999.305298301406</v>
      </c>
      <c r="O420" s="20">
        <v>3.7182123563600259E-3</v>
      </c>
      <c r="P420" s="2">
        <v>62666.203532200903</v>
      </c>
      <c r="Q420" s="20">
        <v>2.0761815017303478E-2</v>
      </c>
      <c r="R420" s="2">
        <v>0</v>
      </c>
      <c r="S420" s="20"/>
      <c r="T420" s="2">
        <v>0</v>
      </c>
      <c r="U420" s="20"/>
      <c r="V420" s="2">
        <v>0</v>
      </c>
      <c r="W420" s="20"/>
      <c r="X420" s="2">
        <v>0</v>
      </c>
      <c r="Y420" s="20"/>
      <c r="Z420" s="2">
        <v>0</v>
      </c>
      <c r="AA420" s="20"/>
      <c r="AB420" s="2">
        <v>0</v>
      </c>
      <c r="AC420" s="20"/>
      <c r="AD420" s="2">
        <v>100713.537093771</v>
      </c>
      <c r="AE420" s="20">
        <v>4.8061271382397984E-3</v>
      </c>
      <c r="AF420" s="2">
        <v>0</v>
      </c>
      <c r="AG420" s="20"/>
      <c r="AH420" s="2">
        <v>257379.04592427332</v>
      </c>
      <c r="AI420" s="20">
        <v>2.3970740216807162E-3</v>
      </c>
      <c r="AJ420" s="1"/>
    </row>
    <row r="421" spans="1:36" x14ac:dyDescent="0.3">
      <c r="A421" s="76" t="s">
        <v>259</v>
      </c>
      <c r="B421" s="2">
        <v>0</v>
      </c>
      <c r="C421" s="20"/>
      <c r="D421" s="2">
        <v>0</v>
      </c>
      <c r="E421" s="20"/>
      <c r="F421" s="2">
        <v>0</v>
      </c>
      <c r="G421" s="20"/>
      <c r="H421" s="2">
        <v>0</v>
      </c>
      <c r="I421" s="20"/>
      <c r="J421" s="2">
        <v>0</v>
      </c>
      <c r="K421" s="20"/>
      <c r="L421" s="2">
        <v>0</v>
      </c>
      <c r="M421" s="20"/>
      <c r="N421" s="2">
        <v>93999.305298301406</v>
      </c>
      <c r="O421" s="20">
        <v>3.7182123563600259E-3</v>
      </c>
      <c r="P421" s="2">
        <v>62666.203532200903</v>
      </c>
      <c r="Q421" s="20">
        <v>2.0761815017303478E-2</v>
      </c>
      <c r="R421" s="2">
        <v>0</v>
      </c>
      <c r="S421" s="20"/>
      <c r="T421" s="2">
        <v>0</v>
      </c>
      <c r="U421" s="20"/>
      <c r="V421" s="2">
        <v>0</v>
      </c>
      <c r="W421" s="20"/>
      <c r="X421" s="2">
        <v>0</v>
      </c>
      <c r="Y421" s="20"/>
      <c r="Z421" s="2">
        <v>0</v>
      </c>
      <c r="AA421" s="20"/>
      <c r="AB421" s="2">
        <v>0</v>
      </c>
      <c r="AC421" s="20"/>
      <c r="AD421" s="2">
        <v>100713.537093771</v>
      </c>
      <c r="AE421" s="20">
        <v>4.8061271382397984E-3</v>
      </c>
      <c r="AF421" s="2">
        <v>0</v>
      </c>
      <c r="AG421" s="20"/>
      <c r="AH421" s="2">
        <v>257379.04592427332</v>
      </c>
      <c r="AI421" s="20">
        <v>2.3970740216807162E-3</v>
      </c>
      <c r="AJ421" s="1"/>
    </row>
    <row r="422" spans="1:36" x14ac:dyDescent="0.3">
      <c r="A422" s="18" t="s">
        <v>310</v>
      </c>
      <c r="B422" s="2">
        <v>0</v>
      </c>
      <c r="C422" s="20"/>
      <c r="D422" s="2">
        <v>0</v>
      </c>
      <c r="E422" s="20"/>
      <c r="F422" s="2">
        <v>49947.823854529597</v>
      </c>
      <c r="G422" s="20">
        <v>4.7711842555561209E-3</v>
      </c>
      <c r="H422" s="2">
        <v>12486.9497041513</v>
      </c>
      <c r="I422" s="20">
        <v>3.4929227560307418E-3</v>
      </c>
      <c r="J422" s="2">
        <v>0</v>
      </c>
      <c r="K422" s="20"/>
      <c r="L422" s="2">
        <v>0</v>
      </c>
      <c r="M422" s="20"/>
      <c r="N422" s="2">
        <v>312173.91230527003</v>
      </c>
      <c r="O422" s="20">
        <v>1.2348271025867687E-2</v>
      </c>
      <c r="P422" s="2">
        <v>0</v>
      </c>
      <c r="Q422" s="20"/>
      <c r="R422" s="2">
        <v>0</v>
      </c>
      <c r="S422" s="20"/>
      <c r="T422" s="2">
        <v>0</v>
      </c>
      <c r="U422" s="20"/>
      <c r="V422" s="2">
        <v>0</v>
      </c>
      <c r="W422" s="20"/>
      <c r="X422" s="2">
        <v>0</v>
      </c>
      <c r="Y422" s="20"/>
      <c r="Z422" s="2">
        <v>0</v>
      </c>
      <c r="AA422" s="20"/>
      <c r="AB422" s="2">
        <v>0</v>
      </c>
      <c r="AC422" s="20"/>
      <c r="AD422" s="2">
        <v>0</v>
      </c>
      <c r="AE422" s="20"/>
      <c r="AF422" s="2">
        <v>0</v>
      </c>
      <c r="AG422" s="20"/>
      <c r="AH422" s="2">
        <v>374608.68586395093</v>
      </c>
      <c r="AI422" s="20">
        <v>3.4888805572953685E-3</v>
      </c>
      <c r="AJ422" s="1"/>
    </row>
    <row r="423" spans="1:36" x14ac:dyDescent="0.3">
      <c r="A423" s="76" t="s">
        <v>259</v>
      </c>
      <c r="B423" s="2">
        <v>0</v>
      </c>
      <c r="C423" s="20"/>
      <c r="D423" s="2">
        <v>0</v>
      </c>
      <c r="E423" s="20"/>
      <c r="F423" s="2">
        <v>49947.823854529597</v>
      </c>
      <c r="G423" s="20">
        <v>4.7711842555561209E-3</v>
      </c>
      <c r="H423" s="2">
        <v>12486.9497041513</v>
      </c>
      <c r="I423" s="20">
        <v>3.4929227560307418E-3</v>
      </c>
      <c r="J423" s="2">
        <v>0</v>
      </c>
      <c r="K423" s="20"/>
      <c r="L423" s="2">
        <v>0</v>
      </c>
      <c r="M423" s="20"/>
      <c r="N423" s="2">
        <v>312173.91230527003</v>
      </c>
      <c r="O423" s="20">
        <v>1.2348271025867687E-2</v>
      </c>
      <c r="P423" s="2">
        <v>0</v>
      </c>
      <c r="Q423" s="20"/>
      <c r="R423" s="2">
        <v>0</v>
      </c>
      <c r="S423" s="20"/>
      <c r="T423" s="2">
        <v>0</v>
      </c>
      <c r="U423" s="20"/>
      <c r="V423" s="2">
        <v>0</v>
      </c>
      <c r="W423" s="20"/>
      <c r="X423" s="2">
        <v>0</v>
      </c>
      <c r="Y423" s="20"/>
      <c r="Z423" s="2">
        <v>0</v>
      </c>
      <c r="AA423" s="20"/>
      <c r="AB423" s="2">
        <v>0</v>
      </c>
      <c r="AC423" s="20"/>
      <c r="AD423" s="2">
        <v>0</v>
      </c>
      <c r="AE423" s="20"/>
      <c r="AF423" s="2">
        <v>0</v>
      </c>
      <c r="AG423" s="20"/>
      <c r="AH423" s="2">
        <v>374608.68586395093</v>
      </c>
      <c r="AI423" s="20">
        <v>3.4888805572953685E-3</v>
      </c>
      <c r="AJ423" s="1"/>
    </row>
    <row r="424" spans="1:36" x14ac:dyDescent="0.3">
      <c r="A424" s="18" t="s">
        <v>311</v>
      </c>
      <c r="B424" s="2">
        <v>0</v>
      </c>
      <c r="C424" s="20"/>
      <c r="D424" s="2">
        <v>0</v>
      </c>
      <c r="E424" s="20"/>
      <c r="F424" s="2">
        <v>0</v>
      </c>
      <c r="G424" s="20"/>
      <c r="H424" s="2">
        <v>0</v>
      </c>
      <c r="I424" s="20"/>
      <c r="J424" s="2">
        <v>0</v>
      </c>
      <c r="K424" s="20"/>
      <c r="L424" s="2">
        <v>0</v>
      </c>
      <c r="M424" s="20"/>
      <c r="N424" s="2">
        <v>0</v>
      </c>
      <c r="O424" s="20"/>
      <c r="P424" s="2">
        <v>0</v>
      </c>
      <c r="Q424" s="20"/>
      <c r="R424" s="2">
        <v>0</v>
      </c>
      <c r="S424" s="20"/>
      <c r="T424" s="2">
        <v>3.6052249000000001E-3</v>
      </c>
      <c r="U424" s="20">
        <v>8.1462135708877266E-10</v>
      </c>
      <c r="V424" s="2">
        <v>48.006187068799996</v>
      </c>
      <c r="W424" s="20">
        <v>3.7814794330021675E-6</v>
      </c>
      <c r="X424" s="2">
        <v>0.16109922779999999</v>
      </c>
      <c r="Y424" s="20">
        <v>5.1098856527286401E-8</v>
      </c>
      <c r="Z424" s="2">
        <v>0</v>
      </c>
      <c r="AA424" s="20"/>
      <c r="AB424" s="2">
        <v>0</v>
      </c>
      <c r="AC424" s="20"/>
      <c r="AD424" s="2">
        <v>3552.8660941500002</v>
      </c>
      <c r="AE424" s="20">
        <v>1.6954549156314409E-4</v>
      </c>
      <c r="AF424" s="2">
        <v>0</v>
      </c>
      <c r="AG424" s="20"/>
      <c r="AH424" s="2">
        <v>3601.0369856715001</v>
      </c>
      <c r="AI424" s="20">
        <v>3.3537898077391663E-5</v>
      </c>
      <c r="AJ424" s="1"/>
    </row>
    <row r="425" spans="1:36" x14ac:dyDescent="0.3">
      <c r="A425" s="76" t="s">
        <v>58</v>
      </c>
      <c r="B425" s="2">
        <v>0</v>
      </c>
      <c r="C425" s="20"/>
      <c r="D425" s="2">
        <v>0</v>
      </c>
      <c r="E425" s="20"/>
      <c r="F425" s="2">
        <v>0</v>
      </c>
      <c r="G425" s="20"/>
      <c r="H425" s="2">
        <v>0</v>
      </c>
      <c r="I425" s="20"/>
      <c r="J425" s="2">
        <v>0</v>
      </c>
      <c r="K425" s="20"/>
      <c r="L425" s="2">
        <v>0</v>
      </c>
      <c r="M425" s="20"/>
      <c r="N425" s="2">
        <v>0</v>
      </c>
      <c r="O425" s="20"/>
      <c r="P425" s="2">
        <v>0</v>
      </c>
      <c r="Q425" s="20"/>
      <c r="R425" s="2">
        <v>0</v>
      </c>
      <c r="S425" s="20"/>
      <c r="T425" s="2">
        <v>3.6052249000000001E-3</v>
      </c>
      <c r="U425" s="20">
        <v>8.1462135708877266E-10</v>
      </c>
      <c r="V425" s="2">
        <v>48.006187068799996</v>
      </c>
      <c r="W425" s="20">
        <v>3.7814794330021675E-6</v>
      </c>
      <c r="X425" s="2">
        <v>0.16109922779999999</v>
      </c>
      <c r="Y425" s="20">
        <v>5.1098856527286401E-8</v>
      </c>
      <c r="Z425" s="2">
        <v>0</v>
      </c>
      <c r="AA425" s="20"/>
      <c r="AB425" s="2">
        <v>0</v>
      </c>
      <c r="AC425" s="20"/>
      <c r="AD425" s="2">
        <v>3552.8660941500002</v>
      </c>
      <c r="AE425" s="20">
        <v>1.6954549156314409E-4</v>
      </c>
      <c r="AF425" s="2">
        <v>0</v>
      </c>
      <c r="AG425" s="20"/>
      <c r="AH425" s="2">
        <v>3601.0369856715001</v>
      </c>
      <c r="AI425" s="20">
        <v>3.3537898077391663E-5</v>
      </c>
      <c r="AJ425" s="1"/>
    </row>
    <row r="426" spans="1:36" x14ac:dyDescent="0.3">
      <c r="A426" s="18" t="s">
        <v>312</v>
      </c>
      <c r="B426" s="2">
        <v>0</v>
      </c>
      <c r="C426" s="20"/>
      <c r="D426" s="2">
        <v>22648.931250000001</v>
      </c>
      <c r="E426" s="20">
        <v>1.6653539030326021E-2</v>
      </c>
      <c r="F426" s="2">
        <v>58887.221250000002</v>
      </c>
      <c r="G426" s="20">
        <v>5.6251055841739211E-3</v>
      </c>
      <c r="H426" s="2">
        <v>0</v>
      </c>
      <c r="I426" s="20"/>
      <c r="J426" s="2">
        <v>0</v>
      </c>
      <c r="K426" s="20"/>
      <c r="L426" s="2">
        <v>0</v>
      </c>
      <c r="M426" s="20"/>
      <c r="N426" s="2">
        <v>0</v>
      </c>
      <c r="O426" s="20"/>
      <c r="P426" s="2">
        <v>0</v>
      </c>
      <c r="Q426" s="20"/>
      <c r="R426" s="2">
        <v>0</v>
      </c>
      <c r="S426" s="20"/>
      <c r="T426" s="2">
        <v>0</v>
      </c>
      <c r="U426" s="20"/>
      <c r="V426" s="2">
        <v>0</v>
      </c>
      <c r="W426" s="20"/>
      <c r="X426" s="2">
        <v>0</v>
      </c>
      <c r="Y426" s="20"/>
      <c r="Z426" s="2">
        <v>0</v>
      </c>
      <c r="AA426" s="20"/>
      <c r="AB426" s="2">
        <v>0</v>
      </c>
      <c r="AC426" s="20"/>
      <c r="AD426" s="2">
        <v>0</v>
      </c>
      <c r="AE426" s="20"/>
      <c r="AF426" s="2">
        <v>0</v>
      </c>
      <c r="AG426" s="20"/>
      <c r="AH426" s="2">
        <v>81536.152499999997</v>
      </c>
      <c r="AI426" s="20">
        <v>7.5937880756249453E-4</v>
      </c>
      <c r="AJ426" s="1"/>
    </row>
    <row r="427" spans="1:36" x14ac:dyDescent="0.3">
      <c r="A427" s="76" t="s">
        <v>58</v>
      </c>
      <c r="B427" s="2">
        <v>0</v>
      </c>
      <c r="C427" s="20"/>
      <c r="D427" s="2">
        <v>22648.931250000001</v>
      </c>
      <c r="E427" s="20">
        <v>1.6653539030326021E-2</v>
      </c>
      <c r="F427" s="2">
        <v>58887.221250000002</v>
      </c>
      <c r="G427" s="20">
        <v>5.6251055841739211E-3</v>
      </c>
      <c r="H427" s="2">
        <v>0</v>
      </c>
      <c r="I427" s="20"/>
      <c r="J427" s="2">
        <v>0</v>
      </c>
      <c r="K427" s="20"/>
      <c r="L427" s="2">
        <v>0</v>
      </c>
      <c r="M427" s="20"/>
      <c r="N427" s="2">
        <v>0</v>
      </c>
      <c r="O427" s="20"/>
      <c r="P427" s="2">
        <v>0</v>
      </c>
      <c r="Q427" s="20"/>
      <c r="R427" s="2">
        <v>0</v>
      </c>
      <c r="S427" s="20"/>
      <c r="T427" s="2">
        <v>0</v>
      </c>
      <c r="U427" s="20"/>
      <c r="V427" s="2">
        <v>0</v>
      </c>
      <c r="W427" s="20"/>
      <c r="X427" s="2">
        <v>0</v>
      </c>
      <c r="Y427" s="20"/>
      <c r="Z427" s="2">
        <v>0</v>
      </c>
      <c r="AA427" s="20"/>
      <c r="AB427" s="2">
        <v>0</v>
      </c>
      <c r="AC427" s="20"/>
      <c r="AD427" s="2">
        <v>0</v>
      </c>
      <c r="AE427" s="20"/>
      <c r="AF427" s="2">
        <v>0</v>
      </c>
      <c r="AG427" s="20"/>
      <c r="AH427" s="2">
        <v>81536.152499999997</v>
      </c>
      <c r="AI427" s="20">
        <v>7.5937880756249453E-4</v>
      </c>
      <c r="AJ427" s="1"/>
    </row>
    <row r="428" spans="1:36" x14ac:dyDescent="0.3">
      <c r="A428" s="18" t="s">
        <v>313</v>
      </c>
      <c r="B428" s="2">
        <v>0</v>
      </c>
      <c r="C428" s="20"/>
      <c r="D428" s="2">
        <v>0</v>
      </c>
      <c r="E428" s="20"/>
      <c r="F428" s="2">
        <v>72520.2950017572</v>
      </c>
      <c r="G428" s="20">
        <v>6.9273826769390067E-3</v>
      </c>
      <c r="H428" s="2">
        <v>0</v>
      </c>
      <c r="I428" s="20"/>
      <c r="J428" s="2">
        <v>0</v>
      </c>
      <c r="K428" s="20"/>
      <c r="L428" s="2">
        <v>0</v>
      </c>
      <c r="M428" s="20"/>
      <c r="N428" s="2">
        <v>0</v>
      </c>
      <c r="O428" s="20"/>
      <c r="P428" s="2">
        <v>0</v>
      </c>
      <c r="Q428" s="20"/>
      <c r="R428" s="2">
        <v>0</v>
      </c>
      <c r="S428" s="20"/>
      <c r="T428" s="2">
        <v>0</v>
      </c>
      <c r="U428" s="20"/>
      <c r="V428" s="2">
        <v>0</v>
      </c>
      <c r="W428" s="20"/>
      <c r="X428" s="2">
        <v>0</v>
      </c>
      <c r="Y428" s="20"/>
      <c r="Z428" s="2">
        <v>0</v>
      </c>
      <c r="AA428" s="20"/>
      <c r="AB428" s="2">
        <v>0</v>
      </c>
      <c r="AC428" s="20"/>
      <c r="AD428" s="2">
        <v>0</v>
      </c>
      <c r="AE428" s="20"/>
      <c r="AF428" s="2">
        <v>0</v>
      </c>
      <c r="AG428" s="20"/>
      <c r="AH428" s="2">
        <v>72520.2950017572</v>
      </c>
      <c r="AI428" s="20">
        <v>6.7541051979997117E-4</v>
      </c>
      <c r="AJ428" s="1"/>
    </row>
    <row r="429" spans="1:36" x14ac:dyDescent="0.3">
      <c r="A429" s="76" t="s">
        <v>259</v>
      </c>
      <c r="B429" s="2">
        <v>0</v>
      </c>
      <c r="C429" s="20"/>
      <c r="D429" s="2">
        <v>0</v>
      </c>
      <c r="E429" s="20"/>
      <c r="F429" s="2">
        <v>72520.2950017572</v>
      </c>
      <c r="G429" s="20">
        <v>6.9273826769390067E-3</v>
      </c>
      <c r="H429" s="2">
        <v>0</v>
      </c>
      <c r="I429" s="20"/>
      <c r="J429" s="2">
        <v>0</v>
      </c>
      <c r="K429" s="20"/>
      <c r="L429" s="2">
        <v>0</v>
      </c>
      <c r="M429" s="20"/>
      <c r="N429" s="2">
        <v>0</v>
      </c>
      <c r="O429" s="20"/>
      <c r="P429" s="2">
        <v>0</v>
      </c>
      <c r="Q429" s="20"/>
      <c r="R429" s="2">
        <v>0</v>
      </c>
      <c r="S429" s="20"/>
      <c r="T429" s="2">
        <v>0</v>
      </c>
      <c r="U429" s="20"/>
      <c r="V429" s="2">
        <v>0</v>
      </c>
      <c r="W429" s="20"/>
      <c r="X429" s="2">
        <v>0</v>
      </c>
      <c r="Y429" s="20"/>
      <c r="Z429" s="2">
        <v>0</v>
      </c>
      <c r="AA429" s="20"/>
      <c r="AB429" s="2">
        <v>0</v>
      </c>
      <c r="AC429" s="20"/>
      <c r="AD429" s="2">
        <v>0</v>
      </c>
      <c r="AE429" s="20"/>
      <c r="AF429" s="2">
        <v>0</v>
      </c>
      <c r="AG429" s="20"/>
      <c r="AH429" s="2">
        <v>72520.2950017572</v>
      </c>
      <c r="AI429" s="20">
        <v>6.7541051979997117E-4</v>
      </c>
      <c r="AJ429" s="1"/>
    </row>
    <row r="430" spans="1:36" x14ac:dyDescent="0.3">
      <c r="A430" s="18" t="s">
        <v>314</v>
      </c>
      <c r="B430" s="2">
        <v>0</v>
      </c>
      <c r="C430" s="20"/>
      <c r="D430" s="2">
        <v>0</v>
      </c>
      <c r="E430" s="20"/>
      <c r="F430" s="2">
        <v>0</v>
      </c>
      <c r="G430" s="20"/>
      <c r="H430" s="2">
        <v>6738.7115695235998</v>
      </c>
      <c r="I430" s="20">
        <v>1.8849918951536618E-3</v>
      </c>
      <c r="J430" s="2">
        <v>0</v>
      </c>
      <c r="K430" s="20"/>
      <c r="L430" s="2">
        <v>0</v>
      </c>
      <c r="M430" s="20"/>
      <c r="N430" s="2">
        <v>0</v>
      </c>
      <c r="O430" s="20"/>
      <c r="P430" s="2">
        <v>0</v>
      </c>
      <c r="Q430" s="20"/>
      <c r="R430" s="2">
        <v>0</v>
      </c>
      <c r="S430" s="20"/>
      <c r="T430" s="2">
        <v>0</v>
      </c>
      <c r="U430" s="20"/>
      <c r="V430" s="2">
        <v>0</v>
      </c>
      <c r="W430" s="20"/>
      <c r="X430" s="2">
        <v>0</v>
      </c>
      <c r="Y430" s="20"/>
      <c r="Z430" s="2">
        <v>0</v>
      </c>
      <c r="AA430" s="20"/>
      <c r="AB430" s="2">
        <v>0</v>
      </c>
      <c r="AC430" s="20"/>
      <c r="AD430" s="2">
        <v>0</v>
      </c>
      <c r="AE430" s="20"/>
      <c r="AF430" s="2">
        <v>0</v>
      </c>
      <c r="AG430" s="20"/>
      <c r="AH430" s="2">
        <v>6738.7115695235998</v>
      </c>
      <c r="AI430" s="20">
        <v>6.2760316734008476E-5</v>
      </c>
      <c r="AJ430" s="1"/>
    </row>
    <row r="431" spans="1:36" x14ac:dyDescent="0.3">
      <c r="A431" s="76" t="s">
        <v>259</v>
      </c>
      <c r="B431" s="2">
        <v>0</v>
      </c>
      <c r="C431" s="20"/>
      <c r="D431" s="2">
        <v>0</v>
      </c>
      <c r="E431" s="20"/>
      <c r="F431" s="2">
        <v>0</v>
      </c>
      <c r="G431" s="20"/>
      <c r="H431" s="2">
        <v>6738.7115695235998</v>
      </c>
      <c r="I431" s="20">
        <v>1.8849918951536618E-3</v>
      </c>
      <c r="J431" s="2">
        <v>0</v>
      </c>
      <c r="K431" s="20"/>
      <c r="L431" s="2">
        <v>0</v>
      </c>
      <c r="M431" s="20"/>
      <c r="N431" s="2">
        <v>0</v>
      </c>
      <c r="O431" s="20"/>
      <c r="P431" s="2">
        <v>0</v>
      </c>
      <c r="Q431" s="20"/>
      <c r="R431" s="2">
        <v>0</v>
      </c>
      <c r="S431" s="20"/>
      <c r="T431" s="2">
        <v>0</v>
      </c>
      <c r="U431" s="20"/>
      <c r="V431" s="2">
        <v>0</v>
      </c>
      <c r="W431" s="20"/>
      <c r="X431" s="2">
        <v>0</v>
      </c>
      <c r="Y431" s="20"/>
      <c r="Z431" s="2">
        <v>0</v>
      </c>
      <c r="AA431" s="20"/>
      <c r="AB431" s="2">
        <v>0</v>
      </c>
      <c r="AC431" s="20"/>
      <c r="AD431" s="2">
        <v>0</v>
      </c>
      <c r="AE431" s="20"/>
      <c r="AF431" s="2">
        <v>0</v>
      </c>
      <c r="AG431" s="20"/>
      <c r="AH431" s="2">
        <v>6738.7115695235998</v>
      </c>
      <c r="AI431" s="20">
        <v>6.2760316734008476E-5</v>
      </c>
      <c r="AJ431" s="1"/>
    </row>
    <row r="432" spans="1:36" x14ac:dyDescent="0.3">
      <c r="A432" s="18" t="s">
        <v>315</v>
      </c>
      <c r="B432" s="2">
        <v>0</v>
      </c>
      <c r="C432" s="20"/>
      <c r="D432" s="2">
        <v>0</v>
      </c>
      <c r="E432" s="20"/>
      <c r="F432" s="2">
        <v>0</v>
      </c>
      <c r="G432" s="20"/>
      <c r="H432" s="2">
        <v>0</v>
      </c>
      <c r="I432" s="20"/>
      <c r="J432" s="2">
        <v>0</v>
      </c>
      <c r="K432" s="20"/>
      <c r="L432" s="2">
        <v>0</v>
      </c>
      <c r="M432" s="20"/>
      <c r="N432" s="2">
        <v>0</v>
      </c>
      <c r="O432" s="20"/>
      <c r="P432" s="2">
        <v>0</v>
      </c>
      <c r="Q432" s="20"/>
      <c r="R432" s="2">
        <v>0</v>
      </c>
      <c r="S432" s="20"/>
      <c r="T432" s="2">
        <v>0</v>
      </c>
      <c r="U432" s="20"/>
      <c r="V432" s="2">
        <v>0</v>
      </c>
      <c r="W432" s="20"/>
      <c r="X432" s="2">
        <v>0</v>
      </c>
      <c r="Y432" s="20"/>
      <c r="Z432" s="2">
        <v>0</v>
      </c>
      <c r="AA432" s="20"/>
      <c r="AB432" s="2">
        <v>0</v>
      </c>
      <c r="AC432" s="20"/>
      <c r="AD432" s="2">
        <v>192544.81700948501</v>
      </c>
      <c r="AE432" s="20">
        <v>9.1883861599965228E-3</v>
      </c>
      <c r="AF432" s="2">
        <v>0</v>
      </c>
      <c r="AG432" s="20"/>
      <c r="AH432" s="2">
        <v>192544.81700948501</v>
      </c>
      <c r="AI432" s="20">
        <v>1.7932469102341006E-3</v>
      </c>
      <c r="AJ432" s="1"/>
    </row>
    <row r="433" spans="1:36" x14ac:dyDescent="0.3">
      <c r="A433" s="76" t="s">
        <v>259</v>
      </c>
      <c r="B433" s="2">
        <v>0</v>
      </c>
      <c r="C433" s="20"/>
      <c r="D433" s="2">
        <v>0</v>
      </c>
      <c r="E433" s="20"/>
      <c r="F433" s="2">
        <v>0</v>
      </c>
      <c r="G433" s="20"/>
      <c r="H433" s="2">
        <v>0</v>
      </c>
      <c r="I433" s="20"/>
      <c r="J433" s="2">
        <v>0</v>
      </c>
      <c r="K433" s="20"/>
      <c r="L433" s="2">
        <v>0</v>
      </c>
      <c r="M433" s="20"/>
      <c r="N433" s="2">
        <v>0</v>
      </c>
      <c r="O433" s="20"/>
      <c r="P433" s="2">
        <v>0</v>
      </c>
      <c r="Q433" s="20"/>
      <c r="R433" s="2">
        <v>0</v>
      </c>
      <c r="S433" s="20"/>
      <c r="T433" s="2">
        <v>0</v>
      </c>
      <c r="U433" s="20"/>
      <c r="V433" s="2">
        <v>0</v>
      </c>
      <c r="W433" s="20"/>
      <c r="X433" s="2">
        <v>0</v>
      </c>
      <c r="Y433" s="20"/>
      <c r="Z433" s="2">
        <v>0</v>
      </c>
      <c r="AA433" s="20"/>
      <c r="AB433" s="2">
        <v>0</v>
      </c>
      <c r="AC433" s="20"/>
      <c r="AD433" s="2">
        <v>192544.81700948501</v>
      </c>
      <c r="AE433" s="20">
        <v>9.1883861599965228E-3</v>
      </c>
      <c r="AF433" s="2">
        <v>0</v>
      </c>
      <c r="AG433" s="20"/>
      <c r="AH433" s="2">
        <v>192544.81700948501</v>
      </c>
      <c r="AI433" s="20">
        <v>1.7932469102341006E-3</v>
      </c>
      <c r="AJ433" s="1"/>
    </row>
    <row r="434" spans="1:36" x14ac:dyDescent="0.3">
      <c r="A434" s="18" t="s">
        <v>316</v>
      </c>
      <c r="B434" s="2">
        <v>0</v>
      </c>
      <c r="C434" s="20"/>
      <c r="D434" s="2">
        <v>0</v>
      </c>
      <c r="E434" s="20"/>
      <c r="F434" s="2">
        <v>0</v>
      </c>
      <c r="G434" s="20"/>
      <c r="H434" s="2">
        <v>0</v>
      </c>
      <c r="I434" s="20"/>
      <c r="J434" s="2">
        <v>0</v>
      </c>
      <c r="K434" s="20"/>
      <c r="L434" s="2">
        <v>0</v>
      </c>
      <c r="M434" s="20"/>
      <c r="N434" s="2">
        <v>385340.28188849799</v>
      </c>
      <c r="O434" s="20">
        <v>1.5242421132520429E-2</v>
      </c>
      <c r="P434" s="2">
        <v>0</v>
      </c>
      <c r="Q434" s="20"/>
      <c r="R434" s="2">
        <v>0</v>
      </c>
      <c r="S434" s="20"/>
      <c r="T434" s="2">
        <v>0</v>
      </c>
      <c r="U434" s="20"/>
      <c r="V434" s="2">
        <v>0</v>
      </c>
      <c r="W434" s="20"/>
      <c r="X434" s="2">
        <v>0</v>
      </c>
      <c r="Y434" s="20"/>
      <c r="Z434" s="2">
        <v>0</v>
      </c>
      <c r="AA434" s="20"/>
      <c r="AB434" s="2">
        <v>0</v>
      </c>
      <c r="AC434" s="20"/>
      <c r="AD434" s="2">
        <v>0</v>
      </c>
      <c r="AE434" s="20"/>
      <c r="AF434" s="2">
        <v>0</v>
      </c>
      <c r="AG434" s="20"/>
      <c r="AH434" s="2">
        <v>385340.28188849799</v>
      </c>
      <c r="AI434" s="20">
        <v>3.5888282043512309E-3</v>
      </c>
      <c r="AJ434" s="1"/>
    </row>
    <row r="435" spans="1:36" x14ac:dyDescent="0.3">
      <c r="A435" s="76" t="s">
        <v>259</v>
      </c>
      <c r="B435" s="2">
        <v>0</v>
      </c>
      <c r="C435" s="20"/>
      <c r="D435" s="2">
        <v>0</v>
      </c>
      <c r="E435" s="20"/>
      <c r="F435" s="2">
        <v>0</v>
      </c>
      <c r="G435" s="20"/>
      <c r="H435" s="2">
        <v>0</v>
      </c>
      <c r="I435" s="20"/>
      <c r="J435" s="2">
        <v>0</v>
      </c>
      <c r="K435" s="20"/>
      <c r="L435" s="2">
        <v>0</v>
      </c>
      <c r="M435" s="20"/>
      <c r="N435" s="2">
        <v>385340.28188849799</v>
      </c>
      <c r="O435" s="20">
        <v>1.5242421132520429E-2</v>
      </c>
      <c r="P435" s="2">
        <v>0</v>
      </c>
      <c r="Q435" s="20"/>
      <c r="R435" s="2">
        <v>0</v>
      </c>
      <c r="S435" s="20"/>
      <c r="T435" s="2">
        <v>0</v>
      </c>
      <c r="U435" s="20"/>
      <c r="V435" s="2">
        <v>0</v>
      </c>
      <c r="W435" s="20"/>
      <c r="X435" s="2">
        <v>0</v>
      </c>
      <c r="Y435" s="20"/>
      <c r="Z435" s="2">
        <v>0</v>
      </c>
      <c r="AA435" s="20"/>
      <c r="AB435" s="2">
        <v>0</v>
      </c>
      <c r="AC435" s="20"/>
      <c r="AD435" s="2">
        <v>0</v>
      </c>
      <c r="AE435" s="20"/>
      <c r="AF435" s="2">
        <v>0</v>
      </c>
      <c r="AG435" s="20"/>
      <c r="AH435" s="2">
        <v>385340.28188849799</v>
      </c>
      <c r="AI435" s="20">
        <v>3.5888282043512309E-3</v>
      </c>
      <c r="AJ435" s="1"/>
    </row>
    <row r="436" spans="1:36" x14ac:dyDescent="0.3">
      <c r="A436" s="18" t="s">
        <v>317</v>
      </c>
      <c r="B436" s="2">
        <v>0</v>
      </c>
      <c r="C436" s="20"/>
      <c r="D436" s="2">
        <v>0</v>
      </c>
      <c r="E436" s="20"/>
      <c r="F436" s="2">
        <v>28537.3418507155</v>
      </c>
      <c r="G436" s="20">
        <v>2.7259829483283677E-3</v>
      </c>
      <c r="H436" s="2">
        <v>19024.8941485098</v>
      </c>
      <c r="I436" s="20">
        <v>5.3217548942568237E-3</v>
      </c>
      <c r="J436" s="2">
        <v>0</v>
      </c>
      <c r="K436" s="20"/>
      <c r="L436" s="2">
        <v>0</v>
      </c>
      <c r="M436" s="20"/>
      <c r="N436" s="2">
        <v>0</v>
      </c>
      <c r="O436" s="20"/>
      <c r="P436" s="2">
        <v>0</v>
      </c>
      <c r="Q436" s="20"/>
      <c r="R436" s="2">
        <v>0</v>
      </c>
      <c r="S436" s="20"/>
      <c r="T436" s="2">
        <v>0</v>
      </c>
      <c r="U436" s="20"/>
      <c r="V436" s="2">
        <v>0</v>
      </c>
      <c r="W436" s="20"/>
      <c r="X436" s="2">
        <v>0</v>
      </c>
      <c r="Y436" s="20"/>
      <c r="Z436" s="2">
        <v>0</v>
      </c>
      <c r="AA436" s="20"/>
      <c r="AB436" s="2">
        <v>0</v>
      </c>
      <c r="AC436" s="20"/>
      <c r="AD436" s="2">
        <v>0</v>
      </c>
      <c r="AE436" s="20"/>
      <c r="AF436" s="2">
        <v>0</v>
      </c>
      <c r="AG436" s="20"/>
      <c r="AH436" s="2">
        <v>47562.235999225304</v>
      </c>
      <c r="AI436" s="20">
        <v>4.4296613159540074E-4</v>
      </c>
      <c r="AJ436" s="1"/>
    </row>
    <row r="437" spans="1:36" x14ac:dyDescent="0.3">
      <c r="A437" s="76" t="s">
        <v>259</v>
      </c>
      <c r="B437" s="2">
        <v>0</v>
      </c>
      <c r="C437" s="20"/>
      <c r="D437" s="2">
        <v>0</v>
      </c>
      <c r="E437" s="20"/>
      <c r="F437" s="2">
        <v>28537.3418507155</v>
      </c>
      <c r="G437" s="20">
        <v>2.7259829483283677E-3</v>
      </c>
      <c r="H437" s="2">
        <v>19024.8941485098</v>
      </c>
      <c r="I437" s="20">
        <v>5.3217548942568237E-3</v>
      </c>
      <c r="J437" s="2">
        <v>0</v>
      </c>
      <c r="K437" s="20"/>
      <c r="L437" s="2">
        <v>0</v>
      </c>
      <c r="M437" s="20"/>
      <c r="N437" s="2">
        <v>0</v>
      </c>
      <c r="O437" s="20"/>
      <c r="P437" s="2">
        <v>0</v>
      </c>
      <c r="Q437" s="20"/>
      <c r="R437" s="2">
        <v>0</v>
      </c>
      <c r="S437" s="20"/>
      <c r="T437" s="2">
        <v>0</v>
      </c>
      <c r="U437" s="20"/>
      <c r="V437" s="2">
        <v>0</v>
      </c>
      <c r="W437" s="20"/>
      <c r="X437" s="2">
        <v>0</v>
      </c>
      <c r="Y437" s="20"/>
      <c r="Z437" s="2">
        <v>0</v>
      </c>
      <c r="AA437" s="20"/>
      <c r="AB437" s="2">
        <v>0</v>
      </c>
      <c r="AC437" s="20"/>
      <c r="AD437" s="2">
        <v>0</v>
      </c>
      <c r="AE437" s="20"/>
      <c r="AF437" s="2">
        <v>0</v>
      </c>
      <c r="AG437" s="20"/>
      <c r="AH437" s="2">
        <v>47562.235999225304</v>
      </c>
      <c r="AI437" s="20">
        <v>4.4296613159540074E-4</v>
      </c>
      <c r="AJ437" s="1"/>
    </row>
    <row r="438" spans="1:36" x14ac:dyDescent="0.3">
      <c r="A438" s="18" t="s">
        <v>318</v>
      </c>
      <c r="B438" s="2">
        <v>0</v>
      </c>
      <c r="C438" s="20"/>
      <c r="D438" s="2">
        <v>340.72836599999999</v>
      </c>
      <c r="E438" s="20">
        <v>2.5053425608858297E-4</v>
      </c>
      <c r="F438" s="2">
        <v>11901.015197499999</v>
      </c>
      <c r="G438" s="20">
        <v>1.1368250296713729E-3</v>
      </c>
      <c r="H438" s="2">
        <v>7340.3464365</v>
      </c>
      <c r="I438" s="20">
        <v>2.0532847262671535E-3</v>
      </c>
      <c r="J438" s="2">
        <v>0</v>
      </c>
      <c r="K438" s="20"/>
      <c r="L438" s="2">
        <v>0</v>
      </c>
      <c r="M438" s="20"/>
      <c r="N438" s="2">
        <v>0</v>
      </c>
      <c r="O438" s="20"/>
      <c r="P438" s="2">
        <v>0</v>
      </c>
      <c r="Q438" s="20"/>
      <c r="R438" s="2">
        <v>0</v>
      </c>
      <c r="S438" s="20"/>
      <c r="T438" s="2">
        <v>0</v>
      </c>
      <c r="U438" s="20"/>
      <c r="V438" s="2">
        <v>0</v>
      </c>
      <c r="W438" s="20"/>
      <c r="X438" s="2">
        <v>0</v>
      </c>
      <c r="Y438" s="20"/>
      <c r="Z438" s="2">
        <v>0</v>
      </c>
      <c r="AA438" s="20"/>
      <c r="AB438" s="2">
        <v>21677.373629999998</v>
      </c>
      <c r="AC438" s="20">
        <v>3.4707045825297374E-3</v>
      </c>
      <c r="AD438" s="2">
        <v>376025.08322500001</v>
      </c>
      <c r="AE438" s="20">
        <v>1.7944205012518876E-2</v>
      </c>
      <c r="AF438" s="2">
        <v>69075.822474999994</v>
      </c>
      <c r="AG438" s="20">
        <v>2.5303475803630199E-2</v>
      </c>
      <c r="AH438" s="2">
        <v>486360.36933000002</v>
      </c>
      <c r="AI438" s="20">
        <v>4.5296686927614087E-3</v>
      </c>
      <c r="AJ438" s="1"/>
    </row>
    <row r="439" spans="1:36" x14ac:dyDescent="0.3">
      <c r="A439" s="76" t="s">
        <v>58</v>
      </c>
      <c r="B439" s="2">
        <v>0</v>
      </c>
      <c r="C439" s="20"/>
      <c r="D439" s="2">
        <v>340.72836599999999</v>
      </c>
      <c r="E439" s="20">
        <v>2.5053425608858297E-4</v>
      </c>
      <c r="F439" s="2">
        <v>11901.015197499999</v>
      </c>
      <c r="G439" s="20">
        <v>1.1368250296713729E-3</v>
      </c>
      <c r="H439" s="2">
        <v>7340.3464365</v>
      </c>
      <c r="I439" s="20">
        <v>2.0532847262671535E-3</v>
      </c>
      <c r="J439" s="2">
        <v>0</v>
      </c>
      <c r="K439" s="20"/>
      <c r="L439" s="2">
        <v>0</v>
      </c>
      <c r="M439" s="20"/>
      <c r="N439" s="2">
        <v>0</v>
      </c>
      <c r="O439" s="20"/>
      <c r="P439" s="2">
        <v>0</v>
      </c>
      <c r="Q439" s="20"/>
      <c r="R439" s="2">
        <v>0</v>
      </c>
      <c r="S439" s="20"/>
      <c r="T439" s="2">
        <v>0</v>
      </c>
      <c r="U439" s="20"/>
      <c r="V439" s="2">
        <v>0</v>
      </c>
      <c r="W439" s="20"/>
      <c r="X439" s="2">
        <v>0</v>
      </c>
      <c r="Y439" s="20"/>
      <c r="Z439" s="2">
        <v>0</v>
      </c>
      <c r="AA439" s="20"/>
      <c r="AB439" s="2">
        <v>21677.373629999998</v>
      </c>
      <c r="AC439" s="20">
        <v>3.4707045825297374E-3</v>
      </c>
      <c r="AD439" s="2">
        <v>376025.08322500001</v>
      </c>
      <c r="AE439" s="20">
        <v>1.7944205012518876E-2</v>
      </c>
      <c r="AF439" s="2">
        <v>69075.822474999994</v>
      </c>
      <c r="AG439" s="20">
        <v>2.5303475803630199E-2</v>
      </c>
      <c r="AH439" s="2">
        <v>486360.36933000002</v>
      </c>
      <c r="AI439" s="20">
        <v>4.5296686927614087E-3</v>
      </c>
      <c r="AJ439" s="1"/>
    </row>
    <row r="440" spans="1:36" x14ac:dyDescent="0.3">
      <c r="A440" s="18" t="s">
        <v>319</v>
      </c>
      <c r="B440" s="2">
        <v>0</v>
      </c>
      <c r="C440" s="20"/>
      <c r="D440" s="2">
        <v>4306.4474977491009</v>
      </c>
      <c r="E440" s="20">
        <v>3.1664889920938093E-3</v>
      </c>
      <c r="F440" s="2">
        <v>208.45000442529999</v>
      </c>
      <c r="G440" s="20">
        <v>1.991184605121495E-5</v>
      </c>
      <c r="H440" s="2">
        <v>0</v>
      </c>
      <c r="I440" s="20"/>
      <c r="J440" s="2">
        <v>0</v>
      </c>
      <c r="K440" s="20"/>
      <c r="L440" s="2">
        <v>104036.26861757999</v>
      </c>
      <c r="M440" s="20">
        <v>1.4672047276702181E-2</v>
      </c>
      <c r="N440" s="2">
        <v>0.49003130000000006</v>
      </c>
      <c r="O440" s="20">
        <v>1.9383552132444238E-8</v>
      </c>
      <c r="P440" s="2">
        <v>0</v>
      </c>
      <c r="Q440" s="20"/>
      <c r="R440" s="2">
        <v>0</v>
      </c>
      <c r="S440" s="20"/>
      <c r="T440" s="2">
        <v>0.13916888920000001</v>
      </c>
      <c r="U440" s="20">
        <v>3.144601308635171E-8</v>
      </c>
      <c r="V440" s="2">
        <v>0.18327170620000002</v>
      </c>
      <c r="W440" s="20">
        <v>1.4436434758988235E-8</v>
      </c>
      <c r="X440" s="2">
        <v>0</v>
      </c>
      <c r="Y440" s="20"/>
      <c r="Z440" s="2">
        <v>0</v>
      </c>
      <c r="AA440" s="20"/>
      <c r="AB440" s="2">
        <v>0</v>
      </c>
      <c r="AC440" s="20"/>
      <c r="AD440" s="2">
        <v>0</v>
      </c>
      <c r="AE440" s="20"/>
      <c r="AF440" s="2">
        <v>0</v>
      </c>
      <c r="AG440" s="20"/>
      <c r="AH440" s="2">
        <v>108551.97859164978</v>
      </c>
      <c r="AI440" s="20">
        <v>1.0109880038977365E-3</v>
      </c>
      <c r="AJ440" s="1"/>
    </row>
    <row r="441" spans="1:36" x14ac:dyDescent="0.3">
      <c r="A441" s="76" t="s">
        <v>58</v>
      </c>
      <c r="B441" s="2">
        <v>0</v>
      </c>
      <c r="C441" s="20"/>
      <c r="D441" s="2">
        <v>4306.4474977491009</v>
      </c>
      <c r="E441" s="20">
        <v>3.1664889920938093E-3</v>
      </c>
      <c r="F441" s="2">
        <v>208.45000442529999</v>
      </c>
      <c r="G441" s="20">
        <v>1.991184605121495E-5</v>
      </c>
      <c r="H441" s="2">
        <v>0</v>
      </c>
      <c r="I441" s="20"/>
      <c r="J441" s="2">
        <v>0</v>
      </c>
      <c r="K441" s="20"/>
      <c r="L441" s="2">
        <v>104036.26861757999</v>
      </c>
      <c r="M441" s="20">
        <v>1.4672047276702181E-2</v>
      </c>
      <c r="N441" s="2">
        <v>0.49003130000000006</v>
      </c>
      <c r="O441" s="20">
        <v>1.9383552132444238E-8</v>
      </c>
      <c r="P441" s="2">
        <v>0</v>
      </c>
      <c r="Q441" s="20"/>
      <c r="R441" s="2">
        <v>0</v>
      </c>
      <c r="S441" s="20"/>
      <c r="T441" s="2">
        <v>0.13916888920000001</v>
      </c>
      <c r="U441" s="20">
        <v>3.144601308635171E-8</v>
      </c>
      <c r="V441" s="2">
        <v>0.18327170620000002</v>
      </c>
      <c r="W441" s="20">
        <v>1.4436434758988235E-8</v>
      </c>
      <c r="X441" s="2">
        <v>0</v>
      </c>
      <c r="Y441" s="20"/>
      <c r="Z441" s="2">
        <v>0</v>
      </c>
      <c r="AA441" s="20"/>
      <c r="AB441" s="2">
        <v>0</v>
      </c>
      <c r="AC441" s="20"/>
      <c r="AD441" s="2">
        <v>0</v>
      </c>
      <c r="AE441" s="20"/>
      <c r="AF441" s="2">
        <v>0</v>
      </c>
      <c r="AG441" s="20"/>
      <c r="AH441" s="2">
        <v>108551.97859164978</v>
      </c>
      <c r="AI441" s="20">
        <v>1.0109880038977365E-3</v>
      </c>
      <c r="AJ441" s="1"/>
    </row>
    <row r="442" spans="1:36" x14ac:dyDescent="0.3">
      <c r="A442" s="18" t="s">
        <v>320</v>
      </c>
      <c r="B442" s="2">
        <v>0</v>
      </c>
      <c r="C442" s="20"/>
      <c r="D442" s="2">
        <v>126.6331094353</v>
      </c>
      <c r="E442" s="20">
        <v>9.3112094660639447E-5</v>
      </c>
      <c r="F442" s="2">
        <v>2.9455995708000002</v>
      </c>
      <c r="G442" s="20">
        <v>2.8137358569024659E-7</v>
      </c>
      <c r="H442" s="2">
        <v>170.64410894380001</v>
      </c>
      <c r="I442" s="20">
        <v>4.7733570282118754E-5</v>
      </c>
      <c r="J442" s="2">
        <v>0</v>
      </c>
      <c r="K442" s="20"/>
      <c r="L442" s="2">
        <v>0</v>
      </c>
      <c r="M442" s="20"/>
      <c r="N442" s="2">
        <v>0</v>
      </c>
      <c r="O442" s="20"/>
      <c r="P442" s="2">
        <v>0</v>
      </c>
      <c r="Q442" s="20"/>
      <c r="R442" s="2">
        <v>0</v>
      </c>
      <c r="S442" s="20"/>
      <c r="T442" s="2">
        <v>0</v>
      </c>
      <c r="U442" s="20"/>
      <c r="V442" s="2">
        <v>0</v>
      </c>
      <c r="W442" s="20"/>
      <c r="X442" s="2">
        <v>0</v>
      </c>
      <c r="Y442" s="20"/>
      <c r="Z442" s="2">
        <v>0</v>
      </c>
      <c r="AA442" s="20"/>
      <c r="AB442" s="2">
        <v>0</v>
      </c>
      <c r="AC442" s="20"/>
      <c r="AD442" s="2">
        <v>0</v>
      </c>
      <c r="AE442" s="20"/>
      <c r="AF442" s="2">
        <v>0</v>
      </c>
      <c r="AG442" s="20"/>
      <c r="AH442" s="2">
        <v>300.22281794989999</v>
      </c>
      <c r="AI442" s="20">
        <v>2.796095210622637E-6</v>
      </c>
      <c r="AJ442" s="1"/>
    </row>
    <row r="443" spans="1:36" x14ac:dyDescent="0.3">
      <c r="A443" s="76" t="s">
        <v>58</v>
      </c>
      <c r="B443" s="2">
        <v>0</v>
      </c>
      <c r="C443" s="20"/>
      <c r="D443" s="2">
        <v>126.6331094353</v>
      </c>
      <c r="E443" s="20">
        <v>9.3112094660639447E-5</v>
      </c>
      <c r="F443" s="2">
        <v>2.9455995708000002</v>
      </c>
      <c r="G443" s="20">
        <v>2.8137358569024659E-7</v>
      </c>
      <c r="H443" s="2">
        <v>170.64410894380001</v>
      </c>
      <c r="I443" s="20">
        <v>4.7733570282118754E-5</v>
      </c>
      <c r="J443" s="2">
        <v>0</v>
      </c>
      <c r="K443" s="20"/>
      <c r="L443" s="2">
        <v>0</v>
      </c>
      <c r="M443" s="20"/>
      <c r="N443" s="2">
        <v>0</v>
      </c>
      <c r="O443" s="20"/>
      <c r="P443" s="2">
        <v>0</v>
      </c>
      <c r="Q443" s="20"/>
      <c r="R443" s="2">
        <v>0</v>
      </c>
      <c r="S443" s="20"/>
      <c r="T443" s="2">
        <v>0</v>
      </c>
      <c r="U443" s="20"/>
      <c r="V443" s="2">
        <v>0</v>
      </c>
      <c r="W443" s="20"/>
      <c r="X443" s="2">
        <v>0</v>
      </c>
      <c r="Y443" s="20"/>
      <c r="Z443" s="2">
        <v>0</v>
      </c>
      <c r="AA443" s="20"/>
      <c r="AB443" s="2">
        <v>0</v>
      </c>
      <c r="AC443" s="20"/>
      <c r="AD443" s="2">
        <v>0</v>
      </c>
      <c r="AE443" s="20"/>
      <c r="AF443" s="2">
        <v>0</v>
      </c>
      <c r="AG443" s="20"/>
      <c r="AH443" s="2">
        <v>300.22281794989999</v>
      </c>
      <c r="AI443" s="20">
        <v>2.796095210622637E-6</v>
      </c>
      <c r="AJ443" s="1"/>
    </row>
    <row r="444" spans="1:36" x14ac:dyDescent="0.3">
      <c r="A444" s="18" t="s">
        <v>321</v>
      </c>
      <c r="B444" s="2">
        <v>0</v>
      </c>
      <c r="C444" s="20"/>
      <c r="D444" s="2">
        <v>0</v>
      </c>
      <c r="E444" s="20"/>
      <c r="F444" s="2">
        <v>0</v>
      </c>
      <c r="G444" s="20"/>
      <c r="H444" s="2">
        <v>0</v>
      </c>
      <c r="I444" s="20"/>
      <c r="J444" s="2">
        <v>0</v>
      </c>
      <c r="K444" s="20"/>
      <c r="L444" s="2">
        <v>0</v>
      </c>
      <c r="M444" s="20"/>
      <c r="N444" s="2">
        <v>0.18786130000000001</v>
      </c>
      <c r="O444" s="20">
        <v>7.4309932900587093E-9</v>
      </c>
      <c r="P444" s="2">
        <v>0</v>
      </c>
      <c r="Q444" s="20"/>
      <c r="R444" s="2">
        <v>0</v>
      </c>
      <c r="S444" s="20"/>
      <c r="T444" s="2">
        <v>0</v>
      </c>
      <c r="U444" s="20"/>
      <c r="V444" s="2">
        <v>0</v>
      </c>
      <c r="W444" s="20"/>
      <c r="X444" s="2">
        <v>0</v>
      </c>
      <c r="Y444" s="20"/>
      <c r="Z444" s="2">
        <v>0</v>
      </c>
      <c r="AA444" s="20"/>
      <c r="AB444" s="2">
        <v>0</v>
      </c>
      <c r="AC444" s="20"/>
      <c r="AD444" s="2">
        <v>0</v>
      </c>
      <c r="AE444" s="20"/>
      <c r="AF444" s="2">
        <v>0</v>
      </c>
      <c r="AG444" s="20"/>
      <c r="AH444" s="2">
        <v>0.18786130000000001</v>
      </c>
      <c r="AI444" s="20">
        <v>1.7496274426382831E-9</v>
      </c>
      <c r="AJ444" s="1"/>
    </row>
    <row r="445" spans="1:36" x14ac:dyDescent="0.3">
      <c r="A445" s="76" t="s">
        <v>58</v>
      </c>
      <c r="B445" s="2">
        <v>0</v>
      </c>
      <c r="C445" s="20"/>
      <c r="D445" s="2">
        <v>0</v>
      </c>
      <c r="E445" s="20"/>
      <c r="F445" s="2">
        <v>0</v>
      </c>
      <c r="G445" s="20"/>
      <c r="H445" s="2">
        <v>0</v>
      </c>
      <c r="I445" s="20"/>
      <c r="J445" s="2">
        <v>0</v>
      </c>
      <c r="K445" s="20"/>
      <c r="L445" s="2">
        <v>0</v>
      </c>
      <c r="M445" s="20"/>
      <c r="N445" s="2">
        <v>0.18786130000000001</v>
      </c>
      <c r="O445" s="20">
        <v>7.4309932900587093E-9</v>
      </c>
      <c r="P445" s="2">
        <v>0</v>
      </c>
      <c r="Q445" s="20"/>
      <c r="R445" s="2">
        <v>0</v>
      </c>
      <c r="S445" s="20"/>
      <c r="T445" s="2">
        <v>0</v>
      </c>
      <c r="U445" s="20"/>
      <c r="V445" s="2">
        <v>0</v>
      </c>
      <c r="W445" s="20"/>
      <c r="X445" s="2">
        <v>0</v>
      </c>
      <c r="Y445" s="20"/>
      <c r="Z445" s="2">
        <v>0</v>
      </c>
      <c r="AA445" s="20"/>
      <c r="AB445" s="2">
        <v>0</v>
      </c>
      <c r="AC445" s="20"/>
      <c r="AD445" s="2">
        <v>0</v>
      </c>
      <c r="AE445" s="20"/>
      <c r="AF445" s="2">
        <v>0</v>
      </c>
      <c r="AG445" s="20"/>
      <c r="AH445" s="2">
        <v>0.18786130000000001</v>
      </c>
      <c r="AI445" s="20">
        <v>1.7496274426382831E-9</v>
      </c>
      <c r="AJ445" s="1"/>
    </row>
    <row r="446" spans="1:36" x14ac:dyDescent="0.3">
      <c r="A446" s="18" t="s">
        <v>322</v>
      </c>
      <c r="B446" s="2">
        <v>0</v>
      </c>
      <c r="C446" s="20"/>
      <c r="D446" s="2">
        <v>0</v>
      </c>
      <c r="E446" s="20"/>
      <c r="F446" s="2">
        <v>0</v>
      </c>
      <c r="G446" s="20"/>
      <c r="H446" s="2">
        <v>0</v>
      </c>
      <c r="I446" s="20"/>
      <c r="J446" s="2">
        <v>0</v>
      </c>
      <c r="K446" s="20"/>
      <c r="L446" s="2">
        <v>0</v>
      </c>
      <c r="M446" s="20"/>
      <c r="N446" s="2">
        <v>0</v>
      </c>
      <c r="O446" s="20"/>
      <c r="P446" s="2">
        <v>0</v>
      </c>
      <c r="Q446" s="20"/>
      <c r="R446" s="2">
        <v>0</v>
      </c>
      <c r="S446" s="20"/>
      <c r="T446" s="2">
        <v>0</v>
      </c>
      <c r="U446" s="20"/>
      <c r="V446" s="2">
        <v>0</v>
      </c>
      <c r="W446" s="20"/>
      <c r="X446" s="2">
        <v>0</v>
      </c>
      <c r="Y446" s="20"/>
      <c r="Z446" s="2">
        <v>0</v>
      </c>
      <c r="AA446" s="20"/>
      <c r="AB446" s="2">
        <v>0</v>
      </c>
      <c r="AC446" s="20"/>
      <c r="AD446" s="2">
        <v>72.104394818899991</v>
      </c>
      <c r="AE446" s="20">
        <v>3.4408769538380714E-6</v>
      </c>
      <c r="AF446" s="2">
        <v>48.081879579100004</v>
      </c>
      <c r="AG446" s="20">
        <v>1.7613089977511961E-5</v>
      </c>
      <c r="AH446" s="2">
        <v>120.18627439799999</v>
      </c>
      <c r="AI446" s="20">
        <v>1.1193428551553498E-6</v>
      </c>
      <c r="AJ446" s="1"/>
    </row>
    <row r="447" spans="1:36" x14ac:dyDescent="0.3">
      <c r="A447" s="76" t="s">
        <v>259</v>
      </c>
      <c r="B447" s="2">
        <v>0</v>
      </c>
      <c r="C447" s="20"/>
      <c r="D447" s="2">
        <v>0</v>
      </c>
      <c r="E447" s="20"/>
      <c r="F447" s="2">
        <v>0</v>
      </c>
      <c r="G447" s="20"/>
      <c r="H447" s="2">
        <v>0</v>
      </c>
      <c r="I447" s="20"/>
      <c r="J447" s="2">
        <v>0</v>
      </c>
      <c r="K447" s="20"/>
      <c r="L447" s="2">
        <v>0</v>
      </c>
      <c r="M447" s="20"/>
      <c r="N447" s="2">
        <v>0</v>
      </c>
      <c r="O447" s="20"/>
      <c r="P447" s="2">
        <v>0</v>
      </c>
      <c r="Q447" s="20"/>
      <c r="R447" s="2">
        <v>0</v>
      </c>
      <c r="S447" s="20"/>
      <c r="T447" s="2">
        <v>0</v>
      </c>
      <c r="U447" s="20"/>
      <c r="V447" s="2">
        <v>0</v>
      </c>
      <c r="W447" s="20"/>
      <c r="X447" s="2">
        <v>0</v>
      </c>
      <c r="Y447" s="20"/>
      <c r="Z447" s="2">
        <v>0</v>
      </c>
      <c r="AA447" s="20"/>
      <c r="AB447" s="2">
        <v>0</v>
      </c>
      <c r="AC447" s="20"/>
      <c r="AD447" s="2">
        <v>72.104394818899991</v>
      </c>
      <c r="AE447" s="20">
        <v>3.4408769538380714E-6</v>
      </c>
      <c r="AF447" s="2">
        <v>48.081879579100004</v>
      </c>
      <c r="AG447" s="20">
        <v>1.7613089977511961E-5</v>
      </c>
      <c r="AH447" s="2">
        <v>120.18627439799999</v>
      </c>
      <c r="AI447" s="20">
        <v>1.1193428551553498E-6</v>
      </c>
      <c r="AJ447" s="1"/>
    </row>
    <row r="448" spans="1:36" x14ac:dyDescent="0.3">
      <c r="A448" s="18" t="s">
        <v>323</v>
      </c>
      <c r="B448" s="2">
        <v>0</v>
      </c>
      <c r="C448" s="20"/>
      <c r="D448" s="2">
        <v>0</v>
      </c>
      <c r="E448" s="20"/>
      <c r="F448" s="2">
        <v>0</v>
      </c>
      <c r="G448" s="20"/>
      <c r="H448" s="2">
        <v>0</v>
      </c>
      <c r="I448" s="20"/>
      <c r="J448" s="2">
        <v>0</v>
      </c>
      <c r="K448" s="20"/>
      <c r="L448" s="2">
        <v>0</v>
      </c>
      <c r="M448" s="20"/>
      <c r="N448" s="2">
        <v>0</v>
      </c>
      <c r="O448" s="20"/>
      <c r="P448" s="2">
        <v>0</v>
      </c>
      <c r="Q448" s="20"/>
      <c r="R448" s="2">
        <v>0</v>
      </c>
      <c r="S448" s="20"/>
      <c r="T448" s="2">
        <v>0</v>
      </c>
      <c r="U448" s="20"/>
      <c r="V448" s="2">
        <v>0</v>
      </c>
      <c r="W448" s="20"/>
      <c r="X448" s="2">
        <v>0</v>
      </c>
      <c r="Y448" s="20"/>
      <c r="Z448" s="2">
        <v>0</v>
      </c>
      <c r="AA448" s="20"/>
      <c r="AB448" s="2">
        <v>0</v>
      </c>
      <c r="AC448" s="20"/>
      <c r="AD448" s="2">
        <v>56839.723651711</v>
      </c>
      <c r="AE448" s="20">
        <v>2.7124351527659189E-3</v>
      </c>
      <c r="AF448" s="2">
        <v>0</v>
      </c>
      <c r="AG448" s="20"/>
      <c r="AH448" s="2">
        <v>56839.723651711</v>
      </c>
      <c r="AI448" s="20">
        <v>5.2937108565207338E-4</v>
      </c>
      <c r="AJ448" s="1"/>
    </row>
    <row r="449" spans="1:36" x14ac:dyDescent="0.3">
      <c r="A449" s="76" t="s">
        <v>259</v>
      </c>
      <c r="B449" s="2">
        <v>0</v>
      </c>
      <c r="C449" s="20"/>
      <c r="D449" s="2">
        <v>0</v>
      </c>
      <c r="E449" s="20"/>
      <c r="F449" s="2">
        <v>0</v>
      </c>
      <c r="G449" s="20"/>
      <c r="H449" s="2">
        <v>0</v>
      </c>
      <c r="I449" s="20"/>
      <c r="J449" s="2">
        <v>0</v>
      </c>
      <c r="K449" s="20"/>
      <c r="L449" s="2">
        <v>0</v>
      </c>
      <c r="M449" s="20"/>
      <c r="N449" s="2">
        <v>0</v>
      </c>
      <c r="O449" s="20"/>
      <c r="P449" s="2">
        <v>0</v>
      </c>
      <c r="Q449" s="20"/>
      <c r="R449" s="2">
        <v>0</v>
      </c>
      <c r="S449" s="20"/>
      <c r="T449" s="2">
        <v>0</v>
      </c>
      <c r="U449" s="20"/>
      <c r="V449" s="2">
        <v>0</v>
      </c>
      <c r="W449" s="20"/>
      <c r="X449" s="2">
        <v>0</v>
      </c>
      <c r="Y449" s="20"/>
      <c r="Z449" s="2">
        <v>0</v>
      </c>
      <c r="AA449" s="20"/>
      <c r="AB449" s="2">
        <v>0</v>
      </c>
      <c r="AC449" s="20"/>
      <c r="AD449" s="2">
        <v>56839.723651711</v>
      </c>
      <c r="AE449" s="20">
        <v>2.7124351527659189E-3</v>
      </c>
      <c r="AF449" s="2">
        <v>0</v>
      </c>
      <c r="AG449" s="20"/>
      <c r="AH449" s="2">
        <v>56839.723651711</v>
      </c>
      <c r="AI449" s="20">
        <v>5.2937108565207338E-4</v>
      </c>
      <c r="AJ449" s="1"/>
    </row>
    <row r="450" spans="1:36" x14ac:dyDescent="0.3">
      <c r="A450" s="18" t="s">
        <v>324</v>
      </c>
      <c r="B450" s="2">
        <v>0</v>
      </c>
      <c r="C450" s="20"/>
      <c r="D450" s="2">
        <v>56.612000398299998</v>
      </c>
      <c r="E450" s="20">
        <v>4.1626253698744458E-5</v>
      </c>
      <c r="F450" s="2">
        <v>6827.0017743835997</v>
      </c>
      <c r="G450" s="20">
        <v>6.5213818871187536E-4</v>
      </c>
      <c r="H450" s="2">
        <v>7584.3794425796004</v>
      </c>
      <c r="I450" s="20">
        <v>2.1215470689812149E-3</v>
      </c>
      <c r="J450" s="2">
        <v>0</v>
      </c>
      <c r="K450" s="20"/>
      <c r="L450" s="2">
        <v>0</v>
      </c>
      <c r="M450" s="20"/>
      <c r="N450" s="2">
        <v>0</v>
      </c>
      <c r="O450" s="20"/>
      <c r="P450" s="2">
        <v>0</v>
      </c>
      <c r="Q450" s="20"/>
      <c r="R450" s="2">
        <v>0</v>
      </c>
      <c r="S450" s="20"/>
      <c r="T450" s="2">
        <v>0.34514996389999997</v>
      </c>
      <c r="U450" s="20">
        <v>7.7988624784922255E-8</v>
      </c>
      <c r="V450" s="2">
        <v>0.2211633989</v>
      </c>
      <c r="W450" s="20">
        <v>1.7421188712084682E-8</v>
      </c>
      <c r="X450" s="2">
        <v>0.40241608979999999</v>
      </c>
      <c r="Y450" s="20">
        <v>1.2764184110485104E-7</v>
      </c>
      <c r="Z450" s="2">
        <v>0</v>
      </c>
      <c r="AA450" s="20"/>
      <c r="AB450" s="2">
        <v>0</v>
      </c>
      <c r="AC450" s="20"/>
      <c r="AD450" s="2">
        <v>0</v>
      </c>
      <c r="AE450" s="20"/>
      <c r="AF450" s="2">
        <v>0</v>
      </c>
      <c r="AG450" s="20"/>
      <c r="AH450" s="2">
        <v>14468.961946814097</v>
      </c>
      <c r="AI450" s="20">
        <v>1.3475523105948369E-4</v>
      </c>
      <c r="AJ450" s="1"/>
    </row>
    <row r="451" spans="1:36" x14ac:dyDescent="0.3">
      <c r="A451" s="76" t="s">
        <v>58</v>
      </c>
      <c r="B451" s="2">
        <v>0</v>
      </c>
      <c r="C451" s="20"/>
      <c r="D451" s="2">
        <v>56.612000398299998</v>
      </c>
      <c r="E451" s="20">
        <v>4.1626253698744458E-5</v>
      </c>
      <c r="F451" s="2">
        <v>6827.0017743835997</v>
      </c>
      <c r="G451" s="20">
        <v>6.5213818871187536E-4</v>
      </c>
      <c r="H451" s="2">
        <v>7584.3794425796004</v>
      </c>
      <c r="I451" s="20">
        <v>2.1215470689812149E-3</v>
      </c>
      <c r="J451" s="2">
        <v>0</v>
      </c>
      <c r="K451" s="20"/>
      <c r="L451" s="2">
        <v>0</v>
      </c>
      <c r="M451" s="20"/>
      <c r="N451" s="2">
        <v>0</v>
      </c>
      <c r="O451" s="20"/>
      <c r="P451" s="2">
        <v>0</v>
      </c>
      <c r="Q451" s="20"/>
      <c r="R451" s="2">
        <v>0</v>
      </c>
      <c r="S451" s="20"/>
      <c r="T451" s="2">
        <v>0.34514996389999997</v>
      </c>
      <c r="U451" s="20">
        <v>7.7988624784922255E-8</v>
      </c>
      <c r="V451" s="2">
        <v>0.2211633989</v>
      </c>
      <c r="W451" s="20">
        <v>1.7421188712084682E-8</v>
      </c>
      <c r="X451" s="2">
        <v>0.40241608979999999</v>
      </c>
      <c r="Y451" s="20">
        <v>1.2764184110485104E-7</v>
      </c>
      <c r="Z451" s="2">
        <v>0</v>
      </c>
      <c r="AA451" s="20"/>
      <c r="AB451" s="2">
        <v>0</v>
      </c>
      <c r="AC451" s="20"/>
      <c r="AD451" s="2">
        <v>0</v>
      </c>
      <c r="AE451" s="20"/>
      <c r="AF451" s="2">
        <v>0</v>
      </c>
      <c r="AG451" s="20"/>
      <c r="AH451" s="2">
        <v>14468.961946814097</v>
      </c>
      <c r="AI451" s="20">
        <v>1.3475523105948369E-4</v>
      </c>
      <c r="AJ451" s="1"/>
    </row>
    <row r="452" spans="1:36" x14ac:dyDescent="0.3">
      <c r="A452" s="18" t="s">
        <v>325</v>
      </c>
      <c r="B452" s="2">
        <v>0</v>
      </c>
      <c r="C452" s="20"/>
      <c r="D452" s="2">
        <v>0</v>
      </c>
      <c r="E452" s="20"/>
      <c r="F452" s="2">
        <v>0</v>
      </c>
      <c r="G452" s="20"/>
      <c r="H452" s="2">
        <v>0</v>
      </c>
      <c r="I452" s="20"/>
      <c r="J452" s="2">
        <v>0</v>
      </c>
      <c r="K452" s="20"/>
      <c r="L452" s="2">
        <v>0</v>
      </c>
      <c r="M452" s="20"/>
      <c r="N452" s="2">
        <v>5.4321164600000006E-2</v>
      </c>
      <c r="O452" s="20">
        <v>2.1487140227964712E-9</v>
      </c>
      <c r="P452" s="2">
        <v>5.45391031E-2</v>
      </c>
      <c r="Q452" s="20">
        <v>1.8069241567984833E-8</v>
      </c>
      <c r="R452" s="2">
        <v>0</v>
      </c>
      <c r="S452" s="20"/>
      <c r="T452" s="2">
        <v>0</v>
      </c>
      <c r="U452" s="20"/>
      <c r="V452" s="2">
        <v>0</v>
      </c>
      <c r="W452" s="20"/>
      <c r="X452" s="2">
        <v>0</v>
      </c>
      <c r="Y452" s="20"/>
      <c r="Z452" s="2">
        <v>0</v>
      </c>
      <c r="AA452" s="20"/>
      <c r="AB452" s="2">
        <v>0</v>
      </c>
      <c r="AC452" s="20"/>
      <c r="AD452" s="2">
        <v>0</v>
      </c>
      <c r="AE452" s="20"/>
      <c r="AF452" s="2">
        <v>0</v>
      </c>
      <c r="AG452" s="20"/>
      <c r="AH452" s="2">
        <v>0.10886026770000001</v>
      </c>
      <c r="AI452" s="20">
        <v>1.0138592236978552E-9</v>
      </c>
      <c r="AJ452" s="1"/>
    </row>
    <row r="453" spans="1:36" x14ac:dyDescent="0.3">
      <c r="A453" s="76" t="s">
        <v>58</v>
      </c>
      <c r="B453" s="2">
        <v>0</v>
      </c>
      <c r="C453" s="20"/>
      <c r="D453" s="2">
        <v>0</v>
      </c>
      <c r="E453" s="20"/>
      <c r="F453" s="2">
        <v>0</v>
      </c>
      <c r="G453" s="20"/>
      <c r="H453" s="2">
        <v>0</v>
      </c>
      <c r="I453" s="20"/>
      <c r="J453" s="2">
        <v>0</v>
      </c>
      <c r="K453" s="20"/>
      <c r="L453" s="2">
        <v>0</v>
      </c>
      <c r="M453" s="20"/>
      <c r="N453" s="2">
        <v>5.4321164600000006E-2</v>
      </c>
      <c r="O453" s="20">
        <v>2.1487140227964712E-9</v>
      </c>
      <c r="P453" s="2">
        <v>5.45391031E-2</v>
      </c>
      <c r="Q453" s="20">
        <v>1.8069241567984833E-8</v>
      </c>
      <c r="R453" s="2">
        <v>0</v>
      </c>
      <c r="S453" s="20"/>
      <c r="T453" s="2">
        <v>0</v>
      </c>
      <c r="U453" s="20"/>
      <c r="V453" s="2">
        <v>0</v>
      </c>
      <c r="W453" s="20"/>
      <c r="X453" s="2">
        <v>0</v>
      </c>
      <c r="Y453" s="20"/>
      <c r="Z453" s="2">
        <v>0</v>
      </c>
      <c r="AA453" s="20"/>
      <c r="AB453" s="2">
        <v>0</v>
      </c>
      <c r="AC453" s="20"/>
      <c r="AD453" s="2">
        <v>0</v>
      </c>
      <c r="AE453" s="20"/>
      <c r="AF453" s="2">
        <v>0</v>
      </c>
      <c r="AG453" s="20"/>
      <c r="AH453" s="2">
        <v>0.10886026770000001</v>
      </c>
      <c r="AI453" s="20">
        <v>1.0138592236978552E-9</v>
      </c>
      <c r="AJ453" s="1"/>
    </row>
    <row r="454" spans="1:36" x14ac:dyDescent="0.3">
      <c r="A454" s="18" t="s">
        <v>326</v>
      </c>
      <c r="B454" s="2">
        <v>0</v>
      </c>
      <c r="C454" s="20"/>
      <c r="D454" s="2">
        <v>33378.680228547499</v>
      </c>
      <c r="E454" s="20">
        <v>2.4543019175215487E-2</v>
      </c>
      <c r="F454" s="2">
        <v>61259.699307922499</v>
      </c>
      <c r="G454" s="20">
        <v>5.8517326738661514E-3</v>
      </c>
      <c r="H454" s="2">
        <v>18761.905423183998</v>
      </c>
      <c r="I454" s="20">
        <v>5.2481901466576069E-3</v>
      </c>
      <c r="J454" s="2">
        <v>0</v>
      </c>
      <c r="K454" s="20"/>
      <c r="L454" s="2">
        <v>0</v>
      </c>
      <c r="M454" s="20"/>
      <c r="N454" s="2">
        <v>0</v>
      </c>
      <c r="O454" s="20"/>
      <c r="P454" s="2">
        <v>0</v>
      </c>
      <c r="Q454" s="20"/>
      <c r="R454" s="2">
        <v>0</v>
      </c>
      <c r="S454" s="20"/>
      <c r="T454" s="2">
        <v>0.29471469220000002</v>
      </c>
      <c r="U454" s="20">
        <v>6.6592484289666342E-8</v>
      </c>
      <c r="V454" s="2">
        <v>63821.049227531701</v>
      </c>
      <c r="W454" s="20">
        <v>5.0272266926897737E-3</v>
      </c>
      <c r="X454" s="2">
        <v>32344.827564337702</v>
      </c>
      <c r="Y454" s="20">
        <v>1.0259414186403137E-2</v>
      </c>
      <c r="Z454" s="2">
        <v>0</v>
      </c>
      <c r="AA454" s="20"/>
      <c r="AB454" s="2">
        <v>133901.845</v>
      </c>
      <c r="AC454" s="20">
        <v>2.1438655576223816E-2</v>
      </c>
      <c r="AD454" s="2">
        <v>41555.745000000003</v>
      </c>
      <c r="AE454" s="20">
        <v>1.9830719837425448E-3</v>
      </c>
      <c r="AF454" s="2">
        <v>0</v>
      </c>
      <c r="AG454" s="20"/>
      <c r="AH454" s="2">
        <v>385024.04646621563</v>
      </c>
      <c r="AI454" s="20">
        <v>3.5858829773504613E-3</v>
      </c>
      <c r="AJ454" s="1"/>
    </row>
    <row r="455" spans="1:36" x14ac:dyDescent="0.3">
      <c r="A455" s="76" t="s">
        <v>58</v>
      </c>
      <c r="B455" s="2">
        <v>0</v>
      </c>
      <c r="C455" s="20"/>
      <c r="D455" s="2">
        <v>33378.680228547499</v>
      </c>
      <c r="E455" s="20">
        <v>2.4543019175215487E-2</v>
      </c>
      <c r="F455" s="2">
        <v>61259.699307922499</v>
      </c>
      <c r="G455" s="20">
        <v>5.8517326738661514E-3</v>
      </c>
      <c r="H455" s="2">
        <v>18761.905423183998</v>
      </c>
      <c r="I455" s="20">
        <v>5.2481901466576069E-3</v>
      </c>
      <c r="J455" s="2">
        <v>0</v>
      </c>
      <c r="K455" s="20"/>
      <c r="L455" s="2">
        <v>0</v>
      </c>
      <c r="M455" s="20"/>
      <c r="N455" s="2">
        <v>0</v>
      </c>
      <c r="O455" s="20"/>
      <c r="P455" s="2">
        <v>0</v>
      </c>
      <c r="Q455" s="20"/>
      <c r="R455" s="2">
        <v>0</v>
      </c>
      <c r="S455" s="20"/>
      <c r="T455" s="2">
        <v>0.29471469220000002</v>
      </c>
      <c r="U455" s="20">
        <v>6.6592484289666342E-8</v>
      </c>
      <c r="V455" s="2">
        <v>63821.049227531701</v>
      </c>
      <c r="W455" s="20">
        <v>5.0272266926897737E-3</v>
      </c>
      <c r="X455" s="2">
        <v>32344.827564337702</v>
      </c>
      <c r="Y455" s="20">
        <v>1.0259414186403137E-2</v>
      </c>
      <c r="Z455" s="2">
        <v>0</v>
      </c>
      <c r="AA455" s="20"/>
      <c r="AB455" s="2">
        <v>133901.845</v>
      </c>
      <c r="AC455" s="20">
        <v>2.1438655576223816E-2</v>
      </c>
      <c r="AD455" s="2">
        <v>41555.745000000003</v>
      </c>
      <c r="AE455" s="20">
        <v>1.9830719837425448E-3</v>
      </c>
      <c r="AF455" s="2">
        <v>0</v>
      </c>
      <c r="AG455" s="20"/>
      <c r="AH455" s="2">
        <v>385024.04646621563</v>
      </c>
      <c r="AI455" s="20">
        <v>3.5858829773504613E-3</v>
      </c>
      <c r="AJ455" s="1"/>
    </row>
    <row r="456" spans="1:36" x14ac:dyDescent="0.3">
      <c r="A456" s="18" t="s">
        <v>327</v>
      </c>
      <c r="B456" s="2">
        <v>0</v>
      </c>
      <c r="C456" s="20"/>
      <c r="D456" s="2">
        <v>0</v>
      </c>
      <c r="E456" s="20"/>
      <c r="F456" s="2">
        <v>212094.615312846</v>
      </c>
      <c r="G456" s="20">
        <v>2.0259991550705233E-2</v>
      </c>
      <c r="H456" s="2">
        <v>58664.382021838297</v>
      </c>
      <c r="I456" s="20">
        <v>1.6409944765328647E-2</v>
      </c>
      <c r="J456" s="2">
        <v>0</v>
      </c>
      <c r="K456" s="20"/>
      <c r="L456" s="2">
        <v>0</v>
      </c>
      <c r="M456" s="20"/>
      <c r="N456" s="2">
        <v>0</v>
      </c>
      <c r="O456" s="20"/>
      <c r="P456" s="2">
        <v>0</v>
      </c>
      <c r="Q456" s="20"/>
      <c r="R456" s="2">
        <v>0</v>
      </c>
      <c r="S456" s="20"/>
      <c r="T456" s="2">
        <v>0</v>
      </c>
      <c r="U456" s="20"/>
      <c r="V456" s="2">
        <v>0</v>
      </c>
      <c r="W456" s="20"/>
      <c r="X456" s="2">
        <v>0</v>
      </c>
      <c r="Y456" s="20"/>
      <c r="Z456" s="2">
        <v>0</v>
      </c>
      <c r="AA456" s="20"/>
      <c r="AB456" s="2">
        <v>0</v>
      </c>
      <c r="AC456" s="20"/>
      <c r="AD456" s="2">
        <v>0</v>
      </c>
      <c r="AE456" s="20"/>
      <c r="AF456" s="2">
        <v>0</v>
      </c>
      <c r="AG456" s="20"/>
      <c r="AH456" s="2">
        <v>270758.9973346843</v>
      </c>
      <c r="AI456" s="20">
        <v>2.5216868619454321E-3</v>
      </c>
      <c r="AJ456" s="1"/>
    </row>
    <row r="457" spans="1:36" x14ac:dyDescent="0.3">
      <c r="A457" s="76" t="s">
        <v>259</v>
      </c>
      <c r="B457" s="2">
        <v>0</v>
      </c>
      <c r="C457" s="20"/>
      <c r="D457" s="2">
        <v>0</v>
      </c>
      <c r="E457" s="20"/>
      <c r="F457" s="2">
        <v>212094.615312846</v>
      </c>
      <c r="G457" s="20">
        <v>2.0259991550705233E-2</v>
      </c>
      <c r="H457" s="2">
        <v>58664.382021838297</v>
      </c>
      <c r="I457" s="20">
        <v>1.6409944765328647E-2</v>
      </c>
      <c r="J457" s="2">
        <v>0</v>
      </c>
      <c r="K457" s="20"/>
      <c r="L457" s="2">
        <v>0</v>
      </c>
      <c r="M457" s="20"/>
      <c r="N457" s="2">
        <v>0</v>
      </c>
      <c r="O457" s="20"/>
      <c r="P457" s="2">
        <v>0</v>
      </c>
      <c r="Q457" s="20"/>
      <c r="R457" s="2">
        <v>0</v>
      </c>
      <c r="S457" s="20"/>
      <c r="T457" s="2">
        <v>0</v>
      </c>
      <c r="U457" s="20"/>
      <c r="V457" s="2">
        <v>0</v>
      </c>
      <c r="W457" s="20"/>
      <c r="X457" s="2">
        <v>0</v>
      </c>
      <c r="Y457" s="20"/>
      <c r="Z457" s="2">
        <v>0</v>
      </c>
      <c r="AA457" s="20"/>
      <c r="AB457" s="2">
        <v>0</v>
      </c>
      <c r="AC457" s="20"/>
      <c r="AD457" s="2">
        <v>0</v>
      </c>
      <c r="AE457" s="20"/>
      <c r="AF457" s="2">
        <v>0</v>
      </c>
      <c r="AG457" s="20"/>
      <c r="AH457" s="2">
        <v>270758.9973346843</v>
      </c>
      <c r="AI457" s="20">
        <v>2.5216868619454321E-3</v>
      </c>
      <c r="AJ457" s="1"/>
    </row>
    <row r="458" spans="1:36" x14ac:dyDescent="0.3">
      <c r="A458" s="18" t="s">
        <v>328</v>
      </c>
      <c r="B458" s="2">
        <v>0</v>
      </c>
      <c r="C458" s="20"/>
      <c r="D458" s="2">
        <v>0</v>
      </c>
      <c r="E458" s="20"/>
      <c r="F458" s="2">
        <v>162123.275723275</v>
      </c>
      <c r="G458" s="20">
        <v>1.5486560992985596E-2</v>
      </c>
      <c r="H458" s="2">
        <v>41578.913554659397</v>
      </c>
      <c r="I458" s="20">
        <v>1.1630697389437098E-2</v>
      </c>
      <c r="J458" s="2">
        <v>0</v>
      </c>
      <c r="K458" s="20"/>
      <c r="L458" s="2">
        <v>0</v>
      </c>
      <c r="M458" s="20"/>
      <c r="N458" s="2">
        <v>0</v>
      </c>
      <c r="O458" s="20"/>
      <c r="P458" s="2">
        <v>0</v>
      </c>
      <c r="Q458" s="20"/>
      <c r="R458" s="2">
        <v>0</v>
      </c>
      <c r="S458" s="20"/>
      <c r="T458" s="2">
        <v>0</v>
      </c>
      <c r="U458" s="20"/>
      <c r="V458" s="2">
        <v>0</v>
      </c>
      <c r="W458" s="20"/>
      <c r="X458" s="2">
        <v>0</v>
      </c>
      <c r="Y458" s="20"/>
      <c r="Z458" s="2">
        <v>0</v>
      </c>
      <c r="AA458" s="20"/>
      <c r="AB458" s="2">
        <v>0</v>
      </c>
      <c r="AC458" s="20"/>
      <c r="AD458" s="2">
        <v>0</v>
      </c>
      <c r="AE458" s="20"/>
      <c r="AF458" s="2">
        <v>0</v>
      </c>
      <c r="AG458" s="20"/>
      <c r="AH458" s="2">
        <v>203702.18927793441</v>
      </c>
      <c r="AI458" s="20">
        <v>1.8971599817853484E-3</v>
      </c>
      <c r="AJ458" s="1"/>
    </row>
    <row r="459" spans="1:36" x14ac:dyDescent="0.3">
      <c r="A459" s="76" t="s">
        <v>259</v>
      </c>
      <c r="B459" s="2">
        <v>0</v>
      </c>
      <c r="C459" s="20"/>
      <c r="D459" s="2">
        <v>0</v>
      </c>
      <c r="E459" s="20"/>
      <c r="F459" s="2">
        <v>162123.275723275</v>
      </c>
      <c r="G459" s="20">
        <v>1.5486560992985596E-2</v>
      </c>
      <c r="H459" s="2">
        <v>41578.913554659397</v>
      </c>
      <c r="I459" s="20">
        <v>1.1630697389437098E-2</v>
      </c>
      <c r="J459" s="2">
        <v>0</v>
      </c>
      <c r="K459" s="20"/>
      <c r="L459" s="2">
        <v>0</v>
      </c>
      <c r="M459" s="20"/>
      <c r="N459" s="2">
        <v>0</v>
      </c>
      <c r="O459" s="20"/>
      <c r="P459" s="2">
        <v>0</v>
      </c>
      <c r="Q459" s="20"/>
      <c r="R459" s="2">
        <v>0</v>
      </c>
      <c r="S459" s="20"/>
      <c r="T459" s="2">
        <v>0</v>
      </c>
      <c r="U459" s="20"/>
      <c r="V459" s="2">
        <v>0</v>
      </c>
      <c r="W459" s="20"/>
      <c r="X459" s="2">
        <v>0</v>
      </c>
      <c r="Y459" s="20"/>
      <c r="Z459" s="2">
        <v>0</v>
      </c>
      <c r="AA459" s="20"/>
      <c r="AB459" s="2">
        <v>0</v>
      </c>
      <c r="AC459" s="20"/>
      <c r="AD459" s="2">
        <v>0</v>
      </c>
      <c r="AE459" s="20"/>
      <c r="AF459" s="2">
        <v>0</v>
      </c>
      <c r="AG459" s="20"/>
      <c r="AH459" s="2">
        <v>203702.18927793441</v>
      </c>
      <c r="AI459" s="20">
        <v>1.8971599817853484E-3</v>
      </c>
      <c r="AJ459" s="1"/>
    </row>
    <row r="460" spans="1:36" x14ac:dyDescent="0.3">
      <c r="A460" s="18" t="s">
        <v>329</v>
      </c>
      <c r="B460" s="2">
        <v>0</v>
      </c>
      <c r="C460" s="20"/>
      <c r="D460" s="2">
        <v>0</v>
      </c>
      <c r="E460" s="20"/>
      <c r="F460" s="2">
        <v>0</v>
      </c>
      <c r="G460" s="20"/>
      <c r="H460" s="2">
        <v>0</v>
      </c>
      <c r="I460" s="20">
        <v>0</v>
      </c>
      <c r="J460" s="2">
        <v>0</v>
      </c>
      <c r="K460" s="20"/>
      <c r="L460" s="2">
        <v>0</v>
      </c>
      <c r="M460" s="20"/>
      <c r="N460" s="2">
        <v>0</v>
      </c>
      <c r="O460" s="20"/>
      <c r="P460" s="2">
        <v>0</v>
      </c>
      <c r="Q460" s="20"/>
      <c r="R460" s="2">
        <v>0</v>
      </c>
      <c r="S460" s="20"/>
      <c r="T460" s="2">
        <v>0</v>
      </c>
      <c r="U460" s="20"/>
      <c r="V460" s="2">
        <v>0</v>
      </c>
      <c r="W460" s="20"/>
      <c r="X460" s="2">
        <v>0</v>
      </c>
      <c r="Y460" s="20"/>
      <c r="Z460" s="2">
        <v>0</v>
      </c>
      <c r="AA460" s="20"/>
      <c r="AB460" s="2">
        <v>0</v>
      </c>
      <c r="AC460" s="20"/>
      <c r="AD460" s="2">
        <v>0</v>
      </c>
      <c r="AE460" s="20"/>
      <c r="AF460" s="2">
        <v>0</v>
      </c>
      <c r="AG460" s="20"/>
      <c r="AH460" s="2">
        <v>0</v>
      </c>
      <c r="AI460" s="20">
        <v>0</v>
      </c>
      <c r="AJ460" s="1"/>
    </row>
    <row r="461" spans="1:36" x14ac:dyDescent="0.3">
      <c r="A461" s="76" t="s">
        <v>259</v>
      </c>
      <c r="B461" s="2">
        <v>0</v>
      </c>
      <c r="C461" s="20"/>
      <c r="D461" s="2">
        <v>0</v>
      </c>
      <c r="E461" s="20"/>
      <c r="F461" s="2">
        <v>0</v>
      </c>
      <c r="G461" s="20"/>
      <c r="H461" s="2">
        <v>0</v>
      </c>
      <c r="I461" s="20">
        <v>0</v>
      </c>
      <c r="J461" s="2">
        <v>0</v>
      </c>
      <c r="K461" s="20"/>
      <c r="L461" s="2">
        <v>0</v>
      </c>
      <c r="M461" s="20"/>
      <c r="N461" s="2">
        <v>0</v>
      </c>
      <c r="O461" s="20"/>
      <c r="P461" s="2">
        <v>0</v>
      </c>
      <c r="Q461" s="20"/>
      <c r="R461" s="2">
        <v>0</v>
      </c>
      <c r="S461" s="20"/>
      <c r="T461" s="2">
        <v>0</v>
      </c>
      <c r="U461" s="20"/>
      <c r="V461" s="2">
        <v>0</v>
      </c>
      <c r="W461" s="20"/>
      <c r="X461" s="2">
        <v>0</v>
      </c>
      <c r="Y461" s="20"/>
      <c r="Z461" s="2">
        <v>0</v>
      </c>
      <c r="AA461" s="20"/>
      <c r="AB461" s="2">
        <v>0</v>
      </c>
      <c r="AC461" s="20"/>
      <c r="AD461" s="2">
        <v>0</v>
      </c>
      <c r="AE461" s="20"/>
      <c r="AF461" s="2">
        <v>0</v>
      </c>
      <c r="AG461" s="20"/>
      <c r="AH461" s="2">
        <v>0</v>
      </c>
      <c r="AI461" s="20">
        <v>0</v>
      </c>
      <c r="AJ461" s="1"/>
    </row>
    <row r="462" spans="1:36" x14ac:dyDescent="0.3">
      <c r="A462" s="18" t="s">
        <v>330</v>
      </c>
      <c r="B462" s="2">
        <v>0</v>
      </c>
      <c r="C462" s="20"/>
      <c r="D462" s="2">
        <v>0</v>
      </c>
      <c r="E462" s="20"/>
      <c r="F462" s="2">
        <v>0</v>
      </c>
      <c r="G462" s="20"/>
      <c r="H462" s="2">
        <v>0</v>
      </c>
      <c r="I462" s="20"/>
      <c r="J462" s="2">
        <v>0</v>
      </c>
      <c r="K462" s="20"/>
      <c r="L462" s="2">
        <v>0</v>
      </c>
      <c r="M462" s="20"/>
      <c r="N462" s="2">
        <v>0</v>
      </c>
      <c r="O462" s="20"/>
      <c r="P462" s="2">
        <v>0</v>
      </c>
      <c r="Q462" s="20"/>
      <c r="R462" s="2">
        <v>0</v>
      </c>
      <c r="S462" s="20"/>
      <c r="T462" s="2">
        <v>0</v>
      </c>
      <c r="U462" s="20"/>
      <c r="V462" s="2">
        <v>0</v>
      </c>
      <c r="W462" s="20"/>
      <c r="X462" s="2">
        <v>0</v>
      </c>
      <c r="Y462" s="20"/>
      <c r="Z462" s="2">
        <v>0</v>
      </c>
      <c r="AA462" s="20"/>
      <c r="AB462" s="2">
        <v>0</v>
      </c>
      <c r="AC462" s="20"/>
      <c r="AD462" s="2">
        <v>177796.70539241802</v>
      </c>
      <c r="AE462" s="20">
        <v>8.4845949763487864E-3</v>
      </c>
      <c r="AF462" s="2">
        <v>0</v>
      </c>
      <c r="AG462" s="20"/>
      <c r="AH462" s="2">
        <v>177796.70539241802</v>
      </c>
      <c r="AI462" s="20">
        <v>1.6558918466190141E-3</v>
      </c>
      <c r="AJ462" s="1"/>
    </row>
    <row r="463" spans="1:36" x14ac:dyDescent="0.3">
      <c r="A463" s="76" t="s">
        <v>259</v>
      </c>
      <c r="B463" s="2">
        <v>0</v>
      </c>
      <c r="C463" s="20"/>
      <c r="D463" s="2">
        <v>0</v>
      </c>
      <c r="E463" s="20"/>
      <c r="F463" s="2">
        <v>0</v>
      </c>
      <c r="G463" s="20"/>
      <c r="H463" s="2">
        <v>0</v>
      </c>
      <c r="I463" s="20"/>
      <c r="J463" s="2">
        <v>0</v>
      </c>
      <c r="K463" s="20"/>
      <c r="L463" s="2">
        <v>0</v>
      </c>
      <c r="M463" s="20"/>
      <c r="N463" s="2">
        <v>0</v>
      </c>
      <c r="O463" s="20"/>
      <c r="P463" s="2">
        <v>0</v>
      </c>
      <c r="Q463" s="20"/>
      <c r="R463" s="2">
        <v>0</v>
      </c>
      <c r="S463" s="20"/>
      <c r="T463" s="2">
        <v>0</v>
      </c>
      <c r="U463" s="20"/>
      <c r="V463" s="2">
        <v>0</v>
      </c>
      <c r="W463" s="20"/>
      <c r="X463" s="2">
        <v>0</v>
      </c>
      <c r="Y463" s="20"/>
      <c r="Z463" s="2">
        <v>0</v>
      </c>
      <c r="AA463" s="20"/>
      <c r="AB463" s="2">
        <v>0</v>
      </c>
      <c r="AC463" s="20"/>
      <c r="AD463" s="2">
        <v>177796.70539241802</v>
      </c>
      <c r="AE463" s="20">
        <v>8.4845949763487864E-3</v>
      </c>
      <c r="AF463" s="2">
        <v>0</v>
      </c>
      <c r="AG463" s="20"/>
      <c r="AH463" s="2">
        <v>177796.70539241802</v>
      </c>
      <c r="AI463" s="20">
        <v>1.6558918466190141E-3</v>
      </c>
      <c r="AJ463" s="1"/>
    </row>
    <row r="464" spans="1:36" x14ac:dyDescent="0.3">
      <c r="A464" s="18" t="s">
        <v>331</v>
      </c>
      <c r="B464" s="2">
        <v>0</v>
      </c>
      <c r="C464" s="20"/>
      <c r="D464" s="2">
        <v>0</v>
      </c>
      <c r="E464" s="20"/>
      <c r="F464" s="2">
        <v>0.20205334049999998</v>
      </c>
      <c r="G464" s="20">
        <v>1.9300815182335415E-8</v>
      </c>
      <c r="H464" s="2">
        <v>1533.880082592</v>
      </c>
      <c r="I464" s="20">
        <v>4.2906592662311506E-4</v>
      </c>
      <c r="J464" s="2">
        <v>0</v>
      </c>
      <c r="K464" s="20"/>
      <c r="L464" s="2">
        <v>0</v>
      </c>
      <c r="M464" s="20"/>
      <c r="N464" s="2">
        <v>0</v>
      </c>
      <c r="O464" s="20"/>
      <c r="P464" s="2">
        <v>0</v>
      </c>
      <c r="Q464" s="20"/>
      <c r="R464" s="2">
        <v>0</v>
      </c>
      <c r="S464" s="20"/>
      <c r="T464" s="2">
        <v>0</v>
      </c>
      <c r="U464" s="20"/>
      <c r="V464" s="2">
        <v>0</v>
      </c>
      <c r="W464" s="20"/>
      <c r="X464" s="2">
        <v>0</v>
      </c>
      <c r="Y464" s="20"/>
      <c r="Z464" s="2">
        <v>0</v>
      </c>
      <c r="AA464" s="20"/>
      <c r="AB464" s="2">
        <v>0</v>
      </c>
      <c r="AC464" s="20"/>
      <c r="AD464" s="2">
        <v>0</v>
      </c>
      <c r="AE464" s="20"/>
      <c r="AF464" s="2">
        <v>0</v>
      </c>
      <c r="AG464" s="20"/>
      <c r="AH464" s="2">
        <v>1534.0821359325</v>
      </c>
      <c r="AI464" s="20">
        <v>1.4287520656402649E-5</v>
      </c>
      <c r="AJ464" s="1"/>
    </row>
    <row r="465" spans="1:36" x14ac:dyDescent="0.3">
      <c r="A465" s="76" t="s">
        <v>58</v>
      </c>
      <c r="B465" s="2">
        <v>0</v>
      </c>
      <c r="C465" s="20"/>
      <c r="D465" s="2">
        <v>0</v>
      </c>
      <c r="E465" s="20"/>
      <c r="F465" s="2">
        <v>0.20205334049999998</v>
      </c>
      <c r="G465" s="20">
        <v>1.9300815182335415E-8</v>
      </c>
      <c r="H465" s="2">
        <v>1533.880082592</v>
      </c>
      <c r="I465" s="20">
        <v>4.2906592662311506E-4</v>
      </c>
      <c r="J465" s="2">
        <v>0</v>
      </c>
      <c r="K465" s="20"/>
      <c r="L465" s="2">
        <v>0</v>
      </c>
      <c r="M465" s="20"/>
      <c r="N465" s="2">
        <v>0</v>
      </c>
      <c r="O465" s="20"/>
      <c r="P465" s="2">
        <v>0</v>
      </c>
      <c r="Q465" s="20"/>
      <c r="R465" s="2">
        <v>0</v>
      </c>
      <c r="S465" s="20"/>
      <c r="T465" s="2">
        <v>0</v>
      </c>
      <c r="U465" s="20"/>
      <c r="V465" s="2">
        <v>0</v>
      </c>
      <c r="W465" s="20"/>
      <c r="X465" s="2">
        <v>0</v>
      </c>
      <c r="Y465" s="20"/>
      <c r="Z465" s="2">
        <v>0</v>
      </c>
      <c r="AA465" s="20"/>
      <c r="AB465" s="2">
        <v>0</v>
      </c>
      <c r="AC465" s="20"/>
      <c r="AD465" s="2">
        <v>0</v>
      </c>
      <c r="AE465" s="20"/>
      <c r="AF465" s="2">
        <v>0</v>
      </c>
      <c r="AG465" s="20"/>
      <c r="AH465" s="2">
        <v>1534.0821359325</v>
      </c>
      <c r="AI465" s="20">
        <v>1.4287520656402649E-5</v>
      </c>
      <c r="AJ465" s="1"/>
    </row>
    <row r="466" spans="1:36" x14ac:dyDescent="0.3">
      <c r="A466" s="18" t="s">
        <v>332</v>
      </c>
      <c r="B466" s="2">
        <v>0</v>
      </c>
      <c r="C466" s="20"/>
      <c r="D466" s="2">
        <v>0</v>
      </c>
      <c r="E466" s="20"/>
      <c r="F466" s="2">
        <v>0</v>
      </c>
      <c r="G466" s="20"/>
      <c r="H466" s="2">
        <v>0</v>
      </c>
      <c r="I466" s="20"/>
      <c r="J466" s="2">
        <v>0</v>
      </c>
      <c r="K466" s="20"/>
      <c r="L466" s="2">
        <v>0</v>
      </c>
      <c r="M466" s="20"/>
      <c r="N466" s="2">
        <v>0.11591056500000001</v>
      </c>
      <c r="O466" s="20">
        <v>4.5849285124818888E-9</v>
      </c>
      <c r="P466" s="2">
        <v>9.3232411000000001E-2</v>
      </c>
      <c r="Q466" s="20">
        <v>3.088864430417534E-8</v>
      </c>
      <c r="R466" s="2">
        <v>0</v>
      </c>
      <c r="S466" s="20"/>
      <c r="T466" s="2">
        <v>0</v>
      </c>
      <c r="U466" s="20"/>
      <c r="V466" s="2">
        <v>5.3627804999999994E-2</v>
      </c>
      <c r="W466" s="20">
        <v>4.2242980337913332E-9</v>
      </c>
      <c r="X466" s="2">
        <v>4.9456753499999999E-2</v>
      </c>
      <c r="Y466" s="20">
        <v>1.5687123929230093E-8</v>
      </c>
      <c r="Z466" s="2">
        <v>0</v>
      </c>
      <c r="AA466" s="20"/>
      <c r="AB466" s="2">
        <v>0</v>
      </c>
      <c r="AC466" s="20"/>
      <c r="AD466" s="2">
        <v>83.993163100000004</v>
      </c>
      <c r="AE466" s="20">
        <v>4.0082180831923024E-6</v>
      </c>
      <c r="AF466" s="2">
        <v>0</v>
      </c>
      <c r="AG466" s="20"/>
      <c r="AH466" s="2">
        <v>84.3053906345</v>
      </c>
      <c r="AI466" s="20">
        <v>7.8516983016971412E-7</v>
      </c>
      <c r="AJ466" s="1"/>
    </row>
    <row r="467" spans="1:36" x14ac:dyDescent="0.3">
      <c r="A467" s="76" t="s">
        <v>58</v>
      </c>
      <c r="B467" s="2">
        <v>0</v>
      </c>
      <c r="C467" s="20"/>
      <c r="D467" s="2">
        <v>0</v>
      </c>
      <c r="E467" s="20"/>
      <c r="F467" s="2">
        <v>0</v>
      </c>
      <c r="G467" s="20"/>
      <c r="H467" s="2">
        <v>0</v>
      </c>
      <c r="I467" s="20"/>
      <c r="J467" s="2">
        <v>0</v>
      </c>
      <c r="K467" s="20"/>
      <c r="L467" s="2">
        <v>0</v>
      </c>
      <c r="M467" s="20"/>
      <c r="N467" s="2">
        <v>0.11591056500000001</v>
      </c>
      <c r="O467" s="20">
        <v>4.5849285124818888E-9</v>
      </c>
      <c r="P467" s="2">
        <v>9.3232411000000001E-2</v>
      </c>
      <c r="Q467" s="20">
        <v>3.088864430417534E-8</v>
      </c>
      <c r="R467" s="2">
        <v>0</v>
      </c>
      <c r="S467" s="20"/>
      <c r="T467" s="2">
        <v>0</v>
      </c>
      <c r="U467" s="20"/>
      <c r="V467" s="2">
        <v>5.3627804999999994E-2</v>
      </c>
      <c r="W467" s="20">
        <v>4.2242980337913332E-9</v>
      </c>
      <c r="X467" s="2">
        <v>4.9456753499999999E-2</v>
      </c>
      <c r="Y467" s="20">
        <v>1.5687123929230093E-8</v>
      </c>
      <c r="Z467" s="2">
        <v>0</v>
      </c>
      <c r="AA467" s="20"/>
      <c r="AB467" s="2">
        <v>0</v>
      </c>
      <c r="AC467" s="20"/>
      <c r="AD467" s="2">
        <v>83.993163100000004</v>
      </c>
      <c r="AE467" s="20">
        <v>4.0082180831923024E-6</v>
      </c>
      <c r="AF467" s="2">
        <v>0</v>
      </c>
      <c r="AG467" s="20"/>
      <c r="AH467" s="2">
        <v>84.3053906345</v>
      </c>
      <c r="AI467" s="20">
        <v>7.8516983016971412E-7</v>
      </c>
      <c r="AJ467" s="1"/>
    </row>
    <row r="468" spans="1:36" x14ac:dyDescent="0.3">
      <c r="A468" s="18" t="s">
        <v>333</v>
      </c>
      <c r="B468" s="2">
        <v>0</v>
      </c>
      <c r="C468" s="20"/>
      <c r="D468" s="2">
        <v>8423.697744000001</v>
      </c>
      <c r="E468" s="20">
        <v>6.1938630839092363E-3</v>
      </c>
      <c r="F468" s="2">
        <v>395205.76764899999</v>
      </c>
      <c r="G468" s="20">
        <v>3.7751385161515515E-2</v>
      </c>
      <c r="H468" s="2">
        <v>186219.99915749999</v>
      </c>
      <c r="I468" s="20">
        <v>5.2090549581457334E-2</v>
      </c>
      <c r="J468" s="2">
        <v>0</v>
      </c>
      <c r="K468" s="20"/>
      <c r="L468" s="2">
        <v>38396.811914999998</v>
      </c>
      <c r="M468" s="20">
        <v>5.4150331146759845E-3</v>
      </c>
      <c r="N468" s="2">
        <v>229382.37283500002</v>
      </c>
      <c r="O468" s="20">
        <v>9.0733901734664363E-3</v>
      </c>
      <c r="P468" s="2">
        <v>52466.565689999996</v>
      </c>
      <c r="Q468" s="20">
        <v>1.7382593328623238E-2</v>
      </c>
      <c r="R468" s="2">
        <v>0</v>
      </c>
      <c r="S468" s="20"/>
      <c r="T468" s="2">
        <v>0</v>
      </c>
      <c r="U468" s="20"/>
      <c r="V468" s="2">
        <v>0</v>
      </c>
      <c r="W468" s="20"/>
      <c r="X468" s="2">
        <v>0</v>
      </c>
      <c r="Y468" s="20"/>
      <c r="Z468" s="2">
        <v>0</v>
      </c>
      <c r="AA468" s="20"/>
      <c r="AB468" s="2">
        <v>0</v>
      </c>
      <c r="AC468" s="20"/>
      <c r="AD468" s="2">
        <v>0</v>
      </c>
      <c r="AE468" s="20"/>
      <c r="AF468" s="2">
        <v>0</v>
      </c>
      <c r="AG468" s="20"/>
      <c r="AH468" s="2">
        <v>910095.21499050001</v>
      </c>
      <c r="AI468" s="20">
        <v>8.4760808296395641E-3</v>
      </c>
      <c r="AJ468" s="1"/>
    </row>
    <row r="469" spans="1:36" x14ac:dyDescent="0.3">
      <c r="A469" s="76" t="s">
        <v>58</v>
      </c>
      <c r="B469" s="2">
        <v>0</v>
      </c>
      <c r="C469" s="20"/>
      <c r="D469" s="2">
        <v>8423.697744000001</v>
      </c>
      <c r="E469" s="20">
        <v>6.1938630839092363E-3</v>
      </c>
      <c r="F469" s="2">
        <v>395205.76764899999</v>
      </c>
      <c r="G469" s="20">
        <v>3.7751385161515515E-2</v>
      </c>
      <c r="H469" s="2">
        <v>186219.99915749999</v>
      </c>
      <c r="I469" s="20">
        <v>5.2090549581457334E-2</v>
      </c>
      <c r="J469" s="2">
        <v>0</v>
      </c>
      <c r="K469" s="20"/>
      <c r="L469" s="2">
        <v>38396.811914999998</v>
      </c>
      <c r="M469" s="20">
        <v>5.4150331146759845E-3</v>
      </c>
      <c r="N469" s="2">
        <v>229382.37283500002</v>
      </c>
      <c r="O469" s="20">
        <v>9.0733901734664363E-3</v>
      </c>
      <c r="P469" s="2">
        <v>52466.565689999996</v>
      </c>
      <c r="Q469" s="20">
        <v>1.7382593328623238E-2</v>
      </c>
      <c r="R469" s="2">
        <v>0</v>
      </c>
      <c r="S469" s="20"/>
      <c r="T469" s="2">
        <v>0</v>
      </c>
      <c r="U469" s="20"/>
      <c r="V469" s="2">
        <v>0</v>
      </c>
      <c r="W469" s="20"/>
      <c r="X469" s="2">
        <v>0</v>
      </c>
      <c r="Y469" s="20"/>
      <c r="Z469" s="2">
        <v>0</v>
      </c>
      <c r="AA469" s="20"/>
      <c r="AB469" s="2">
        <v>0</v>
      </c>
      <c r="AC469" s="20"/>
      <c r="AD469" s="2">
        <v>0</v>
      </c>
      <c r="AE469" s="20"/>
      <c r="AF469" s="2">
        <v>0</v>
      </c>
      <c r="AG469" s="20"/>
      <c r="AH469" s="2">
        <v>910095.21499050001</v>
      </c>
      <c r="AI469" s="20">
        <v>8.4760808296395641E-3</v>
      </c>
      <c r="AJ469" s="1"/>
    </row>
    <row r="470" spans="1:36" x14ac:dyDescent="0.3">
      <c r="A470" s="18" t="s">
        <v>334</v>
      </c>
      <c r="B470" s="2">
        <v>0</v>
      </c>
      <c r="C470" s="20"/>
      <c r="D470" s="2">
        <v>0</v>
      </c>
      <c r="E470" s="20"/>
      <c r="F470" s="2">
        <v>0</v>
      </c>
      <c r="G470" s="20"/>
      <c r="H470" s="2">
        <v>0</v>
      </c>
      <c r="I470" s="20"/>
      <c r="J470" s="2">
        <v>0</v>
      </c>
      <c r="K470" s="20"/>
      <c r="L470" s="2">
        <v>16568.275900000001</v>
      </c>
      <c r="M470" s="20">
        <v>2.3365940602099611E-3</v>
      </c>
      <c r="N470" s="2">
        <v>119274.2375</v>
      </c>
      <c r="O470" s="20">
        <v>4.7179810772062626E-3</v>
      </c>
      <c r="P470" s="2">
        <v>23724.730149999999</v>
      </c>
      <c r="Q470" s="20">
        <v>7.8601930697243718E-3</v>
      </c>
      <c r="R470" s="2">
        <v>0</v>
      </c>
      <c r="S470" s="20"/>
      <c r="T470" s="2">
        <v>0</v>
      </c>
      <c r="U470" s="20"/>
      <c r="V470" s="2">
        <v>0</v>
      </c>
      <c r="W470" s="20"/>
      <c r="X470" s="2">
        <v>0</v>
      </c>
      <c r="Y470" s="20"/>
      <c r="Z470" s="2">
        <v>0</v>
      </c>
      <c r="AA470" s="20"/>
      <c r="AB470" s="2">
        <v>0</v>
      </c>
      <c r="AC470" s="20"/>
      <c r="AD470" s="2">
        <v>0</v>
      </c>
      <c r="AE470" s="20"/>
      <c r="AF470" s="2">
        <v>0</v>
      </c>
      <c r="AG470" s="20"/>
      <c r="AH470" s="2">
        <v>159567.24355000001</v>
      </c>
      <c r="AI470" s="20">
        <v>1.4861135756072518E-3</v>
      </c>
      <c r="AJ470" s="1"/>
    </row>
    <row r="471" spans="1:36" x14ac:dyDescent="0.3">
      <c r="A471" s="76" t="s">
        <v>58</v>
      </c>
      <c r="B471" s="2">
        <v>0</v>
      </c>
      <c r="C471" s="20"/>
      <c r="D471" s="2">
        <v>0</v>
      </c>
      <c r="E471" s="20"/>
      <c r="F471" s="2">
        <v>0</v>
      </c>
      <c r="G471" s="20"/>
      <c r="H471" s="2">
        <v>0</v>
      </c>
      <c r="I471" s="20"/>
      <c r="J471" s="2">
        <v>0</v>
      </c>
      <c r="K471" s="20"/>
      <c r="L471" s="2">
        <v>16568.275900000001</v>
      </c>
      <c r="M471" s="20">
        <v>2.3365940602099611E-3</v>
      </c>
      <c r="N471" s="2">
        <v>119274.2375</v>
      </c>
      <c r="O471" s="20">
        <v>4.7179810772062626E-3</v>
      </c>
      <c r="P471" s="2">
        <v>23724.730149999999</v>
      </c>
      <c r="Q471" s="20">
        <v>7.8601930697243718E-3</v>
      </c>
      <c r="R471" s="2">
        <v>0</v>
      </c>
      <c r="S471" s="20"/>
      <c r="T471" s="2">
        <v>0</v>
      </c>
      <c r="U471" s="20"/>
      <c r="V471" s="2">
        <v>0</v>
      </c>
      <c r="W471" s="20"/>
      <c r="X471" s="2">
        <v>0</v>
      </c>
      <c r="Y471" s="20"/>
      <c r="Z471" s="2">
        <v>0</v>
      </c>
      <c r="AA471" s="20"/>
      <c r="AB471" s="2">
        <v>0</v>
      </c>
      <c r="AC471" s="20"/>
      <c r="AD471" s="2">
        <v>0</v>
      </c>
      <c r="AE471" s="20"/>
      <c r="AF471" s="2">
        <v>0</v>
      </c>
      <c r="AG471" s="20"/>
      <c r="AH471" s="2">
        <v>159567.24355000001</v>
      </c>
      <c r="AI471" s="20">
        <v>1.4861135756072518E-3</v>
      </c>
      <c r="AJ471" s="1"/>
    </row>
    <row r="472" spans="1:36" x14ac:dyDescent="0.3">
      <c r="A472" s="18" t="s">
        <v>335</v>
      </c>
      <c r="B472" s="2">
        <v>0</v>
      </c>
      <c r="C472" s="20"/>
      <c r="D472" s="2">
        <v>0</v>
      </c>
      <c r="E472" s="20"/>
      <c r="F472" s="2">
        <v>104970.706898755</v>
      </c>
      <c r="G472" s="20">
        <v>1.0027155247215383E-2</v>
      </c>
      <c r="H472" s="2">
        <v>0</v>
      </c>
      <c r="I472" s="20"/>
      <c r="J472" s="2">
        <v>0</v>
      </c>
      <c r="K472" s="20"/>
      <c r="L472" s="2">
        <v>0</v>
      </c>
      <c r="M472" s="20"/>
      <c r="N472" s="2">
        <v>0</v>
      </c>
      <c r="O472" s="20"/>
      <c r="P472" s="2">
        <v>0</v>
      </c>
      <c r="Q472" s="20"/>
      <c r="R472" s="2">
        <v>0</v>
      </c>
      <c r="S472" s="20"/>
      <c r="T472" s="2">
        <v>0</v>
      </c>
      <c r="U472" s="20"/>
      <c r="V472" s="2">
        <v>0</v>
      </c>
      <c r="W472" s="20"/>
      <c r="X472" s="2">
        <v>0</v>
      </c>
      <c r="Y472" s="20"/>
      <c r="Z472" s="2">
        <v>0</v>
      </c>
      <c r="AA472" s="20"/>
      <c r="AB472" s="2">
        <v>0</v>
      </c>
      <c r="AC472" s="20"/>
      <c r="AD472" s="2">
        <v>0</v>
      </c>
      <c r="AE472" s="20"/>
      <c r="AF472" s="2">
        <v>0</v>
      </c>
      <c r="AG472" s="20"/>
      <c r="AH472" s="2">
        <v>104970.706898755</v>
      </c>
      <c r="AI472" s="20">
        <v>9.7763418789927189E-4</v>
      </c>
      <c r="AJ472" s="1"/>
    </row>
    <row r="473" spans="1:36" x14ac:dyDescent="0.3">
      <c r="A473" s="76" t="s">
        <v>259</v>
      </c>
      <c r="B473" s="2">
        <v>0</v>
      </c>
      <c r="C473" s="20"/>
      <c r="D473" s="2">
        <v>0</v>
      </c>
      <c r="E473" s="20"/>
      <c r="F473" s="2">
        <v>104970.706898755</v>
      </c>
      <c r="G473" s="20">
        <v>1.0027155247215383E-2</v>
      </c>
      <c r="H473" s="2">
        <v>0</v>
      </c>
      <c r="I473" s="20"/>
      <c r="J473" s="2">
        <v>0</v>
      </c>
      <c r="K473" s="20"/>
      <c r="L473" s="2">
        <v>0</v>
      </c>
      <c r="M473" s="20"/>
      <c r="N473" s="2">
        <v>0</v>
      </c>
      <c r="O473" s="20"/>
      <c r="P473" s="2">
        <v>0</v>
      </c>
      <c r="Q473" s="20"/>
      <c r="R473" s="2">
        <v>0</v>
      </c>
      <c r="S473" s="20"/>
      <c r="T473" s="2">
        <v>0</v>
      </c>
      <c r="U473" s="20"/>
      <c r="V473" s="2">
        <v>0</v>
      </c>
      <c r="W473" s="20"/>
      <c r="X473" s="2">
        <v>0</v>
      </c>
      <c r="Y473" s="20"/>
      <c r="Z473" s="2">
        <v>0</v>
      </c>
      <c r="AA473" s="20"/>
      <c r="AB473" s="2">
        <v>0</v>
      </c>
      <c r="AC473" s="20"/>
      <c r="AD473" s="2">
        <v>0</v>
      </c>
      <c r="AE473" s="20"/>
      <c r="AF473" s="2">
        <v>0</v>
      </c>
      <c r="AG473" s="20"/>
      <c r="AH473" s="2">
        <v>104970.706898755</v>
      </c>
      <c r="AI473" s="20">
        <v>9.7763418789927189E-4</v>
      </c>
      <c r="AJ473" s="1"/>
    </row>
    <row r="474" spans="1:36" x14ac:dyDescent="0.3">
      <c r="A474" s="18" t="s">
        <v>336</v>
      </c>
      <c r="B474" s="2">
        <v>0</v>
      </c>
      <c r="C474" s="20"/>
      <c r="D474" s="2">
        <v>14062.282000532699</v>
      </c>
      <c r="E474" s="20">
        <v>1.033985928812082E-2</v>
      </c>
      <c r="F474" s="2">
        <v>6.7877699999999999E-2</v>
      </c>
      <c r="G474" s="20">
        <v>6.4839063757127475E-9</v>
      </c>
      <c r="H474" s="2">
        <v>6.7877699999999999E-2</v>
      </c>
      <c r="I474" s="20">
        <v>1.8987148068531623E-8</v>
      </c>
      <c r="J474" s="2">
        <v>0</v>
      </c>
      <c r="K474" s="20"/>
      <c r="L474" s="2">
        <v>0</v>
      </c>
      <c r="M474" s="20"/>
      <c r="N474" s="2">
        <v>0</v>
      </c>
      <c r="O474" s="20"/>
      <c r="P474" s="2">
        <v>0</v>
      </c>
      <c r="Q474" s="20"/>
      <c r="R474" s="2">
        <v>0</v>
      </c>
      <c r="S474" s="20"/>
      <c r="T474" s="2">
        <v>7.385915509999999E-2</v>
      </c>
      <c r="U474" s="20">
        <v>1.6688902032434132E-8</v>
      </c>
      <c r="V474" s="2">
        <v>0.2495835391</v>
      </c>
      <c r="W474" s="20">
        <v>1.9659862145892648E-8</v>
      </c>
      <c r="X474" s="2">
        <v>0.15156228120000001</v>
      </c>
      <c r="Y474" s="20">
        <v>4.8073844721352774E-8</v>
      </c>
      <c r="Z474" s="2">
        <v>0</v>
      </c>
      <c r="AA474" s="20"/>
      <c r="AB474" s="2">
        <v>0</v>
      </c>
      <c r="AC474" s="20"/>
      <c r="AD474" s="2">
        <v>0</v>
      </c>
      <c r="AE474" s="20"/>
      <c r="AF474" s="2">
        <v>0</v>
      </c>
      <c r="AG474" s="20"/>
      <c r="AH474" s="2">
        <v>14062.892760908098</v>
      </c>
      <c r="AI474" s="20">
        <v>1.3097334627921802E-4</v>
      </c>
      <c r="AJ474" s="1"/>
    </row>
    <row r="475" spans="1:36" x14ac:dyDescent="0.3">
      <c r="A475" s="76" t="s">
        <v>58</v>
      </c>
      <c r="B475" s="2">
        <v>0</v>
      </c>
      <c r="C475" s="20"/>
      <c r="D475" s="2">
        <v>14062.282000532699</v>
      </c>
      <c r="E475" s="20">
        <v>1.033985928812082E-2</v>
      </c>
      <c r="F475" s="2">
        <v>6.7877699999999999E-2</v>
      </c>
      <c r="G475" s="20">
        <v>6.4839063757127475E-9</v>
      </c>
      <c r="H475" s="2">
        <v>6.7877699999999999E-2</v>
      </c>
      <c r="I475" s="20">
        <v>1.8987148068531623E-8</v>
      </c>
      <c r="J475" s="2">
        <v>0</v>
      </c>
      <c r="K475" s="20"/>
      <c r="L475" s="2">
        <v>0</v>
      </c>
      <c r="M475" s="20"/>
      <c r="N475" s="2">
        <v>0</v>
      </c>
      <c r="O475" s="20"/>
      <c r="P475" s="2">
        <v>0</v>
      </c>
      <c r="Q475" s="20"/>
      <c r="R475" s="2">
        <v>0</v>
      </c>
      <c r="S475" s="20"/>
      <c r="T475" s="2">
        <v>7.385915509999999E-2</v>
      </c>
      <c r="U475" s="20">
        <v>1.6688902032434132E-8</v>
      </c>
      <c r="V475" s="2">
        <v>0.2495835391</v>
      </c>
      <c r="W475" s="20">
        <v>1.9659862145892648E-8</v>
      </c>
      <c r="X475" s="2">
        <v>0.15156228120000001</v>
      </c>
      <c r="Y475" s="20">
        <v>4.8073844721352774E-8</v>
      </c>
      <c r="Z475" s="2">
        <v>0</v>
      </c>
      <c r="AA475" s="20"/>
      <c r="AB475" s="2">
        <v>0</v>
      </c>
      <c r="AC475" s="20"/>
      <c r="AD475" s="2">
        <v>0</v>
      </c>
      <c r="AE475" s="20"/>
      <c r="AF475" s="2">
        <v>0</v>
      </c>
      <c r="AG475" s="20"/>
      <c r="AH475" s="2">
        <v>14062.892760908098</v>
      </c>
      <c r="AI475" s="20">
        <v>1.3097334627921802E-4</v>
      </c>
      <c r="AJ475" s="1"/>
    </row>
    <row r="476" spans="1:36" x14ac:dyDescent="0.3">
      <c r="A476" s="18" t="s">
        <v>337</v>
      </c>
      <c r="B476" s="2">
        <v>0</v>
      </c>
      <c r="C476" s="20"/>
      <c r="D476" s="2">
        <v>0</v>
      </c>
      <c r="E476" s="20"/>
      <c r="F476" s="2">
        <v>32173.978136621299</v>
      </c>
      <c r="G476" s="20">
        <v>3.0733666870280132E-3</v>
      </c>
      <c r="H476" s="2">
        <v>10671.240382042301</v>
      </c>
      <c r="I476" s="20">
        <v>2.9850219027564443E-3</v>
      </c>
      <c r="J476" s="2">
        <v>0</v>
      </c>
      <c r="K476" s="20"/>
      <c r="L476" s="2">
        <v>0</v>
      </c>
      <c r="M476" s="20"/>
      <c r="N476" s="2">
        <v>0</v>
      </c>
      <c r="O476" s="20"/>
      <c r="P476" s="2">
        <v>0</v>
      </c>
      <c r="Q476" s="20"/>
      <c r="R476" s="2">
        <v>0</v>
      </c>
      <c r="S476" s="20"/>
      <c r="T476" s="2">
        <v>0</v>
      </c>
      <c r="U476" s="20"/>
      <c r="V476" s="2">
        <v>171953.98782571402</v>
      </c>
      <c r="W476" s="20">
        <v>1.3544930520179648E-2</v>
      </c>
      <c r="X476" s="2">
        <v>0</v>
      </c>
      <c r="Y476" s="20"/>
      <c r="Z476" s="2">
        <v>0</v>
      </c>
      <c r="AA476" s="20"/>
      <c r="AB476" s="2">
        <v>0</v>
      </c>
      <c r="AC476" s="20"/>
      <c r="AD476" s="2">
        <v>0</v>
      </c>
      <c r="AE476" s="20"/>
      <c r="AF476" s="2">
        <v>0</v>
      </c>
      <c r="AG476" s="20"/>
      <c r="AH476" s="2">
        <v>214799.20634437763</v>
      </c>
      <c r="AI476" s="20">
        <v>2.0005109411946275E-3</v>
      </c>
      <c r="AJ476" s="1"/>
    </row>
    <row r="477" spans="1:36" x14ac:dyDescent="0.3">
      <c r="A477" s="76" t="s">
        <v>259</v>
      </c>
      <c r="B477" s="2">
        <v>0</v>
      </c>
      <c r="C477" s="20"/>
      <c r="D477" s="2">
        <v>0</v>
      </c>
      <c r="E477" s="20"/>
      <c r="F477" s="2">
        <v>32173.978136621299</v>
      </c>
      <c r="G477" s="20">
        <v>3.0733666870280132E-3</v>
      </c>
      <c r="H477" s="2">
        <v>10671.240382042301</v>
      </c>
      <c r="I477" s="20">
        <v>2.9850219027564443E-3</v>
      </c>
      <c r="J477" s="2">
        <v>0</v>
      </c>
      <c r="K477" s="20"/>
      <c r="L477" s="2">
        <v>0</v>
      </c>
      <c r="M477" s="20"/>
      <c r="N477" s="2">
        <v>0</v>
      </c>
      <c r="O477" s="20"/>
      <c r="P477" s="2">
        <v>0</v>
      </c>
      <c r="Q477" s="20"/>
      <c r="R477" s="2">
        <v>0</v>
      </c>
      <c r="S477" s="20"/>
      <c r="T477" s="2">
        <v>0</v>
      </c>
      <c r="U477" s="20"/>
      <c r="V477" s="2">
        <v>171953.98782571402</v>
      </c>
      <c r="W477" s="20">
        <v>1.3544930520179648E-2</v>
      </c>
      <c r="X477" s="2">
        <v>0</v>
      </c>
      <c r="Y477" s="20"/>
      <c r="Z477" s="2">
        <v>0</v>
      </c>
      <c r="AA477" s="20"/>
      <c r="AB477" s="2">
        <v>0</v>
      </c>
      <c r="AC477" s="20"/>
      <c r="AD477" s="2">
        <v>0</v>
      </c>
      <c r="AE477" s="20"/>
      <c r="AF477" s="2">
        <v>0</v>
      </c>
      <c r="AG477" s="20"/>
      <c r="AH477" s="2">
        <v>214799.20634437763</v>
      </c>
      <c r="AI477" s="20">
        <v>2.0005109411946275E-3</v>
      </c>
      <c r="AJ477" s="1"/>
    </row>
    <row r="478" spans="1:36" x14ac:dyDescent="0.3">
      <c r="A478" s="18" t="s">
        <v>338</v>
      </c>
      <c r="B478" s="2">
        <v>0</v>
      </c>
      <c r="C478" s="20"/>
      <c r="D478" s="2">
        <v>0</v>
      </c>
      <c r="E478" s="20"/>
      <c r="F478" s="2">
        <v>139505.075183248</v>
      </c>
      <c r="G478" s="20">
        <v>1.3325994346080493E-2</v>
      </c>
      <c r="H478" s="2">
        <v>22710.127956127402</v>
      </c>
      <c r="I478" s="20">
        <v>6.3526100937169412E-3</v>
      </c>
      <c r="J478" s="2">
        <v>0</v>
      </c>
      <c r="K478" s="20"/>
      <c r="L478" s="2">
        <v>0</v>
      </c>
      <c r="M478" s="20"/>
      <c r="N478" s="2">
        <v>0</v>
      </c>
      <c r="O478" s="20"/>
      <c r="P478" s="2">
        <v>0</v>
      </c>
      <c r="Q478" s="20"/>
      <c r="R478" s="2">
        <v>0</v>
      </c>
      <c r="S478" s="20"/>
      <c r="T478" s="2">
        <v>0</v>
      </c>
      <c r="U478" s="20"/>
      <c r="V478" s="2">
        <v>0</v>
      </c>
      <c r="W478" s="20"/>
      <c r="X478" s="2">
        <v>0</v>
      </c>
      <c r="Y478" s="20"/>
      <c r="Z478" s="2">
        <v>0</v>
      </c>
      <c r="AA478" s="20"/>
      <c r="AB478" s="2">
        <v>0</v>
      </c>
      <c r="AC478" s="20"/>
      <c r="AD478" s="2">
        <v>0</v>
      </c>
      <c r="AE478" s="20"/>
      <c r="AF478" s="2">
        <v>0</v>
      </c>
      <c r="AG478" s="20"/>
      <c r="AH478" s="2">
        <v>162215.20313937543</v>
      </c>
      <c r="AI478" s="20">
        <v>1.5107750826050656E-3</v>
      </c>
      <c r="AJ478" s="1"/>
    </row>
    <row r="479" spans="1:36" x14ac:dyDescent="0.3">
      <c r="A479" s="76" t="s">
        <v>259</v>
      </c>
      <c r="B479" s="2">
        <v>0</v>
      </c>
      <c r="C479" s="20"/>
      <c r="D479" s="2">
        <v>0</v>
      </c>
      <c r="E479" s="20"/>
      <c r="F479" s="2">
        <v>139505.075183248</v>
      </c>
      <c r="G479" s="20">
        <v>1.3325994346080493E-2</v>
      </c>
      <c r="H479" s="2">
        <v>22710.127956127402</v>
      </c>
      <c r="I479" s="20">
        <v>6.3526100937169412E-3</v>
      </c>
      <c r="J479" s="2">
        <v>0</v>
      </c>
      <c r="K479" s="20"/>
      <c r="L479" s="2">
        <v>0</v>
      </c>
      <c r="M479" s="20"/>
      <c r="N479" s="2">
        <v>0</v>
      </c>
      <c r="O479" s="20"/>
      <c r="P479" s="2">
        <v>0</v>
      </c>
      <c r="Q479" s="20"/>
      <c r="R479" s="2">
        <v>0</v>
      </c>
      <c r="S479" s="20"/>
      <c r="T479" s="2">
        <v>0</v>
      </c>
      <c r="U479" s="20"/>
      <c r="V479" s="2">
        <v>0</v>
      </c>
      <c r="W479" s="20"/>
      <c r="X479" s="2">
        <v>0</v>
      </c>
      <c r="Y479" s="20"/>
      <c r="Z479" s="2">
        <v>0</v>
      </c>
      <c r="AA479" s="20"/>
      <c r="AB479" s="2">
        <v>0</v>
      </c>
      <c r="AC479" s="20"/>
      <c r="AD479" s="2">
        <v>0</v>
      </c>
      <c r="AE479" s="20"/>
      <c r="AF479" s="2">
        <v>0</v>
      </c>
      <c r="AG479" s="20"/>
      <c r="AH479" s="2">
        <v>162215.20313937543</v>
      </c>
      <c r="AI479" s="20">
        <v>1.5107750826050656E-3</v>
      </c>
      <c r="AJ479" s="1"/>
    </row>
    <row r="480" spans="1:36" x14ac:dyDescent="0.3">
      <c r="A480" s="18" t="s">
        <v>339</v>
      </c>
      <c r="B480" s="2">
        <v>0</v>
      </c>
      <c r="C480" s="20"/>
      <c r="D480" s="2">
        <v>26.932683279100001</v>
      </c>
      <c r="E480" s="20">
        <v>1.9803340264892231E-5</v>
      </c>
      <c r="F480" s="2">
        <v>0</v>
      </c>
      <c r="G480" s="20"/>
      <c r="H480" s="2">
        <v>0</v>
      </c>
      <c r="I480" s="20"/>
      <c r="J480" s="2">
        <v>0</v>
      </c>
      <c r="K480" s="20"/>
      <c r="L480" s="2">
        <v>0</v>
      </c>
      <c r="M480" s="20"/>
      <c r="N480" s="2">
        <v>0</v>
      </c>
      <c r="O480" s="20"/>
      <c r="P480" s="2">
        <v>0</v>
      </c>
      <c r="Q480" s="20"/>
      <c r="R480" s="2">
        <v>0</v>
      </c>
      <c r="S480" s="20"/>
      <c r="T480" s="2">
        <v>4.7669117990999998</v>
      </c>
      <c r="U480" s="20">
        <v>1.0771112112604473E-6</v>
      </c>
      <c r="V480" s="2">
        <v>6.5474429966000001</v>
      </c>
      <c r="W480" s="20">
        <v>5.1574645982430606E-7</v>
      </c>
      <c r="X480" s="2">
        <v>0</v>
      </c>
      <c r="Y480" s="20"/>
      <c r="Z480" s="2">
        <v>0</v>
      </c>
      <c r="AA480" s="20"/>
      <c r="AB480" s="2">
        <v>0</v>
      </c>
      <c r="AC480" s="20"/>
      <c r="AD480" s="2">
        <v>0</v>
      </c>
      <c r="AE480" s="20"/>
      <c r="AF480" s="2">
        <v>0</v>
      </c>
      <c r="AG480" s="20"/>
      <c r="AH480" s="2">
        <v>38.247038074800003</v>
      </c>
      <c r="AI480" s="20">
        <v>3.562099666897939E-7</v>
      </c>
      <c r="AJ480" s="1"/>
    </row>
    <row r="481" spans="1:36" x14ac:dyDescent="0.3">
      <c r="A481" s="76" t="s">
        <v>58</v>
      </c>
      <c r="B481" s="2">
        <v>0</v>
      </c>
      <c r="C481" s="20"/>
      <c r="D481" s="2">
        <v>26.932683279100001</v>
      </c>
      <c r="E481" s="20">
        <v>1.9803340264892231E-5</v>
      </c>
      <c r="F481" s="2">
        <v>0</v>
      </c>
      <c r="G481" s="20"/>
      <c r="H481" s="2">
        <v>0</v>
      </c>
      <c r="I481" s="20"/>
      <c r="J481" s="2">
        <v>0</v>
      </c>
      <c r="K481" s="20"/>
      <c r="L481" s="2">
        <v>0</v>
      </c>
      <c r="M481" s="20"/>
      <c r="N481" s="2">
        <v>0</v>
      </c>
      <c r="O481" s="20"/>
      <c r="P481" s="2">
        <v>0</v>
      </c>
      <c r="Q481" s="20"/>
      <c r="R481" s="2">
        <v>0</v>
      </c>
      <c r="S481" s="20"/>
      <c r="T481" s="2">
        <v>4.7669117990999998</v>
      </c>
      <c r="U481" s="20">
        <v>1.0771112112604473E-6</v>
      </c>
      <c r="V481" s="2">
        <v>6.5474429966000001</v>
      </c>
      <c r="W481" s="20">
        <v>5.1574645982430606E-7</v>
      </c>
      <c r="X481" s="2">
        <v>0</v>
      </c>
      <c r="Y481" s="20"/>
      <c r="Z481" s="2">
        <v>0</v>
      </c>
      <c r="AA481" s="20"/>
      <c r="AB481" s="2">
        <v>0</v>
      </c>
      <c r="AC481" s="20"/>
      <c r="AD481" s="2">
        <v>0</v>
      </c>
      <c r="AE481" s="20"/>
      <c r="AF481" s="2">
        <v>0</v>
      </c>
      <c r="AG481" s="20"/>
      <c r="AH481" s="2">
        <v>38.247038074800003</v>
      </c>
      <c r="AI481" s="20">
        <v>3.562099666897939E-7</v>
      </c>
      <c r="AJ481" s="1"/>
    </row>
    <row r="482" spans="1:36" x14ac:dyDescent="0.3">
      <c r="A482" s="18" t="s">
        <v>340</v>
      </c>
      <c r="B482" s="2">
        <v>0</v>
      </c>
      <c r="C482" s="20"/>
      <c r="D482" s="2">
        <v>0</v>
      </c>
      <c r="E482" s="20"/>
      <c r="F482" s="2">
        <v>0</v>
      </c>
      <c r="G482" s="20"/>
      <c r="H482" s="2">
        <v>0</v>
      </c>
      <c r="I482" s="20"/>
      <c r="J482" s="2">
        <v>0</v>
      </c>
      <c r="K482" s="20"/>
      <c r="L482" s="2">
        <v>0</v>
      </c>
      <c r="M482" s="20"/>
      <c r="N482" s="2">
        <v>0</v>
      </c>
      <c r="O482" s="20"/>
      <c r="P482" s="2">
        <v>0</v>
      </c>
      <c r="Q482" s="20"/>
      <c r="R482" s="2">
        <v>0</v>
      </c>
      <c r="S482" s="20"/>
      <c r="T482" s="2">
        <v>0.1069253295</v>
      </c>
      <c r="U482" s="20">
        <v>2.4160394827089476E-8</v>
      </c>
      <c r="V482" s="2">
        <v>7.7223849099999992E-2</v>
      </c>
      <c r="W482" s="20">
        <v>6.0829741943554963E-9</v>
      </c>
      <c r="X482" s="2">
        <v>0.13662681000000002</v>
      </c>
      <c r="Y482" s="20">
        <v>4.3336481852278744E-8</v>
      </c>
      <c r="Z482" s="2">
        <v>0</v>
      </c>
      <c r="AA482" s="20"/>
      <c r="AB482" s="2">
        <v>0</v>
      </c>
      <c r="AC482" s="20"/>
      <c r="AD482" s="2">
        <v>0</v>
      </c>
      <c r="AE482" s="20"/>
      <c r="AF482" s="2">
        <v>0</v>
      </c>
      <c r="AG482" s="20"/>
      <c r="AH482" s="2">
        <v>0.32077598860000001</v>
      </c>
      <c r="AI482" s="20">
        <v>2.9875151113826266E-9</v>
      </c>
      <c r="AJ482" s="1"/>
    </row>
    <row r="483" spans="1:36" x14ac:dyDescent="0.3">
      <c r="A483" s="76" t="s">
        <v>58</v>
      </c>
      <c r="B483" s="2">
        <v>0</v>
      </c>
      <c r="C483" s="20"/>
      <c r="D483" s="2">
        <v>0</v>
      </c>
      <c r="E483" s="20"/>
      <c r="F483" s="2">
        <v>0</v>
      </c>
      <c r="G483" s="20"/>
      <c r="H483" s="2">
        <v>0</v>
      </c>
      <c r="I483" s="20"/>
      <c r="J483" s="2">
        <v>0</v>
      </c>
      <c r="K483" s="20"/>
      <c r="L483" s="2">
        <v>0</v>
      </c>
      <c r="M483" s="20"/>
      <c r="N483" s="2">
        <v>0</v>
      </c>
      <c r="O483" s="20"/>
      <c r="P483" s="2">
        <v>0</v>
      </c>
      <c r="Q483" s="20"/>
      <c r="R483" s="2">
        <v>0</v>
      </c>
      <c r="S483" s="20"/>
      <c r="T483" s="2">
        <v>0.1069253295</v>
      </c>
      <c r="U483" s="20">
        <v>2.4160394827089476E-8</v>
      </c>
      <c r="V483" s="2">
        <v>7.7223849099999992E-2</v>
      </c>
      <c r="W483" s="20">
        <v>6.0829741943554963E-9</v>
      </c>
      <c r="X483" s="2">
        <v>0.13662681000000002</v>
      </c>
      <c r="Y483" s="20">
        <v>4.3336481852278744E-8</v>
      </c>
      <c r="Z483" s="2">
        <v>0</v>
      </c>
      <c r="AA483" s="20"/>
      <c r="AB483" s="2">
        <v>0</v>
      </c>
      <c r="AC483" s="20"/>
      <c r="AD483" s="2">
        <v>0</v>
      </c>
      <c r="AE483" s="20"/>
      <c r="AF483" s="2">
        <v>0</v>
      </c>
      <c r="AG483" s="20"/>
      <c r="AH483" s="2">
        <v>0.32077598860000001</v>
      </c>
      <c r="AI483" s="20">
        <v>2.9875151113826266E-9</v>
      </c>
      <c r="AJ483" s="1"/>
    </row>
    <row r="484" spans="1:36" x14ac:dyDescent="0.3">
      <c r="A484" s="18" t="s">
        <v>341</v>
      </c>
      <c r="B484" s="2">
        <v>0</v>
      </c>
      <c r="C484" s="20"/>
      <c r="D484" s="2">
        <v>567.81985168369999</v>
      </c>
      <c r="E484" s="20">
        <v>4.1751241848148708E-4</v>
      </c>
      <c r="F484" s="2">
        <v>526.50764718400001</v>
      </c>
      <c r="G484" s="20">
        <v>5.0293782647877802E-5</v>
      </c>
      <c r="H484" s="2">
        <v>0.14850740210000002</v>
      </c>
      <c r="I484" s="20">
        <v>4.1541360902706838E-8</v>
      </c>
      <c r="J484" s="2">
        <v>0</v>
      </c>
      <c r="K484" s="20"/>
      <c r="L484" s="2">
        <v>0</v>
      </c>
      <c r="M484" s="20"/>
      <c r="N484" s="2">
        <v>0</v>
      </c>
      <c r="O484" s="20"/>
      <c r="P484" s="2">
        <v>0</v>
      </c>
      <c r="Q484" s="20"/>
      <c r="R484" s="2">
        <v>0</v>
      </c>
      <c r="S484" s="20"/>
      <c r="T484" s="2">
        <v>0</v>
      </c>
      <c r="U484" s="20"/>
      <c r="V484" s="2">
        <v>0</v>
      </c>
      <c r="W484" s="20"/>
      <c r="X484" s="2">
        <v>0</v>
      </c>
      <c r="Y484" s="20"/>
      <c r="Z484" s="2">
        <v>0</v>
      </c>
      <c r="AA484" s="20"/>
      <c r="AB484" s="2">
        <v>0</v>
      </c>
      <c r="AC484" s="20"/>
      <c r="AD484" s="2">
        <v>0</v>
      </c>
      <c r="AE484" s="20"/>
      <c r="AF484" s="2">
        <v>0</v>
      </c>
      <c r="AG484" s="20"/>
      <c r="AH484" s="2">
        <v>1094.4760062697999</v>
      </c>
      <c r="AI484" s="20">
        <v>1.0193292902150637E-5</v>
      </c>
      <c r="AJ484" s="1"/>
    </row>
    <row r="485" spans="1:36" x14ac:dyDescent="0.3">
      <c r="A485" s="76" t="s">
        <v>58</v>
      </c>
      <c r="B485" s="2">
        <v>0</v>
      </c>
      <c r="C485" s="20"/>
      <c r="D485" s="2">
        <v>567.81985168369999</v>
      </c>
      <c r="E485" s="20">
        <v>4.1751241848148708E-4</v>
      </c>
      <c r="F485" s="2">
        <v>526.50764718400001</v>
      </c>
      <c r="G485" s="20">
        <v>5.0293782647877802E-5</v>
      </c>
      <c r="H485" s="2">
        <v>0.14850740210000002</v>
      </c>
      <c r="I485" s="20">
        <v>4.1541360902706838E-8</v>
      </c>
      <c r="J485" s="2">
        <v>0</v>
      </c>
      <c r="K485" s="20"/>
      <c r="L485" s="2">
        <v>0</v>
      </c>
      <c r="M485" s="20"/>
      <c r="N485" s="2">
        <v>0</v>
      </c>
      <c r="O485" s="20"/>
      <c r="P485" s="2">
        <v>0</v>
      </c>
      <c r="Q485" s="20"/>
      <c r="R485" s="2">
        <v>0</v>
      </c>
      <c r="S485" s="20"/>
      <c r="T485" s="2">
        <v>0</v>
      </c>
      <c r="U485" s="20"/>
      <c r="V485" s="2">
        <v>0</v>
      </c>
      <c r="W485" s="20"/>
      <c r="X485" s="2">
        <v>0</v>
      </c>
      <c r="Y485" s="20"/>
      <c r="Z485" s="2">
        <v>0</v>
      </c>
      <c r="AA485" s="20"/>
      <c r="AB485" s="2">
        <v>0</v>
      </c>
      <c r="AC485" s="20"/>
      <c r="AD485" s="2">
        <v>0</v>
      </c>
      <c r="AE485" s="20"/>
      <c r="AF485" s="2">
        <v>0</v>
      </c>
      <c r="AG485" s="20"/>
      <c r="AH485" s="2">
        <v>1094.4760062697999</v>
      </c>
      <c r="AI485" s="20">
        <v>1.0193292902150637E-5</v>
      </c>
      <c r="AJ485" s="1"/>
    </row>
    <row r="486" spans="1:36" x14ac:dyDescent="0.3">
      <c r="A486" s="18" t="s">
        <v>342</v>
      </c>
      <c r="B486" s="2">
        <v>0</v>
      </c>
      <c r="C486" s="20"/>
      <c r="D486" s="2">
        <v>0</v>
      </c>
      <c r="E486" s="20"/>
      <c r="F486" s="2">
        <v>0</v>
      </c>
      <c r="G486" s="20"/>
      <c r="H486" s="2">
        <v>0</v>
      </c>
      <c r="I486" s="20"/>
      <c r="J486" s="2">
        <v>0</v>
      </c>
      <c r="K486" s="20"/>
      <c r="L486" s="2">
        <v>142279.428080246</v>
      </c>
      <c r="M486" s="20">
        <v>2.0065411063221922E-2</v>
      </c>
      <c r="N486" s="2">
        <v>0</v>
      </c>
      <c r="O486" s="20"/>
      <c r="P486" s="2">
        <v>0</v>
      </c>
      <c r="Q486" s="20"/>
      <c r="R486" s="2">
        <v>0</v>
      </c>
      <c r="S486" s="20"/>
      <c r="T486" s="2">
        <v>132448.48716611098</v>
      </c>
      <c r="U486" s="20">
        <v>2.9927499490978279E-2</v>
      </c>
      <c r="V486" s="2">
        <v>0.108116426</v>
      </c>
      <c r="W486" s="20">
        <v>8.5164031190973846E-9</v>
      </c>
      <c r="X486" s="2">
        <v>0</v>
      </c>
      <c r="Y486" s="20"/>
      <c r="Z486" s="2">
        <v>0</v>
      </c>
      <c r="AA486" s="20"/>
      <c r="AB486" s="2">
        <v>139204.19676218001</v>
      </c>
      <c r="AC486" s="20">
        <v>2.2287600511772393E-2</v>
      </c>
      <c r="AD486" s="2">
        <v>220847.57750000001</v>
      </c>
      <c r="AE486" s="20">
        <v>1.0539015570955601E-2</v>
      </c>
      <c r="AF486" s="2">
        <v>46147.254999999997</v>
      </c>
      <c r="AG486" s="20">
        <v>1.6904408930042969E-2</v>
      </c>
      <c r="AH486" s="2">
        <v>680927.05262496287</v>
      </c>
      <c r="AI486" s="20">
        <v>6.3417460525794162E-3</v>
      </c>
      <c r="AJ486" s="1"/>
    </row>
    <row r="487" spans="1:36" x14ac:dyDescent="0.3">
      <c r="A487" s="76" t="s">
        <v>58</v>
      </c>
      <c r="B487" s="2">
        <v>0</v>
      </c>
      <c r="C487" s="20"/>
      <c r="D487" s="2">
        <v>0</v>
      </c>
      <c r="E487" s="20"/>
      <c r="F487" s="2">
        <v>0</v>
      </c>
      <c r="G487" s="20"/>
      <c r="H487" s="2">
        <v>0</v>
      </c>
      <c r="I487" s="20"/>
      <c r="J487" s="2">
        <v>0</v>
      </c>
      <c r="K487" s="20"/>
      <c r="L487" s="2">
        <v>142279.428080246</v>
      </c>
      <c r="M487" s="20">
        <v>2.0065411063221922E-2</v>
      </c>
      <c r="N487" s="2">
        <v>0</v>
      </c>
      <c r="O487" s="20"/>
      <c r="P487" s="2">
        <v>0</v>
      </c>
      <c r="Q487" s="20"/>
      <c r="R487" s="2">
        <v>0</v>
      </c>
      <c r="S487" s="20"/>
      <c r="T487" s="2">
        <v>132448.48716611098</v>
      </c>
      <c r="U487" s="20">
        <v>2.9927499490978279E-2</v>
      </c>
      <c r="V487" s="2">
        <v>0.108116426</v>
      </c>
      <c r="W487" s="20">
        <v>8.5164031190973846E-9</v>
      </c>
      <c r="X487" s="2">
        <v>0</v>
      </c>
      <c r="Y487" s="20"/>
      <c r="Z487" s="2">
        <v>0</v>
      </c>
      <c r="AA487" s="20"/>
      <c r="AB487" s="2">
        <v>139204.19676218001</v>
      </c>
      <c r="AC487" s="20">
        <v>2.2287600511772393E-2</v>
      </c>
      <c r="AD487" s="2">
        <v>220847.57750000001</v>
      </c>
      <c r="AE487" s="20">
        <v>1.0539015570955601E-2</v>
      </c>
      <c r="AF487" s="2">
        <v>46147.254999999997</v>
      </c>
      <c r="AG487" s="20">
        <v>1.6904408930042969E-2</v>
      </c>
      <c r="AH487" s="2">
        <v>680927.05262496287</v>
      </c>
      <c r="AI487" s="20">
        <v>6.3417460525794162E-3</v>
      </c>
      <c r="AJ487" s="1"/>
    </row>
    <row r="488" spans="1:36" x14ac:dyDescent="0.3">
      <c r="A488" s="18" t="s">
        <v>343</v>
      </c>
      <c r="B488" s="2">
        <v>0</v>
      </c>
      <c r="C488" s="20"/>
      <c r="D488" s="2">
        <v>0</v>
      </c>
      <c r="E488" s="20"/>
      <c r="F488" s="2">
        <v>0</v>
      </c>
      <c r="G488" s="20"/>
      <c r="H488" s="2">
        <v>0</v>
      </c>
      <c r="I488" s="20"/>
      <c r="J488" s="2">
        <v>0</v>
      </c>
      <c r="K488" s="20"/>
      <c r="L488" s="2">
        <v>0</v>
      </c>
      <c r="M488" s="20"/>
      <c r="N488" s="2">
        <v>337580.69797573704</v>
      </c>
      <c r="O488" s="20">
        <v>1.3353255308629491E-2</v>
      </c>
      <c r="P488" s="2">
        <v>31359.950667343899</v>
      </c>
      <c r="Q488" s="20">
        <v>1.0389802764620896E-2</v>
      </c>
      <c r="R488" s="2">
        <v>0</v>
      </c>
      <c r="S488" s="20"/>
      <c r="T488" s="2">
        <v>0</v>
      </c>
      <c r="U488" s="20"/>
      <c r="V488" s="2">
        <v>0</v>
      </c>
      <c r="W488" s="20"/>
      <c r="X488" s="2">
        <v>0</v>
      </c>
      <c r="Y488" s="20"/>
      <c r="Z488" s="2">
        <v>0</v>
      </c>
      <c r="AA488" s="20"/>
      <c r="AB488" s="2">
        <v>0</v>
      </c>
      <c r="AC488" s="20"/>
      <c r="AD488" s="2">
        <v>0</v>
      </c>
      <c r="AE488" s="20"/>
      <c r="AF488" s="2">
        <v>0</v>
      </c>
      <c r="AG488" s="20"/>
      <c r="AH488" s="2">
        <v>368940.64864308096</v>
      </c>
      <c r="AI488" s="20">
        <v>3.4360918591040466E-3</v>
      </c>
      <c r="AJ488" s="1"/>
    </row>
    <row r="489" spans="1:36" x14ac:dyDescent="0.3">
      <c r="A489" s="76" t="s">
        <v>259</v>
      </c>
      <c r="B489" s="2">
        <v>0</v>
      </c>
      <c r="C489" s="20"/>
      <c r="D489" s="2">
        <v>0</v>
      </c>
      <c r="E489" s="20"/>
      <c r="F489" s="2">
        <v>0</v>
      </c>
      <c r="G489" s="20"/>
      <c r="H489" s="2">
        <v>0</v>
      </c>
      <c r="I489" s="20"/>
      <c r="J489" s="2">
        <v>0</v>
      </c>
      <c r="K489" s="20"/>
      <c r="L489" s="2">
        <v>0</v>
      </c>
      <c r="M489" s="20"/>
      <c r="N489" s="2">
        <v>337580.69797573704</v>
      </c>
      <c r="O489" s="20">
        <v>1.3353255308629491E-2</v>
      </c>
      <c r="P489" s="2">
        <v>31359.950667343899</v>
      </c>
      <c r="Q489" s="20">
        <v>1.0389802764620896E-2</v>
      </c>
      <c r="R489" s="2">
        <v>0</v>
      </c>
      <c r="S489" s="20"/>
      <c r="T489" s="2">
        <v>0</v>
      </c>
      <c r="U489" s="20"/>
      <c r="V489" s="2">
        <v>0</v>
      </c>
      <c r="W489" s="20"/>
      <c r="X489" s="2">
        <v>0</v>
      </c>
      <c r="Y489" s="20"/>
      <c r="Z489" s="2">
        <v>0</v>
      </c>
      <c r="AA489" s="20"/>
      <c r="AB489" s="2">
        <v>0</v>
      </c>
      <c r="AC489" s="20"/>
      <c r="AD489" s="2">
        <v>0</v>
      </c>
      <c r="AE489" s="20"/>
      <c r="AF489" s="2">
        <v>0</v>
      </c>
      <c r="AG489" s="20"/>
      <c r="AH489" s="2">
        <v>368940.64864308096</v>
      </c>
      <c r="AI489" s="20">
        <v>3.4360918591040466E-3</v>
      </c>
      <c r="AJ489" s="1"/>
    </row>
    <row r="490" spans="1:36" x14ac:dyDescent="0.3">
      <c r="A490" s="18" t="s">
        <v>344</v>
      </c>
      <c r="B490" s="2">
        <v>0</v>
      </c>
      <c r="C490" s="20"/>
      <c r="D490" s="2">
        <v>0</v>
      </c>
      <c r="E490" s="20"/>
      <c r="F490" s="2">
        <v>0</v>
      </c>
      <c r="G490" s="20"/>
      <c r="H490" s="2">
        <v>0</v>
      </c>
      <c r="I490" s="20"/>
      <c r="J490" s="2">
        <v>0</v>
      </c>
      <c r="K490" s="20"/>
      <c r="L490" s="2">
        <v>0</v>
      </c>
      <c r="M490" s="20"/>
      <c r="N490" s="2">
        <v>20830.339530000001</v>
      </c>
      <c r="O490" s="20">
        <v>8.2395955567791078E-4</v>
      </c>
      <c r="P490" s="2">
        <v>5225.1899699999994</v>
      </c>
      <c r="Q490" s="20">
        <v>1.7311472767241275E-3</v>
      </c>
      <c r="R490" s="2">
        <v>0</v>
      </c>
      <c r="S490" s="20"/>
      <c r="T490" s="2">
        <v>0</v>
      </c>
      <c r="U490" s="20"/>
      <c r="V490" s="2">
        <v>0</v>
      </c>
      <c r="W490" s="20"/>
      <c r="X490" s="2">
        <v>0</v>
      </c>
      <c r="Y490" s="20"/>
      <c r="Z490" s="2">
        <v>0</v>
      </c>
      <c r="AA490" s="20"/>
      <c r="AB490" s="2">
        <v>0</v>
      </c>
      <c r="AC490" s="20"/>
      <c r="AD490" s="2">
        <v>0</v>
      </c>
      <c r="AE490" s="20"/>
      <c r="AF490" s="2">
        <v>0</v>
      </c>
      <c r="AG490" s="20"/>
      <c r="AH490" s="2">
        <v>26055.529500000001</v>
      </c>
      <c r="AI490" s="20">
        <v>2.4266557000122616E-4</v>
      </c>
      <c r="AJ490" s="1"/>
    </row>
    <row r="491" spans="1:36" x14ac:dyDescent="0.3">
      <c r="A491" s="76" t="s">
        <v>58</v>
      </c>
      <c r="B491" s="2">
        <v>0</v>
      </c>
      <c r="C491" s="20"/>
      <c r="D491" s="2">
        <v>0</v>
      </c>
      <c r="E491" s="20"/>
      <c r="F491" s="2">
        <v>0</v>
      </c>
      <c r="G491" s="20"/>
      <c r="H491" s="2">
        <v>0</v>
      </c>
      <c r="I491" s="20"/>
      <c r="J491" s="2">
        <v>0</v>
      </c>
      <c r="K491" s="20"/>
      <c r="L491" s="2">
        <v>0</v>
      </c>
      <c r="M491" s="20"/>
      <c r="N491" s="2">
        <v>20830.339530000001</v>
      </c>
      <c r="O491" s="20">
        <v>8.2395955567791078E-4</v>
      </c>
      <c r="P491" s="2">
        <v>5225.1899699999994</v>
      </c>
      <c r="Q491" s="20">
        <v>1.7311472767241275E-3</v>
      </c>
      <c r="R491" s="2">
        <v>0</v>
      </c>
      <c r="S491" s="20"/>
      <c r="T491" s="2">
        <v>0</v>
      </c>
      <c r="U491" s="20"/>
      <c r="V491" s="2">
        <v>0</v>
      </c>
      <c r="W491" s="20"/>
      <c r="X491" s="2">
        <v>0</v>
      </c>
      <c r="Y491" s="20"/>
      <c r="Z491" s="2">
        <v>0</v>
      </c>
      <c r="AA491" s="20"/>
      <c r="AB491" s="2">
        <v>0</v>
      </c>
      <c r="AC491" s="20"/>
      <c r="AD491" s="2">
        <v>0</v>
      </c>
      <c r="AE491" s="20"/>
      <c r="AF491" s="2">
        <v>0</v>
      </c>
      <c r="AG491" s="20"/>
      <c r="AH491" s="2">
        <v>26055.529500000001</v>
      </c>
      <c r="AI491" s="20">
        <v>2.4266557000122616E-4</v>
      </c>
      <c r="AJ491" s="1"/>
    </row>
    <row r="492" spans="1:36" x14ac:dyDescent="0.3">
      <c r="A492" s="18" t="s">
        <v>345</v>
      </c>
      <c r="B492" s="2">
        <v>0</v>
      </c>
      <c r="C492" s="20"/>
      <c r="D492" s="2">
        <v>0</v>
      </c>
      <c r="E492" s="20"/>
      <c r="F492" s="2">
        <v>0</v>
      </c>
      <c r="G492" s="20"/>
      <c r="H492" s="2">
        <v>0</v>
      </c>
      <c r="I492" s="20"/>
      <c r="J492" s="2">
        <v>0</v>
      </c>
      <c r="K492" s="20"/>
      <c r="L492" s="2">
        <v>0.49701916549999997</v>
      </c>
      <c r="M492" s="20">
        <v>7.0093716263972373E-8</v>
      </c>
      <c r="N492" s="2">
        <v>52199.548250504005</v>
      </c>
      <c r="O492" s="20">
        <v>2.0647919118711041E-3</v>
      </c>
      <c r="P492" s="2">
        <v>13128.030061847201</v>
      </c>
      <c r="Q492" s="20">
        <v>4.3494214795637871E-3</v>
      </c>
      <c r="R492" s="2">
        <v>0</v>
      </c>
      <c r="S492" s="20"/>
      <c r="T492" s="2">
        <v>0</v>
      </c>
      <c r="U492" s="20"/>
      <c r="V492" s="2">
        <v>0</v>
      </c>
      <c r="W492" s="20"/>
      <c r="X492" s="2">
        <v>0.52229989339999994</v>
      </c>
      <c r="Y492" s="20">
        <v>1.656676303265532E-7</v>
      </c>
      <c r="Z492" s="2">
        <v>0</v>
      </c>
      <c r="AA492" s="20"/>
      <c r="AB492" s="2">
        <v>0</v>
      </c>
      <c r="AC492" s="20"/>
      <c r="AD492" s="2">
        <v>0</v>
      </c>
      <c r="AE492" s="20"/>
      <c r="AF492" s="2">
        <v>0</v>
      </c>
      <c r="AG492" s="20"/>
      <c r="AH492" s="2">
        <v>65328.597631410106</v>
      </c>
      <c r="AI492" s="20">
        <v>6.0843136508152262E-4</v>
      </c>
      <c r="AJ492" s="1"/>
    </row>
    <row r="493" spans="1:36" x14ac:dyDescent="0.3">
      <c r="A493" s="76" t="s">
        <v>58</v>
      </c>
      <c r="B493" s="2">
        <v>0</v>
      </c>
      <c r="C493" s="20"/>
      <c r="D493" s="2">
        <v>0</v>
      </c>
      <c r="E493" s="20"/>
      <c r="F493" s="2">
        <v>0</v>
      </c>
      <c r="G493" s="20"/>
      <c r="H493" s="2">
        <v>0</v>
      </c>
      <c r="I493" s="20"/>
      <c r="J493" s="2">
        <v>0</v>
      </c>
      <c r="K493" s="20"/>
      <c r="L493" s="2">
        <v>0.49701916549999997</v>
      </c>
      <c r="M493" s="20">
        <v>7.0093716263972373E-8</v>
      </c>
      <c r="N493" s="2">
        <v>52199.548250504005</v>
      </c>
      <c r="O493" s="20">
        <v>2.0647919118711041E-3</v>
      </c>
      <c r="P493" s="2">
        <v>13128.030061847201</v>
      </c>
      <c r="Q493" s="20">
        <v>4.3494214795637871E-3</v>
      </c>
      <c r="R493" s="2">
        <v>0</v>
      </c>
      <c r="S493" s="20"/>
      <c r="T493" s="2">
        <v>0</v>
      </c>
      <c r="U493" s="20"/>
      <c r="V493" s="2">
        <v>0</v>
      </c>
      <c r="W493" s="20"/>
      <c r="X493" s="2">
        <v>0.52229989339999994</v>
      </c>
      <c r="Y493" s="20">
        <v>1.656676303265532E-7</v>
      </c>
      <c r="Z493" s="2">
        <v>0</v>
      </c>
      <c r="AA493" s="20"/>
      <c r="AB493" s="2">
        <v>0</v>
      </c>
      <c r="AC493" s="20"/>
      <c r="AD493" s="2">
        <v>0</v>
      </c>
      <c r="AE493" s="20"/>
      <c r="AF493" s="2">
        <v>0</v>
      </c>
      <c r="AG493" s="20"/>
      <c r="AH493" s="2">
        <v>65328.597631410106</v>
      </c>
      <c r="AI493" s="20">
        <v>6.0843136508152262E-4</v>
      </c>
      <c r="AJ493" s="1"/>
    </row>
    <row r="494" spans="1:36" x14ac:dyDescent="0.3">
      <c r="A494" s="18" t="s">
        <v>346</v>
      </c>
      <c r="B494" s="2">
        <v>0</v>
      </c>
      <c r="C494" s="20"/>
      <c r="D494" s="2">
        <v>11.201967159800001</v>
      </c>
      <c r="E494" s="20">
        <v>8.2366975842252887E-6</v>
      </c>
      <c r="F494" s="2">
        <v>11.201967159800001</v>
      </c>
      <c r="G494" s="20">
        <v>1.0700496081622099E-6</v>
      </c>
      <c r="H494" s="2">
        <v>11.201967159800001</v>
      </c>
      <c r="I494" s="20">
        <v>3.133479907568336E-6</v>
      </c>
      <c r="J494" s="2">
        <v>0</v>
      </c>
      <c r="K494" s="20"/>
      <c r="L494" s="2">
        <v>1.7785686032999999</v>
      </c>
      <c r="M494" s="20">
        <v>2.5082832150004857E-7</v>
      </c>
      <c r="N494" s="2">
        <v>2.9559810186999997</v>
      </c>
      <c r="O494" s="20">
        <v>1.1692602529366403E-7</v>
      </c>
      <c r="P494" s="2">
        <v>2.4508675354</v>
      </c>
      <c r="Q494" s="20">
        <v>8.119920393093928E-7</v>
      </c>
      <c r="R494" s="2">
        <v>0</v>
      </c>
      <c r="S494" s="20"/>
      <c r="T494" s="2">
        <v>6.2434843515000003</v>
      </c>
      <c r="U494" s="20">
        <v>1.4107512947060378E-6</v>
      </c>
      <c r="V494" s="2">
        <v>12.960953815699998</v>
      </c>
      <c r="W494" s="20">
        <v>1.0209429925338505E-6</v>
      </c>
      <c r="X494" s="2">
        <v>6.8844328928000005</v>
      </c>
      <c r="Y494" s="20">
        <v>2.1836644002890652E-6</v>
      </c>
      <c r="Z494" s="2">
        <v>0</v>
      </c>
      <c r="AA494" s="20"/>
      <c r="AB494" s="2">
        <v>0</v>
      </c>
      <c r="AC494" s="20"/>
      <c r="AD494" s="2">
        <v>87.149861564100007</v>
      </c>
      <c r="AE494" s="20">
        <v>4.1588581519789368E-6</v>
      </c>
      <c r="AF494" s="2">
        <v>0</v>
      </c>
      <c r="AG494" s="20"/>
      <c r="AH494" s="2">
        <v>154.0300512609</v>
      </c>
      <c r="AI494" s="20">
        <v>1.4345434886112901E-6</v>
      </c>
      <c r="AJ494" s="1"/>
    </row>
    <row r="495" spans="1:36" x14ac:dyDescent="0.3">
      <c r="A495" s="76" t="s">
        <v>58</v>
      </c>
      <c r="B495" s="2">
        <v>0</v>
      </c>
      <c r="C495" s="20"/>
      <c r="D495" s="2">
        <v>11.201967159800001</v>
      </c>
      <c r="E495" s="20">
        <v>8.2366975842252887E-6</v>
      </c>
      <c r="F495" s="2">
        <v>11.201967159800001</v>
      </c>
      <c r="G495" s="20">
        <v>1.0700496081622099E-6</v>
      </c>
      <c r="H495" s="2">
        <v>11.201967159800001</v>
      </c>
      <c r="I495" s="20">
        <v>3.133479907568336E-6</v>
      </c>
      <c r="J495" s="2">
        <v>0</v>
      </c>
      <c r="K495" s="20"/>
      <c r="L495" s="2">
        <v>1.7785686032999999</v>
      </c>
      <c r="M495" s="20">
        <v>2.5082832150004857E-7</v>
      </c>
      <c r="N495" s="2">
        <v>2.9559810186999997</v>
      </c>
      <c r="O495" s="20">
        <v>1.1692602529366403E-7</v>
      </c>
      <c r="P495" s="2">
        <v>2.4508675354</v>
      </c>
      <c r="Q495" s="20">
        <v>8.119920393093928E-7</v>
      </c>
      <c r="R495" s="2">
        <v>0</v>
      </c>
      <c r="S495" s="20"/>
      <c r="T495" s="2">
        <v>6.2434843515000003</v>
      </c>
      <c r="U495" s="20">
        <v>1.4107512947060378E-6</v>
      </c>
      <c r="V495" s="2">
        <v>12.960953815699998</v>
      </c>
      <c r="W495" s="20">
        <v>1.0209429925338505E-6</v>
      </c>
      <c r="X495" s="2">
        <v>6.8844328928000005</v>
      </c>
      <c r="Y495" s="20">
        <v>2.1836644002890652E-6</v>
      </c>
      <c r="Z495" s="2">
        <v>0</v>
      </c>
      <c r="AA495" s="20"/>
      <c r="AB495" s="2">
        <v>0</v>
      </c>
      <c r="AC495" s="20"/>
      <c r="AD495" s="2">
        <v>87.149861564100007</v>
      </c>
      <c r="AE495" s="20">
        <v>4.1588581519789368E-6</v>
      </c>
      <c r="AF495" s="2">
        <v>0</v>
      </c>
      <c r="AG495" s="20"/>
      <c r="AH495" s="2">
        <v>154.0300512609</v>
      </c>
      <c r="AI495" s="20">
        <v>1.4345434886112901E-6</v>
      </c>
      <c r="AJ495" s="1"/>
    </row>
    <row r="496" spans="1:36" x14ac:dyDescent="0.3">
      <c r="A496" s="18" t="s">
        <v>347</v>
      </c>
      <c r="B496" s="2">
        <v>0</v>
      </c>
      <c r="C496" s="20"/>
      <c r="D496" s="2">
        <v>0</v>
      </c>
      <c r="E496" s="20"/>
      <c r="F496" s="2">
        <v>0</v>
      </c>
      <c r="G496" s="20"/>
      <c r="H496" s="2">
        <v>0</v>
      </c>
      <c r="I496" s="20"/>
      <c r="J496" s="2">
        <v>0</v>
      </c>
      <c r="K496" s="20"/>
      <c r="L496" s="2">
        <v>0</v>
      </c>
      <c r="M496" s="20"/>
      <c r="N496" s="2">
        <v>0</v>
      </c>
      <c r="O496" s="20"/>
      <c r="P496" s="2">
        <v>0</v>
      </c>
      <c r="Q496" s="20"/>
      <c r="R496" s="2">
        <v>0</v>
      </c>
      <c r="S496" s="20"/>
      <c r="T496" s="2">
        <v>0</v>
      </c>
      <c r="U496" s="20"/>
      <c r="V496" s="2">
        <v>90703.290198845396</v>
      </c>
      <c r="W496" s="20">
        <v>7.1447587766343863E-3</v>
      </c>
      <c r="X496" s="2">
        <v>0</v>
      </c>
      <c r="Y496" s="20"/>
      <c r="Z496" s="2">
        <v>0</v>
      </c>
      <c r="AA496" s="20"/>
      <c r="AB496" s="2">
        <v>0</v>
      </c>
      <c r="AC496" s="20"/>
      <c r="AD496" s="2">
        <v>0</v>
      </c>
      <c r="AE496" s="20"/>
      <c r="AF496" s="2">
        <v>0</v>
      </c>
      <c r="AG496" s="20"/>
      <c r="AH496" s="2">
        <v>90703.290198845396</v>
      </c>
      <c r="AI496" s="20">
        <v>8.4475602835434405E-4</v>
      </c>
      <c r="AJ496" s="1"/>
    </row>
    <row r="497" spans="1:36" x14ac:dyDescent="0.3">
      <c r="A497" s="76" t="s">
        <v>259</v>
      </c>
      <c r="B497" s="2">
        <v>0</v>
      </c>
      <c r="C497" s="20"/>
      <c r="D497" s="2">
        <v>0</v>
      </c>
      <c r="E497" s="20"/>
      <c r="F497" s="2">
        <v>0</v>
      </c>
      <c r="G497" s="20"/>
      <c r="H497" s="2">
        <v>0</v>
      </c>
      <c r="I497" s="20"/>
      <c r="J497" s="2">
        <v>0</v>
      </c>
      <c r="K497" s="20"/>
      <c r="L497" s="2">
        <v>0</v>
      </c>
      <c r="M497" s="20"/>
      <c r="N497" s="2">
        <v>0</v>
      </c>
      <c r="O497" s="20"/>
      <c r="P497" s="2">
        <v>0</v>
      </c>
      <c r="Q497" s="20"/>
      <c r="R497" s="2">
        <v>0</v>
      </c>
      <c r="S497" s="20"/>
      <c r="T497" s="2">
        <v>0</v>
      </c>
      <c r="U497" s="20"/>
      <c r="V497" s="2">
        <v>90703.290198845396</v>
      </c>
      <c r="W497" s="20">
        <v>7.1447587766343863E-3</v>
      </c>
      <c r="X497" s="2">
        <v>0</v>
      </c>
      <c r="Y497" s="20"/>
      <c r="Z497" s="2">
        <v>0</v>
      </c>
      <c r="AA497" s="20"/>
      <c r="AB497" s="2">
        <v>0</v>
      </c>
      <c r="AC497" s="20"/>
      <c r="AD497" s="2">
        <v>0</v>
      </c>
      <c r="AE497" s="20"/>
      <c r="AF497" s="2">
        <v>0</v>
      </c>
      <c r="AG497" s="20"/>
      <c r="AH497" s="2">
        <v>90703.290198845396</v>
      </c>
      <c r="AI497" s="20">
        <v>8.4475602835434405E-4</v>
      </c>
      <c r="AJ497" s="1"/>
    </row>
    <row r="498" spans="1:36" x14ac:dyDescent="0.3">
      <c r="A498" s="18" t="s">
        <v>348</v>
      </c>
      <c r="B498" s="2">
        <v>0</v>
      </c>
      <c r="C498" s="20"/>
      <c r="D498" s="2">
        <v>0</v>
      </c>
      <c r="E498" s="20"/>
      <c r="F498" s="2">
        <v>152620.12674932601</v>
      </c>
      <c r="G498" s="20">
        <v>1.4578788216042126E-2</v>
      </c>
      <c r="H498" s="2">
        <v>25977.923343754301</v>
      </c>
      <c r="I498" s="20">
        <v>7.2666969717716861E-3</v>
      </c>
      <c r="J498" s="2">
        <v>0</v>
      </c>
      <c r="K498" s="20"/>
      <c r="L498" s="2">
        <v>0</v>
      </c>
      <c r="M498" s="20"/>
      <c r="N498" s="2">
        <v>0</v>
      </c>
      <c r="O498" s="20"/>
      <c r="P498" s="2">
        <v>0</v>
      </c>
      <c r="Q498" s="20"/>
      <c r="R498" s="2">
        <v>0</v>
      </c>
      <c r="S498" s="20"/>
      <c r="T498" s="2">
        <v>0</v>
      </c>
      <c r="U498" s="20"/>
      <c r="V498" s="2">
        <v>0</v>
      </c>
      <c r="W498" s="20"/>
      <c r="X498" s="2">
        <v>0</v>
      </c>
      <c r="Y498" s="20"/>
      <c r="Z498" s="2">
        <v>0</v>
      </c>
      <c r="AA498" s="20"/>
      <c r="AB498" s="2">
        <v>0</v>
      </c>
      <c r="AC498" s="20"/>
      <c r="AD498" s="2">
        <v>0</v>
      </c>
      <c r="AE498" s="20"/>
      <c r="AF498" s="2">
        <v>0</v>
      </c>
      <c r="AG498" s="20"/>
      <c r="AH498" s="2">
        <v>178598.05009308032</v>
      </c>
      <c r="AI498" s="20">
        <v>1.6633550904020151E-3</v>
      </c>
      <c r="AJ498" s="1"/>
    </row>
    <row r="499" spans="1:36" x14ac:dyDescent="0.3">
      <c r="A499" s="76" t="s">
        <v>259</v>
      </c>
      <c r="B499" s="2">
        <v>0</v>
      </c>
      <c r="C499" s="20"/>
      <c r="D499" s="2">
        <v>0</v>
      </c>
      <c r="E499" s="20"/>
      <c r="F499" s="2">
        <v>152620.12674932601</v>
      </c>
      <c r="G499" s="20">
        <v>1.4578788216042126E-2</v>
      </c>
      <c r="H499" s="2">
        <v>25977.923343754301</v>
      </c>
      <c r="I499" s="20">
        <v>7.2666969717716861E-3</v>
      </c>
      <c r="J499" s="2">
        <v>0</v>
      </c>
      <c r="K499" s="20"/>
      <c r="L499" s="2">
        <v>0</v>
      </c>
      <c r="M499" s="20"/>
      <c r="N499" s="2">
        <v>0</v>
      </c>
      <c r="O499" s="20"/>
      <c r="P499" s="2">
        <v>0</v>
      </c>
      <c r="Q499" s="20"/>
      <c r="R499" s="2">
        <v>0</v>
      </c>
      <c r="S499" s="20"/>
      <c r="T499" s="2">
        <v>0</v>
      </c>
      <c r="U499" s="20"/>
      <c r="V499" s="2">
        <v>0</v>
      </c>
      <c r="W499" s="20"/>
      <c r="X499" s="2">
        <v>0</v>
      </c>
      <c r="Y499" s="20"/>
      <c r="Z499" s="2">
        <v>0</v>
      </c>
      <c r="AA499" s="20"/>
      <c r="AB499" s="2">
        <v>0</v>
      </c>
      <c r="AC499" s="20"/>
      <c r="AD499" s="2">
        <v>0</v>
      </c>
      <c r="AE499" s="20"/>
      <c r="AF499" s="2">
        <v>0</v>
      </c>
      <c r="AG499" s="20"/>
      <c r="AH499" s="2">
        <v>178598.05009308032</v>
      </c>
      <c r="AI499" s="20">
        <v>1.6633550904020151E-3</v>
      </c>
      <c r="AJ499" s="1"/>
    </row>
    <row r="500" spans="1:36" x14ac:dyDescent="0.3">
      <c r="A500" s="18" t="s">
        <v>349</v>
      </c>
      <c r="B500" s="2">
        <v>0</v>
      </c>
      <c r="C500" s="20"/>
      <c r="D500" s="2">
        <v>0</v>
      </c>
      <c r="E500" s="20"/>
      <c r="F500" s="2">
        <v>0</v>
      </c>
      <c r="G500" s="20"/>
      <c r="H500" s="2">
        <v>0</v>
      </c>
      <c r="I500" s="20"/>
      <c r="J500" s="2">
        <v>0</v>
      </c>
      <c r="K500" s="20"/>
      <c r="L500" s="2">
        <v>0</v>
      </c>
      <c r="M500" s="20"/>
      <c r="N500" s="2">
        <v>85741.894421522389</v>
      </c>
      <c r="O500" s="20">
        <v>3.3915843344172279E-3</v>
      </c>
      <c r="P500" s="2">
        <v>57161.2629476816</v>
      </c>
      <c r="Q500" s="20">
        <v>1.8937984121942034E-2</v>
      </c>
      <c r="R500" s="2">
        <v>0</v>
      </c>
      <c r="S500" s="20"/>
      <c r="T500" s="2">
        <v>0</v>
      </c>
      <c r="U500" s="20"/>
      <c r="V500" s="2">
        <v>57279.993898397202</v>
      </c>
      <c r="W500" s="20">
        <v>4.5119833936999457E-3</v>
      </c>
      <c r="X500" s="2">
        <v>28639.985838859699</v>
      </c>
      <c r="Y500" s="20">
        <v>9.0842802123189698E-3</v>
      </c>
      <c r="Z500" s="2">
        <v>0</v>
      </c>
      <c r="AA500" s="20"/>
      <c r="AB500" s="2">
        <v>0</v>
      </c>
      <c r="AC500" s="20"/>
      <c r="AD500" s="2">
        <v>142903.18671726901</v>
      </c>
      <c r="AE500" s="20">
        <v>6.8194495361964006E-3</v>
      </c>
      <c r="AF500" s="2">
        <v>0</v>
      </c>
      <c r="AG500" s="20"/>
      <c r="AH500" s="2">
        <v>371726.32382372988</v>
      </c>
      <c r="AI500" s="20">
        <v>3.4620359664978518E-3</v>
      </c>
      <c r="AJ500" s="1"/>
    </row>
    <row r="501" spans="1:36" x14ac:dyDescent="0.3">
      <c r="A501" s="76" t="s">
        <v>259</v>
      </c>
      <c r="B501" s="2">
        <v>0</v>
      </c>
      <c r="C501" s="20"/>
      <c r="D501" s="2">
        <v>0</v>
      </c>
      <c r="E501" s="20"/>
      <c r="F501" s="2">
        <v>0</v>
      </c>
      <c r="G501" s="20"/>
      <c r="H501" s="2">
        <v>0</v>
      </c>
      <c r="I501" s="20"/>
      <c r="J501" s="2">
        <v>0</v>
      </c>
      <c r="K501" s="20"/>
      <c r="L501" s="2">
        <v>0</v>
      </c>
      <c r="M501" s="20"/>
      <c r="N501" s="2">
        <v>85741.894421522389</v>
      </c>
      <c r="O501" s="20">
        <v>3.3915843344172279E-3</v>
      </c>
      <c r="P501" s="2">
        <v>57161.2629476816</v>
      </c>
      <c r="Q501" s="20">
        <v>1.8937984121942034E-2</v>
      </c>
      <c r="R501" s="2">
        <v>0</v>
      </c>
      <c r="S501" s="20"/>
      <c r="T501" s="2">
        <v>0</v>
      </c>
      <c r="U501" s="20"/>
      <c r="V501" s="2">
        <v>57279.993898397202</v>
      </c>
      <c r="W501" s="20">
        <v>4.5119833936999457E-3</v>
      </c>
      <c r="X501" s="2">
        <v>28639.985838859699</v>
      </c>
      <c r="Y501" s="20">
        <v>9.0842802123189698E-3</v>
      </c>
      <c r="Z501" s="2">
        <v>0</v>
      </c>
      <c r="AA501" s="20"/>
      <c r="AB501" s="2">
        <v>0</v>
      </c>
      <c r="AC501" s="20"/>
      <c r="AD501" s="2">
        <v>142903.18671726901</v>
      </c>
      <c r="AE501" s="20">
        <v>6.8194495361964006E-3</v>
      </c>
      <c r="AF501" s="2">
        <v>0</v>
      </c>
      <c r="AG501" s="20"/>
      <c r="AH501" s="2">
        <v>371726.32382372988</v>
      </c>
      <c r="AI501" s="20">
        <v>3.4620359664978518E-3</v>
      </c>
      <c r="AJ501" s="1"/>
    </row>
    <row r="502" spans="1:36" x14ac:dyDescent="0.3">
      <c r="A502" s="18" t="s">
        <v>350</v>
      </c>
      <c r="B502" s="2">
        <v>0</v>
      </c>
      <c r="C502" s="20"/>
      <c r="D502" s="2">
        <v>0</v>
      </c>
      <c r="E502" s="20"/>
      <c r="F502" s="2">
        <v>0</v>
      </c>
      <c r="G502" s="20"/>
      <c r="H502" s="2">
        <v>0</v>
      </c>
      <c r="I502" s="20"/>
      <c r="J502" s="2">
        <v>0</v>
      </c>
      <c r="K502" s="20"/>
      <c r="L502" s="2">
        <v>0</v>
      </c>
      <c r="M502" s="20"/>
      <c r="N502" s="2">
        <v>0</v>
      </c>
      <c r="O502" s="20"/>
      <c r="P502" s="2">
        <v>0</v>
      </c>
      <c r="Q502" s="20"/>
      <c r="R502" s="2">
        <v>0</v>
      </c>
      <c r="S502" s="20"/>
      <c r="T502" s="2">
        <v>0</v>
      </c>
      <c r="U502" s="20"/>
      <c r="V502" s="2">
        <v>15382.4944625014</v>
      </c>
      <c r="W502" s="20">
        <v>1.2116893673487241E-3</v>
      </c>
      <c r="X502" s="2">
        <v>3845.5959721501999</v>
      </c>
      <c r="Y502" s="20">
        <v>1.2197796322572661E-3</v>
      </c>
      <c r="Z502" s="2">
        <v>0</v>
      </c>
      <c r="AA502" s="20"/>
      <c r="AB502" s="2">
        <v>0</v>
      </c>
      <c r="AC502" s="20"/>
      <c r="AD502" s="2">
        <v>0</v>
      </c>
      <c r="AE502" s="20"/>
      <c r="AF502" s="2">
        <v>0</v>
      </c>
      <c r="AG502" s="20"/>
      <c r="AH502" s="2">
        <v>19228.0904346516</v>
      </c>
      <c r="AI502" s="20">
        <v>1.7907889860230451E-4</v>
      </c>
      <c r="AJ502" s="1"/>
    </row>
    <row r="503" spans="1:36" x14ac:dyDescent="0.3">
      <c r="A503" s="76" t="s">
        <v>259</v>
      </c>
      <c r="B503" s="2">
        <v>0</v>
      </c>
      <c r="C503" s="20"/>
      <c r="D503" s="2">
        <v>0</v>
      </c>
      <c r="E503" s="20"/>
      <c r="F503" s="2">
        <v>0</v>
      </c>
      <c r="G503" s="20"/>
      <c r="H503" s="2">
        <v>0</v>
      </c>
      <c r="I503" s="20"/>
      <c r="J503" s="2">
        <v>0</v>
      </c>
      <c r="K503" s="20"/>
      <c r="L503" s="2">
        <v>0</v>
      </c>
      <c r="M503" s="20"/>
      <c r="N503" s="2">
        <v>0</v>
      </c>
      <c r="O503" s="20"/>
      <c r="P503" s="2">
        <v>0</v>
      </c>
      <c r="Q503" s="20"/>
      <c r="R503" s="2">
        <v>0</v>
      </c>
      <c r="S503" s="20"/>
      <c r="T503" s="2">
        <v>0</v>
      </c>
      <c r="U503" s="20"/>
      <c r="V503" s="2">
        <v>15382.4944625014</v>
      </c>
      <c r="W503" s="20">
        <v>1.2116893673487241E-3</v>
      </c>
      <c r="X503" s="2">
        <v>3845.5959721501999</v>
      </c>
      <c r="Y503" s="20">
        <v>1.2197796322572661E-3</v>
      </c>
      <c r="Z503" s="2">
        <v>0</v>
      </c>
      <c r="AA503" s="20"/>
      <c r="AB503" s="2">
        <v>0</v>
      </c>
      <c r="AC503" s="20"/>
      <c r="AD503" s="2">
        <v>0</v>
      </c>
      <c r="AE503" s="20"/>
      <c r="AF503" s="2">
        <v>0</v>
      </c>
      <c r="AG503" s="20"/>
      <c r="AH503" s="2">
        <v>19228.0904346516</v>
      </c>
      <c r="AI503" s="20">
        <v>1.7907889860230451E-4</v>
      </c>
      <c r="AJ503" s="1"/>
    </row>
    <row r="504" spans="1:36" x14ac:dyDescent="0.3">
      <c r="A504" s="18" t="s">
        <v>351</v>
      </c>
      <c r="B504" s="2">
        <v>0</v>
      </c>
      <c r="C504" s="20"/>
      <c r="D504" s="2">
        <v>0</v>
      </c>
      <c r="E504" s="20"/>
      <c r="F504" s="2">
        <v>0</v>
      </c>
      <c r="G504" s="20"/>
      <c r="H504" s="2">
        <v>0</v>
      </c>
      <c r="I504" s="20"/>
      <c r="J504" s="2">
        <v>0</v>
      </c>
      <c r="K504" s="20"/>
      <c r="L504" s="2">
        <v>0</v>
      </c>
      <c r="M504" s="20"/>
      <c r="N504" s="2">
        <v>0</v>
      </c>
      <c r="O504" s="20"/>
      <c r="P504" s="2">
        <v>0</v>
      </c>
      <c r="Q504" s="20"/>
      <c r="R504" s="2">
        <v>0</v>
      </c>
      <c r="S504" s="20"/>
      <c r="T504" s="2">
        <v>0</v>
      </c>
      <c r="U504" s="20"/>
      <c r="V504" s="2">
        <v>0</v>
      </c>
      <c r="W504" s="20"/>
      <c r="X504" s="2">
        <v>0</v>
      </c>
      <c r="Y504" s="20"/>
      <c r="Z504" s="2">
        <v>0</v>
      </c>
      <c r="AA504" s="20"/>
      <c r="AB504" s="2">
        <v>0</v>
      </c>
      <c r="AC504" s="20"/>
      <c r="AD504" s="2">
        <v>155768.58704535002</v>
      </c>
      <c r="AE504" s="20">
        <v>7.4333962949477989E-3</v>
      </c>
      <c r="AF504" s="2">
        <v>0</v>
      </c>
      <c r="AG504" s="20"/>
      <c r="AH504" s="2">
        <v>155768.58704535002</v>
      </c>
      <c r="AI504" s="20">
        <v>1.4507351678900047E-3</v>
      </c>
      <c r="AJ504" s="1"/>
    </row>
    <row r="505" spans="1:36" x14ac:dyDescent="0.3">
      <c r="A505" s="76" t="s">
        <v>259</v>
      </c>
      <c r="B505" s="2">
        <v>0</v>
      </c>
      <c r="C505" s="20"/>
      <c r="D505" s="2">
        <v>0</v>
      </c>
      <c r="E505" s="20"/>
      <c r="F505" s="2">
        <v>0</v>
      </c>
      <c r="G505" s="20"/>
      <c r="H505" s="2">
        <v>0</v>
      </c>
      <c r="I505" s="20"/>
      <c r="J505" s="2">
        <v>0</v>
      </c>
      <c r="K505" s="20"/>
      <c r="L505" s="2">
        <v>0</v>
      </c>
      <c r="M505" s="20"/>
      <c r="N505" s="2">
        <v>0</v>
      </c>
      <c r="O505" s="20"/>
      <c r="P505" s="2">
        <v>0</v>
      </c>
      <c r="Q505" s="20"/>
      <c r="R505" s="2">
        <v>0</v>
      </c>
      <c r="S505" s="20"/>
      <c r="T505" s="2">
        <v>0</v>
      </c>
      <c r="U505" s="20"/>
      <c r="V505" s="2">
        <v>0</v>
      </c>
      <c r="W505" s="20"/>
      <c r="X505" s="2">
        <v>0</v>
      </c>
      <c r="Y505" s="20"/>
      <c r="Z505" s="2">
        <v>0</v>
      </c>
      <c r="AA505" s="20"/>
      <c r="AB505" s="2">
        <v>0</v>
      </c>
      <c r="AC505" s="20"/>
      <c r="AD505" s="2">
        <v>155768.58704535002</v>
      </c>
      <c r="AE505" s="20">
        <v>7.4333962949477989E-3</v>
      </c>
      <c r="AF505" s="2">
        <v>0</v>
      </c>
      <c r="AG505" s="20"/>
      <c r="AH505" s="2">
        <v>155768.58704535002</v>
      </c>
      <c r="AI505" s="20">
        <v>1.4507351678900047E-3</v>
      </c>
      <c r="AJ505" s="1"/>
    </row>
    <row r="506" spans="1:36" x14ac:dyDescent="0.3">
      <c r="A506" s="18" t="s">
        <v>352</v>
      </c>
      <c r="B506" s="2">
        <v>0</v>
      </c>
      <c r="C506" s="20"/>
      <c r="D506" s="2">
        <v>0</v>
      </c>
      <c r="E506" s="20"/>
      <c r="F506" s="2">
        <v>0</v>
      </c>
      <c r="G506" s="20"/>
      <c r="H506" s="2">
        <v>0</v>
      </c>
      <c r="I506" s="20"/>
      <c r="J506" s="2">
        <v>0</v>
      </c>
      <c r="K506" s="20"/>
      <c r="L506" s="2">
        <v>0</v>
      </c>
      <c r="M506" s="20"/>
      <c r="N506" s="2">
        <v>164126.58841658101</v>
      </c>
      <c r="O506" s="20">
        <v>6.4921491400508832E-3</v>
      </c>
      <c r="P506" s="2">
        <v>109417.699518839</v>
      </c>
      <c r="Q506" s="20">
        <v>3.6250959990925848E-2</v>
      </c>
      <c r="R506" s="2">
        <v>0</v>
      </c>
      <c r="S506" s="20"/>
      <c r="T506" s="2">
        <v>0</v>
      </c>
      <c r="U506" s="20"/>
      <c r="V506" s="2">
        <v>0</v>
      </c>
      <c r="W506" s="20"/>
      <c r="X506" s="2">
        <v>0</v>
      </c>
      <c r="Y506" s="20"/>
      <c r="Z506" s="2">
        <v>0</v>
      </c>
      <c r="AA506" s="20"/>
      <c r="AB506" s="2">
        <v>0</v>
      </c>
      <c r="AC506" s="20"/>
      <c r="AD506" s="2">
        <v>0</v>
      </c>
      <c r="AE506" s="20"/>
      <c r="AF506" s="2">
        <v>0</v>
      </c>
      <c r="AG506" s="20"/>
      <c r="AH506" s="2">
        <v>273544.28793542006</v>
      </c>
      <c r="AI506" s="20">
        <v>2.54762738759265E-3</v>
      </c>
      <c r="AJ506" s="1"/>
    </row>
    <row r="507" spans="1:36" x14ac:dyDescent="0.3">
      <c r="A507" s="76" t="s">
        <v>259</v>
      </c>
      <c r="B507" s="2">
        <v>0</v>
      </c>
      <c r="C507" s="20"/>
      <c r="D507" s="2">
        <v>0</v>
      </c>
      <c r="E507" s="20"/>
      <c r="F507" s="2">
        <v>0</v>
      </c>
      <c r="G507" s="20"/>
      <c r="H507" s="2">
        <v>0</v>
      </c>
      <c r="I507" s="20"/>
      <c r="J507" s="2">
        <v>0</v>
      </c>
      <c r="K507" s="20"/>
      <c r="L507" s="2">
        <v>0</v>
      </c>
      <c r="M507" s="20"/>
      <c r="N507" s="2">
        <v>164126.58841658101</v>
      </c>
      <c r="O507" s="20">
        <v>6.4921491400508832E-3</v>
      </c>
      <c r="P507" s="2">
        <v>109417.699518839</v>
      </c>
      <c r="Q507" s="20">
        <v>3.6250959990925848E-2</v>
      </c>
      <c r="R507" s="2">
        <v>0</v>
      </c>
      <c r="S507" s="20"/>
      <c r="T507" s="2">
        <v>0</v>
      </c>
      <c r="U507" s="20"/>
      <c r="V507" s="2">
        <v>0</v>
      </c>
      <c r="W507" s="20"/>
      <c r="X507" s="2">
        <v>0</v>
      </c>
      <c r="Y507" s="20"/>
      <c r="Z507" s="2">
        <v>0</v>
      </c>
      <c r="AA507" s="20"/>
      <c r="AB507" s="2">
        <v>0</v>
      </c>
      <c r="AC507" s="20"/>
      <c r="AD507" s="2">
        <v>0</v>
      </c>
      <c r="AE507" s="20"/>
      <c r="AF507" s="2">
        <v>0</v>
      </c>
      <c r="AG507" s="20"/>
      <c r="AH507" s="2">
        <v>273544.28793542006</v>
      </c>
      <c r="AI507" s="20">
        <v>2.54762738759265E-3</v>
      </c>
      <c r="AJ507" s="1"/>
    </row>
    <row r="508" spans="1:36" x14ac:dyDescent="0.3">
      <c r="A508" s="18" t="s">
        <v>353</v>
      </c>
      <c r="B508" s="2">
        <v>0</v>
      </c>
      <c r="C508" s="20"/>
      <c r="D508" s="2">
        <v>0</v>
      </c>
      <c r="E508" s="20"/>
      <c r="F508" s="2">
        <v>0</v>
      </c>
      <c r="G508" s="20"/>
      <c r="H508" s="2">
        <v>0</v>
      </c>
      <c r="I508" s="20"/>
      <c r="J508" s="2">
        <v>0</v>
      </c>
      <c r="K508" s="20"/>
      <c r="L508" s="2">
        <v>0</v>
      </c>
      <c r="M508" s="20"/>
      <c r="N508" s="2">
        <v>7.0962376600000002E-2</v>
      </c>
      <c r="O508" s="20">
        <v>2.8069695267796995E-9</v>
      </c>
      <c r="P508" s="2">
        <v>7.0962376600000002E-2</v>
      </c>
      <c r="Q508" s="20">
        <v>2.3510403584611098E-8</v>
      </c>
      <c r="R508" s="2">
        <v>0</v>
      </c>
      <c r="S508" s="20"/>
      <c r="T508" s="2">
        <v>0</v>
      </c>
      <c r="U508" s="20"/>
      <c r="V508" s="2">
        <v>0</v>
      </c>
      <c r="W508" s="20"/>
      <c r="X508" s="2">
        <v>0</v>
      </c>
      <c r="Y508" s="20"/>
      <c r="Z508" s="2">
        <v>0</v>
      </c>
      <c r="AA508" s="20"/>
      <c r="AB508" s="2">
        <v>0</v>
      </c>
      <c r="AC508" s="20"/>
      <c r="AD508" s="2">
        <v>0</v>
      </c>
      <c r="AE508" s="20"/>
      <c r="AF508" s="2">
        <v>0</v>
      </c>
      <c r="AG508" s="20"/>
      <c r="AH508" s="2">
        <v>0.1419247532</v>
      </c>
      <c r="AI508" s="20">
        <v>1.3218020049280267E-9</v>
      </c>
      <c r="AJ508" s="1"/>
    </row>
    <row r="509" spans="1:36" x14ac:dyDescent="0.3">
      <c r="A509" s="76" t="s">
        <v>58</v>
      </c>
      <c r="B509" s="2">
        <v>0</v>
      </c>
      <c r="C509" s="20"/>
      <c r="D509" s="2">
        <v>0</v>
      </c>
      <c r="E509" s="20"/>
      <c r="F509" s="2">
        <v>0</v>
      </c>
      <c r="G509" s="20"/>
      <c r="H509" s="2">
        <v>0</v>
      </c>
      <c r="I509" s="20"/>
      <c r="J509" s="2">
        <v>0</v>
      </c>
      <c r="K509" s="20"/>
      <c r="L509" s="2">
        <v>0</v>
      </c>
      <c r="M509" s="20"/>
      <c r="N509" s="2">
        <v>7.0962376600000002E-2</v>
      </c>
      <c r="O509" s="20">
        <v>2.8069695267796995E-9</v>
      </c>
      <c r="P509" s="2">
        <v>7.0962376600000002E-2</v>
      </c>
      <c r="Q509" s="20">
        <v>2.3510403584611098E-8</v>
      </c>
      <c r="R509" s="2">
        <v>0</v>
      </c>
      <c r="S509" s="20"/>
      <c r="T509" s="2">
        <v>0</v>
      </c>
      <c r="U509" s="20"/>
      <c r="V509" s="2">
        <v>0</v>
      </c>
      <c r="W509" s="20"/>
      <c r="X509" s="2">
        <v>0</v>
      </c>
      <c r="Y509" s="20"/>
      <c r="Z509" s="2">
        <v>0</v>
      </c>
      <c r="AA509" s="20"/>
      <c r="AB509" s="2">
        <v>0</v>
      </c>
      <c r="AC509" s="20"/>
      <c r="AD509" s="2">
        <v>0</v>
      </c>
      <c r="AE509" s="20"/>
      <c r="AF509" s="2">
        <v>0</v>
      </c>
      <c r="AG509" s="20"/>
      <c r="AH509" s="2">
        <v>0.1419247532</v>
      </c>
      <c r="AI509" s="20">
        <v>1.3218020049280267E-9</v>
      </c>
      <c r="AJ509" s="1"/>
    </row>
    <row r="510" spans="1:36" x14ac:dyDescent="0.3">
      <c r="A510" s="18" t="s">
        <v>354</v>
      </c>
      <c r="B510" s="2">
        <v>0</v>
      </c>
      <c r="C510" s="20"/>
      <c r="D510" s="2">
        <v>0</v>
      </c>
      <c r="E510" s="20"/>
      <c r="F510" s="2">
        <v>0</v>
      </c>
      <c r="G510" s="20"/>
      <c r="H510" s="2">
        <v>0</v>
      </c>
      <c r="I510" s="20"/>
      <c r="J510" s="2">
        <v>0</v>
      </c>
      <c r="K510" s="20"/>
      <c r="L510" s="2">
        <v>0</v>
      </c>
      <c r="M510" s="20"/>
      <c r="N510" s="2">
        <v>0</v>
      </c>
      <c r="O510" s="20"/>
      <c r="P510" s="2">
        <v>0</v>
      </c>
      <c r="Q510" s="20"/>
      <c r="R510" s="2">
        <v>0</v>
      </c>
      <c r="S510" s="20"/>
      <c r="T510" s="2">
        <v>0</v>
      </c>
      <c r="U510" s="20"/>
      <c r="V510" s="2">
        <v>8069.8169972766009</v>
      </c>
      <c r="W510" s="20">
        <v>6.3566487710342481E-4</v>
      </c>
      <c r="X510" s="2">
        <v>3879.7199191575</v>
      </c>
      <c r="Y510" s="20">
        <v>1.2306033630478041E-3</v>
      </c>
      <c r="Z510" s="2">
        <v>0</v>
      </c>
      <c r="AA510" s="20"/>
      <c r="AB510" s="2">
        <v>0</v>
      </c>
      <c r="AC510" s="20"/>
      <c r="AD510" s="2">
        <v>0</v>
      </c>
      <c r="AE510" s="20"/>
      <c r="AF510" s="2">
        <v>0</v>
      </c>
      <c r="AG510" s="20"/>
      <c r="AH510" s="2">
        <v>11949.536916434099</v>
      </c>
      <c r="AI510" s="20">
        <v>1.1129081783109321E-4</v>
      </c>
      <c r="AJ510" s="1"/>
    </row>
    <row r="511" spans="1:36" x14ac:dyDescent="0.3">
      <c r="A511" s="76" t="s">
        <v>259</v>
      </c>
      <c r="B511" s="2">
        <v>0</v>
      </c>
      <c r="C511" s="20"/>
      <c r="D511" s="2">
        <v>0</v>
      </c>
      <c r="E511" s="20"/>
      <c r="F511" s="2">
        <v>0</v>
      </c>
      <c r="G511" s="20"/>
      <c r="H511" s="2">
        <v>0</v>
      </c>
      <c r="I511" s="20"/>
      <c r="J511" s="2">
        <v>0</v>
      </c>
      <c r="K511" s="20"/>
      <c r="L511" s="2">
        <v>0</v>
      </c>
      <c r="M511" s="20"/>
      <c r="N511" s="2">
        <v>0</v>
      </c>
      <c r="O511" s="20"/>
      <c r="P511" s="2">
        <v>0</v>
      </c>
      <c r="Q511" s="20"/>
      <c r="R511" s="2">
        <v>0</v>
      </c>
      <c r="S511" s="20"/>
      <c r="T511" s="2">
        <v>0</v>
      </c>
      <c r="U511" s="20"/>
      <c r="V511" s="2">
        <v>8069.8169972766009</v>
      </c>
      <c r="W511" s="20">
        <v>6.3566487710342481E-4</v>
      </c>
      <c r="X511" s="2">
        <v>3879.7199191575</v>
      </c>
      <c r="Y511" s="20">
        <v>1.2306033630478041E-3</v>
      </c>
      <c r="Z511" s="2">
        <v>0</v>
      </c>
      <c r="AA511" s="20"/>
      <c r="AB511" s="2">
        <v>0</v>
      </c>
      <c r="AC511" s="20"/>
      <c r="AD511" s="2">
        <v>0</v>
      </c>
      <c r="AE511" s="20"/>
      <c r="AF511" s="2">
        <v>0</v>
      </c>
      <c r="AG511" s="20"/>
      <c r="AH511" s="2">
        <v>11949.536916434099</v>
      </c>
      <c r="AI511" s="20">
        <v>1.1129081783109321E-4</v>
      </c>
      <c r="AJ511" s="1"/>
    </row>
    <row r="512" spans="1:36" x14ac:dyDescent="0.3">
      <c r="A512" s="18" t="s">
        <v>355</v>
      </c>
      <c r="B512" s="2">
        <v>0</v>
      </c>
      <c r="C512" s="20"/>
      <c r="D512" s="2">
        <v>0</v>
      </c>
      <c r="E512" s="20"/>
      <c r="F512" s="2">
        <v>0</v>
      </c>
      <c r="G512" s="20"/>
      <c r="H512" s="2">
        <v>0</v>
      </c>
      <c r="I512" s="20"/>
      <c r="J512" s="2">
        <v>0</v>
      </c>
      <c r="K512" s="20"/>
      <c r="L512" s="2">
        <v>0</v>
      </c>
      <c r="M512" s="20"/>
      <c r="N512" s="2">
        <v>0</v>
      </c>
      <c r="O512" s="20"/>
      <c r="P512" s="2">
        <v>0</v>
      </c>
      <c r="Q512" s="20"/>
      <c r="R512" s="2">
        <v>0</v>
      </c>
      <c r="S512" s="20"/>
      <c r="T512" s="2">
        <v>0</v>
      </c>
      <c r="U512" s="20"/>
      <c r="V512" s="2">
        <v>85113.878372267398</v>
      </c>
      <c r="W512" s="20">
        <v>6.7044770722263182E-3</v>
      </c>
      <c r="X512" s="2">
        <v>85113.878372267398</v>
      </c>
      <c r="Y512" s="20">
        <v>2.6997161431616727E-2</v>
      </c>
      <c r="Z512" s="2">
        <v>0</v>
      </c>
      <c r="AA512" s="20"/>
      <c r="AB512" s="2">
        <v>0</v>
      </c>
      <c r="AC512" s="20"/>
      <c r="AD512" s="2">
        <v>0</v>
      </c>
      <c r="AE512" s="20"/>
      <c r="AF512" s="2">
        <v>0</v>
      </c>
      <c r="AG512" s="20"/>
      <c r="AH512" s="2">
        <v>170227.7567445348</v>
      </c>
      <c r="AI512" s="20">
        <v>1.5853991998298327E-3</v>
      </c>
      <c r="AJ512" s="1"/>
    </row>
    <row r="513" spans="1:36" x14ac:dyDescent="0.3">
      <c r="A513" s="76" t="s">
        <v>259</v>
      </c>
      <c r="B513" s="2">
        <v>0</v>
      </c>
      <c r="C513" s="20"/>
      <c r="D513" s="2">
        <v>0</v>
      </c>
      <c r="E513" s="20"/>
      <c r="F513" s="2">
        <v>0</v>
      </c>
      <c r="G513" s="20"/>
      <c r="H513" s="2">
        <v>0</v>
      </c>
      <c r="I513" s="20"/>
      <c r="J513" s="2">
        <v>0</v>
      </c>
      <c r="K513" s="20"/>
      <c r="L513" s="2">
        <v>0</v>
      </c>
      <c r="M513" s="20"/>
      <c r="N513" s="2">
        <v>0</v>
      </c>
      <c r="O513" s="20"/>
      <c r="P513" s="2">
        <v>0</v>
      </c>
      <c r="Q513" s="20"/>
      <c r="R513" s="2">
        <v>0</v>
      </c>
      <c r="S513" s="20"/>
      <c r="T513" s="2">
        <v>0</v>
      </c>
      <c r="U513" s="20"/>
      <c r="V513" s="2">
        <v>85113.878372267398</v>
      </c>
      <c r="W513" s="20">
        <v>6.7044770722263182E-3</v>
      </c>
      <c r="X513" s="2">
        <v>85113.878372267398</v>
      </c>
      <c r="Y513" s="20">
        <v>2.6997161431616727E-2</v>
      </c>
      <c r="Z513" s="2">
        <v>0</v>
      </c>
      <c r="AA513" s="20"/>
      <c r="AB513" s="2">
        <v>0</v>
      </c>
      <c r="AC513" s="20"/>
      <c r="AD513" s="2">
        <v>0</v>
      </c>
      <c r="AE513" s="20"/>
      <c r="AF513" s="2">
        <v>0</v>
      </c>
      <c r="AG513" s="20"/>
      <c r="AH513" s="2">
        <v>170227.7567445348</v>
      </c>
      <c r="AI513" s="20">
        <v>1.5853991998298327E-3</v>
      </c>
      <c r="AJ513" s="1"/>
    </row>
    <row r="514" spans="1:36" x14ac:dyDescent="0.3">
      <c r="A514" s="18" t="s">
        <v>356</v>
      </c>
      <c r="B514" s="2">
        <v>0</v>
      </c>
      <c r="C514" s="20"/>
      <c r="D514" s="2">
        <v>0</v>
      </c>
      <c r="E514" s="20"/>
      <c r="F514" s="2">
        <v>0</v>
      </c>
      <c r="G514" s="20"/>
      <c r="H514" s="2">
        <v>0</v>
      </c>
      <c r="I514" s="20"/>
      <c r="J514" s="2">
        <v>0</v>
      </c>
      <c r="K514" s="20"/>
      <c r="L514" s="2">
        <v>0</v>
      </c>
      <c r="M514" s="20"/>
      <c r="N514" s="2">
        <v>0</v>
      </c>
      <c r="O514" s="20"/>
      <c r="P514" s="2">
        <v>0</v>
      </c>
      <c r="Q514" s="20"/>
      <c r="R514" s="2">
        <v>0</v>
      </c>
      <c r="S514" s="20"/>
      <c r="T514" s="2">
        <v>0</v>
      </c>
      <c r="U514" s="20"/>
      <c r="V514" s="2">
        <v>6.2906354900000003E-2</v>
      </c>
      <c r="W514" s="20">
        <v>4.9551756093140455E-9</v>
      </c>
      <c r="X514" s="2">
        <v>8.6011128000000006E-2</v>
      </c>
      <c r="Y514" s="20">
        <v>2.7281758885141388E-8</v>
      </c>
      <c r="Z514" s="2">
        <v>0</v>
      </c>
      <c r="AA514" s="20"/>
      <c r="AB514" s="2">
        <v>0</v>
      </c>
      <c r="AC514" s="20"/>
      <c r="AD514" s="2">
        <v>0</v>
      </c>
      <c r="AE514" s="20"/>
      <c r="AF514" s="2">
        <v>0</v>
      </c>
      <c r="AG514" s="20"/>
      <c r="AH514" s="2">
        <v>0.14891748289999998</v>
      </c>
      <c r="AI514" s="20">
        <v>1.3869280941335829E-9</v>
      </c>
      <c r="AJ514" s="1"/>
    </row>
    <row r="515" spans="1:36" x14ac:dyDescent="0.3">
      <c r="A515" s="76" t="s">
        <v>58</v>
      </c>
      <c r="B515" s="2">
        <v>0</v>
      </c>
      <c r="C515" s="20"/>
      <c r="D515" s="2">
        <v>0</v>
      </c>
      <c r="E515" s="20"/>
      <c r="F515" s="2">
        <v>0</v>
      </c>
      <c r="G515" s="20"/>
      <c r="H515" s="2">
        <v>0</v>
      </c>
      <c r="I515" s="20"/>
      <c r="J515" s="2">
        <v>0</v>
      </c>
      <c r="K515" s="20"/>
      <c r="L515" s="2">
        <v>0</v>
      </c>
      <c r="M515" s="20"/>
      <c r="N515" s="2">
        <v>0</v>
      </c>
      <c r="O515" s="20"/>
      <c r="P515" s="2">
        <v>0</v>
      </c>
      <c r="Q515" s="20"/>
      <c r="R515" s="2">
        <v>0</v>
      </c>
      <c r="S515" s="20"/>
      <c r="T515" s="2">
        <v>0</v>
      </c>
      <c r="U515" s="20"/>
      <c r="V515" s="2">
        <v>6.2906354900000003E-2</v>
      </c>
      <c r="W515" s="20">
        <v>4.9551756093140455E-9</v>
      </c>
      <c r="X515" s="2">
        <v>8.6011128000000006E-2</v>
      </c>
      <c r="Y515" s="20">
        <v>2.7281758885141388E-8</v>
      </c>
      <c r="Z515" s="2">
        <v>0</v>
      </c>
      <c r="AA515" s="20"/>
      <c r="AB515" s="2">
        <v>0</v>
      </c>
      <c r="AC515" s="20"/>
      <c r="AD515" s="2">
        <v>0</v>
      </c>
      <c r="AE515" s="20"/>
      <c r="AF515" s="2">
        <v>0</v>
      </c>
      <c r="AG515" s="20"/>
      <c r="AH515" s="2">
        <v>0.14891748289999998</v>
      </c>
      <c r="AI515" s="20">
        <v>1.3869280941335829E-9</v>
      </c>
      <c r="AJ515" s="1"/>
    </row>
    <row r="516" spans="1:36" x14ac:dyDescent="0.3">
      <c r="A516" s="18" t="s">
        <v>357</v>
      </c>
      <c r="B516" s="2">
        <v>0</v>
      </c>
      <c r="C516" s="20"/>
      <c r="D516" s="2">
        <v>0</v>
      </c>
      <c r="E516" s="20"/>
      <c r="F516" s="2">
        <v>0</v>
      </c>
      <c r="G516" s="20"/>
      <c r="H516" s="2">
        <v>0</v>
      </c>
      <c r="I516" s="20"/>
      <c r="J516" s="2">
        <v>0</v>
      </c>
      <c r="K516" s="20"/>
      <c r="L516" s="2">
        <v>0</v>
      </c>
      <c r="M516" s="20"/>
      <c r="N516" s="2">
        <v>0</v>
      </c>
      <c r="O516" s="20"/>
      <c r="P516" s="2">
        <v>0</v>
      </c>
      <c r="Q516" s="20"/>
      <c r="R516" s="2">
        <v>0</v>
      </c>
      <c r="S516" s="20"/>
      <c r="T516" s="2">
        <v>0</v>
      </c>
      <c r="U516" s="20"/>
      <c r="V516" s="2">
        <v>12541.7715628674</v>
      </c>
      <c r="W516" s="20">
        <v>9.8792372638188014E-4</v>
      </c>
      <c r="X516" s="2">
        <v>12541.7715628674</v>
      </c>
      <c r="Y516" s="20">
        <v>3.9781083648928687E-3</v>
      </c>
      <c r="Z516" s="2">
        <v>0</v>
      </c>
      <c r="AA516" s="20"/>
      <c r="AB516" s="2">
        <v>0</v>
      </c>
      <c r="AC516" s="20"/>
      <c r="AD516" s="2">
        <v>0</v>
      </c>
      <c r="AE516" s="20"/>
      <c r="AF516" s="2">
        <v>0</v>
      </c>
      <c r="AG516" s="20"/>
      <c r="AH516" s="2">
        <v>25083.543125734799</v>
      </c>
      <c r="AI516" s="20">
        <v>2.3361307204510168E-4</v>
      </c>
      <c r="AJ516" s="1"/>
    </row>
    <row r="517" spans="1:36" x14ac:dyDescent="0.3">
      <c r="A517" s="76" t="s">
        <v>259</v>
      </c>
      <c r="B517" s="2">
        <v>0</v>
      </c>
      <c r="C517" s="20"/>
      <c r="D517" s="2">
        <v>0</v>
      </c>
      <c r="E517" s="20"/>
      <c r="F517" s="2">
        <v>0</v>
      </c>
      <c r="G517" s="20"/>
      <c r="H517" s="2">
        <v>0</v>
      </c>
      <c r="I517" s="20"/>
      <c r="J517" s="2">
        <v>0</v>
      </c>
      <c r="K517" s="20"/>
      <c r="L517" s="2">
        <v>0</v>
      </c>
      <c r="M517" s="20"/>
      <c r="N517" s="2">
        <v>0</v>
      </c>
      <c r="O517" s="20"/>
      <c r="P517" s="2">
        <v>0</v>
      </c>
      <c r="Q517" s="20"/>
      <c r="R517" s="2">
        <v>0</v>
      </c>
      <c r="S517" s="20"/>
      <c r="T517" s="2">
        <v>0</v>
      </c>
      <c r="U517" s="20"/>
      <c r="V517" s="2">
        <v>12541.7715628674</v>
      </c>
      <c r="W517" s="20">
        <v>9.8792372638188014E-4</v>
      </c>
      <c r="X517" s="2">
        <v>12541.7715628674</v>
      </c>
      <c r="Y517" s="20">
        <v>3.9781083648928687E-3</v>
      </c>
      <c r="Z517" s="2">
        <v>0</v>
      </c>
      <c r="AA517" s="20"/>
      <c r="AB517" s="2">
        <v>0</v>
      </c>
      <c r="AC517" s="20"/>
      <c r="AD517" s="2">
        <v>0</v>
      </c>
      <c r="AE517" s="20"/>
      <c r="AF517" s="2">
        <v>0</v>
      </c>
      <c r="AG517" s="20"/>
      <c r="AH517" s="2">
        <v>25083.543125734799</v>
      </c>
      <c r="AI517" s="20">
        <v>2.3361307204510168E-4</v>
      </c>
      <c r="AJ517" s="1"/>
    </row>
    <row r="518" spans="1:36" x14ac:dyDescent="0.3">
      <c r="A518" s="18" t="s">
        <v>358</v>
      </c>
      <c r="B518" s="2">
        <v>0</v>
      </c>
      <c r="C518" s="20"/>
      <c r="D518" s="2">
        <v>0</v>
      </c>
      <c r="E518" s="20"/>
      <c r="F518" s="2">
        <v>72801.463493383097</v>
      </c>
      <c r="G518" s="20">
        <v>6.9542408376530949E-3</v>
      </c>
      <c r="H518" s="2">
        <v>0</v>
      </c>
      <c r="I518" s="20"/>
      <c r="J518" s="2">
        <v>0</v>
      </c>
      <c r="K518" s="20"/>
      <c r="L518" s="2">
        <v>0</v>
      </c>
      <c r="M518" s="20"/>
      <c r="N518" s="2">
        <v>0</v>
      </c>
      <c r="O518" s="20"/>
      <c r="P518" s="2">
        <v>0</v>
      </c>
      <c r="Q518" s="20"/>
      <c r="R518" s="2">
        <v>0</v>
      </c>
      <c r="S518" s="20"/>
      <c r="T518" s="2">
        <v>0</v>
      </c>
      <c r="U518" s="20"/>
      <c r="V518" s="2">
        <v>0</v>
      </c>
      <c r="W518" s="20"/>
      <c r="X518" s="2">
        <v>0</v>
      </c>
      <c r="Y518" s="20"/>
      <c r="Z518" s="2">
        <v>0</v>
      </c>
      <c r="AA518" s="20"/>
      <c r="AB518" s="2">
        <v>0</v>
      </c>
      <c r="AC518" s="20"/>
      <c r="AD518" s="2">
        <v>0</v>
      </c>
      <c r="AE518" s="20"/>
      <c r="AF518" s="2">
        <v>0</v>
      </c>
      <c r="AG518" s="20"/>
      <c r="AH518" s="2">
        <v>72801.463493383097</v>
      </c>
      <c r="AI518" s="20">
        <v>6.7802915444666989E-4</v>
      </c>
      <c r="AJ518" s="1"/>
    </row>
    <row r="519" spans="1:36" x14ac:dyDescent="0.3">
      <c r="A519" s="76" t="s">
        <v>259</v>
      </c>
      <c r="B519" s="2">
        <v>0</v>
      </c>
      <c r="C519" s="20"/>
      <c r="D519" s="2">
        <v>0</v>
      </c>
      <c r="E519" s="20"/>
      <c r="F519" s="2">
        <v>72801.463493383097</v>
      </c>
      <c r="G519" s="20">
        <v>6.9542408376530949E-3</v>
      </c>
      <c r="H519" s="2">
        <v>0</v>
      </c>
      <c r="I519" s="20"/>
      <c r="J519" s="2">
        <v>0</v>
      </c>
      <c r="K519" s="20"/>
      <c r="L519" s="2">
        <v>0</v>
      </c>
      <c r="M519" s="20"/>
      <c r="N519" s="2">
        <v>0</v>
      </c>
      <c r="O519" s="20"/>
      <c r="P519" s="2">
        <v>0</v>
      </c>
      <c r="Q519" s="20"/>
      <c r="R519" s="2">
        <v>0</v>
      </c>
      <c r="S519" s="20"/>
      <c r="T519" s="2">
        <v>0</v>
      </c>
      <c r="U519" s="20"/>
      <c r="V519" s="2">
        <v>0</v>
      </c>
      <c r="W519" s="20"/>
      <c r="X519" s="2">
        <v>0</v>
      </c>
      <c r="Y519" s="20"/>
      <c r="Z519" s="2">
        <v>0</v>
      </c>
      <c r="AA519" s="20"/>
      <c r="AB519" s="2">
        <v>0</v>
      </c>
      <c r="AC519" s="20"/>
      <c r="AD519" s="2">
        <v>0</v>
      </c>
      <c r="AE519" s="20"/>
      <c r="AF519" s="2">
        <v>0</v>
      </c>
      <c r="AG519" s="20"/>
      <c r="AH519" s="2">
        <v>72801.463493383097</v>
      </c>
      <c r="AI519" s="20">
        <v>6.7802915444666989E-4</v>
      </c>
      <c r="AJ519" s="1"/>
    </row>
    <row r="520" spans="1:36" x14ac:dyDescent="0.3">
      <c r="A520" s="18" t="s">
        <v>359</v>
      </c>
      <c r="B520" s="2">
        <v>0</v>
      </c>
      <c r="C520" s="20"/>
      <c r="D520" s="2">
        <v>0</v>
      </c>
      <c r="E520" s="20"/>
      <c r="F520" s="2">
        <v>0</v>
      </c>
      <c r="G520" s="20"/>
      <c r="H520" s="2">
        <v>13434.5718388448</v>
      </c>
      <c r="I520" s="20">
        <v>3.7579971734674478E-3</v>
      </c>
      <c r="J520" s="2">
        <v>0</v>
      </c>
      <c r="K520" s="20"/>
      <c r="L520" s="2">
        <v>0</v>
      </c>
      <c r="M520" s="20"/>
      <c r="N520" s="2">
        <v>0</v>
      </c>
      <c r="O520" s="20"/>
      <c r="P520" s="2">
        <v>0</v>
      </c>
      <c r="Q520" s="20"/>
      <c r="R520" s="2">
        <v>0</v>
      </c>
      <c r="S520" s="20"/>
      <c r="T520" s="2">
        <v>0</v>
      </c>
      <c r="U520" s="20"/>
      <c r="V520" s="2">
        <v>0</v>
      </c>
      <c r="W520" s="20"/>
      <c r="X520" s="2">
        <v>0</v>
      </c>
      <c r="Y520" s="20"/>
      <c r="Z520" s="2">
        <v>0</v>
      </c>
      <c r="AA520" s="20"/>
      <c r="AB520" s="2">
        <v>0</v>
      </c>
      <c r="AC520" s="20"/>
      <c r="AD520" s="2">
        <v>0</v>
      </c>
      <c r="AE520" s="20"/>
      <c r="AF520" s="2">
        <v>0</v>
      </c>
      <c r="AG520" s="20"/>
      <c r="AH520" s="2">
        <v>13434.5718388448</v>
      </c>
      <c r="AI520" s="20">
        <v>1.2512154216615305E-4</v>
      </c>
      <c r="AJ520" s="1"/>
    </row>
    <row r="521" spans="1:36" x14ac:dyDescent="0.3">
      <c r="A521" s="76" t="s">
        <v>259</v>
      </c>
      <c r="B521" s="2">
        <v>0</v>
      </c>
      <c r="C521" s="20"/>
      <c r="D521" s="2">
        <v>0</v>
      </c>
      <c r="E521" s="20"/>
      <c r="F521" s="2">
        <v>0</v>
      </c>
      <c r="G521" s="20"/>
      <c r="H521" s="2">
        <v>13434.5718388448</v>
      </c>
      <c r="I521" s="20">
        <v>3.7579971734674478E-3</v>
      </c>
      <c r="J521" s="2">
        <v>0</v>
      </c>
      <c r="K521" s="20"/>
      <c r="L521" s="2">
        <v>0</v>
      </c>
      <c r="M521" s="20"/>
      <c r="N521" s="2">
        <v>0</v>
      </c>
      <c r="O521" s="20"/>
      <c r="P521" s="2">
        <v>0</v>
      </c>
      <c r="Q521" s="20"/>
      <c r="R521" s="2">
        <v>0</v>
      </c>
      <c r="S521" s="20"/>
      <c r="T521" s="2">
        <v>0</v>
      </c>
      <c r="U521" s="20"/>
      <c r="V521" s="2">
        <v>0</v>
      </c>
      <c r="W521" s="20"/>
      <c r="X521" s="2">
        <v>0</v>
      </c>
      <c r="Y521" s="20"/>
      <c r="Z521" s="2">
        <v>0</v>
      </c>
      <c r="AA521" s="20"/>
      <c r="AB521" s="2">
        <v>0</v>
      </c>
      <c r="AC521" s="20"/>
      <c r="AD521" s="2">
        <v>0</v>
      </c>
      <c r="AE521" s="20"/>
      <c r="AF521" s="2">
        <v>0</v>
      </c>
      <c r="AG521" s="20"/>
      <c r="AH521" s="2">
        <v>13434.5718388448</v>
      </c>
      <c r="AI521" s="20">
        <v>1.2512154216615305E-4</v>
      </c>
      <c r="AJ521" s="1"/>
    </row>
    <row r="522" spans="1:36" x14ac:dyDescent="0.3">
      <c r="A522" s="18" t="s">
        <v>360</v>
      </c>
      <c r="B522" s="2">
        <v>0</v>
      </c>
      <c r="C522" s="20"/>
      <c r="D522" s="2">
        <v>0</v>
      </c>
      <c r="E522" s="20"/>
      <c r="F522" s="2">
        <v>0</v>
      </c>
      <c r="G522" s="20"/>
      <c r="H522" s="2">
        <v>1071.5968463608001</v>
      </c>
      <c r="I522" s="20">
        <v>2.9975335038788943E-4</v>
      </c>
      <c r="J522" s="2">
        <v>0</v>
      </c>
      <c r="K522" s="20"/>
      <c r="L522" s="2">
        <v>0</v>
      </c>
      <c r="M522" s="20"/>
      <c r="N522" s="2">
        <v>0</v>
      </c>
      <c r="O522" s="20"/>
      <c r="P522" s="2">
        <v>0</v>
      </c>
      <c r="Q522" s="20"/>
      <c r="R522" s="2">
        <v>0</v>
      </c>
      <c r="S522" s="20"/>
      <c r="T522" s="2">
        <v>0</v>
      </c>
      <c r="U522" s="20"/>
      <c r="V522" s="2">
        <v>0</v>
      </c>
      <c r="W522" s="20"/>
      <c r="X522" s="2">
        <v>0</v>
      </c>
      <c r="Y522" s="20"/>
      <c r="Z522" s="2">
        <v>0</v>
      </c>
      <c r="AA522" s="20"/>
      <c r="AB522" s="2">
        <v>0</v>
      </c>
      <c r="AC522" s="20"/>
      <c r="AD522" s="2">
        <v>0</v>
      </c>
      <c r="AE522" s="20"/>
      <c r="AF522" s="2">
        <v>0</v>
      </c>
      <c r="AG522" s="20"/>
      <c r="AH522" s="2">
        <v>1071.5968463608001</v>
      </c>
      <c r="AI522" s="20">
        <v>9.9802101328879113E-6</v>
      </c>
      <c r="AJ522" s="1"/>
    </row>
    <row r="523" spans="1:36" x14ac:dyDescent="0.3">
      <c r="A523" s="76" t="s">
        <v>259</v>
      </c>
      <c r="B523" s="2">
        <v>0</v>
      </c>
      <c r="C523" s="20"/>
      <c r="D523" s="2">
        <v>0</v>
      </c>
      <c r="E523" s="20"/>
      <c r="F523" s="2">
        <v>0</v>
      </c>
      <c r="G523" s="20"/>
      <c r="H523" s="2">
        <v>1071.5968463608001</v>
      </c>
      <c r="I523" s="20">
        <v>2.9975335038788943E-4</v>
      </c>
      <c r="J523" s="2">
        <v>0</v>
      </c>
      <c r="K523" s="20"/>
      <c r="L523" s="2">
        <v>0</v>
      </c>
      <c r="M523" s="20"/>
      <c r="N523" s="2">
        <v>0</v>
      </c>
      <c r="O523" s="20"/>
      <c r="P523" s="2">
        <v>0</v>
      </c>
      <c r="Q523" s="20"/>
      <c r="R523" s="2">
        <v>0</v>
      </c>
      <c r="S523" s="20"/>
      <c r="T523" s="2">
        <v>0</v>
      </c>
      <c r="U523" s="20"/>
      <c r="V523" s="2">
        <v>0</v>
      </c>
      <c r="W523" s="20"/>
      <c r="X523" s="2">
        <v>0</v>
      </c>
      <c r="Y523" s="20"/>
      <c r="Z523" s="2">
        <v>0</v>
      </c>
      <c r="AA523" s="20"/>
      <c r="AB523" s="2">
        <v>0</v>
      </c>
      <c r="AC523" s="20"/>
      <c r="AD523" s="2">
        <v>0</v>
      </c>
      <c r="AE523" s="20"/>
      <c r="AF523" s="2">
        <v>0</v>
      </c>
      <c r="AG523" s="20"/>
      <c r="AH523" s="2">
        <v>1071.5968463608001</v>
      </c>
      <c r="AI523" s="20">
        <v>9.9802101328879113E-6</v>
      </c>
      <c r="AJ523" s="1"/>
    </row>
    <row r="524" spans="1:36" x14ac:dyDescent="0.3">
      <c r="A524" s="18" t="s">
        <v>361</v>
      </c>
      <c r="B524" s="2">
        <v>0</v>
      </c>
      <c r="C524" s="20"/>
      <c r="D524" s="2">
        <v>0</v>
      </c>
      <c r="E524" s="20"/>
      <c r="F524" s="2">
        <v>201201.957171143</v>
      </c>
      <c r="G524" s="20">
        <v>1.9219488181064726E-2</v>
      </c>
      <c r="H524" s="2">
        <v>22356.246682140601</v>
      </c>
      <c r="I524" s="20">
        <v>6.2536203496939696E-3</v>
      </c>
      <c r="J524" s="2">
        <v>0</v>
      </c>
      <c r="K524" s="20"/>
      <c r="L524" s="2">
        <v>0</v>
      </c>
      <c r="M524" s="20"/>
      <c r="N524" s="2">
        <v>0</v>
      </c>
      <c r="O524" s="20"/>
      <c r="P524" s="2">
        <v>0</v>
      </c>
      <c r="Q524" s="20"/>
      <c r="R524" s="2">
        <v>0</v>
      </c>
      <c r="S524" s="20"/>
      <c r="T524" s="2">
        <v>0</v>
      </c>
      <c r="U524" s="20"/>
      <c r="V524" s="2">
        <v>0</v>
      </c>
      <c r="W524" s="20"/>
      <c r="X524" s="2">
        <v>0</v>
      </c>
      <c r="Y524" s="20"/>
      <c r="Z524" s="2">
        <v>0</v>
      </c>
      <c r="AA524" s="20"/>
      <c r="AB524" s="2">
        <v>0</v>
      </c>
      <c r="AC524" s="20"/>
      <c r="AD524" s="2">
        <v>0</v>
      </c>
      <c r="AE524" s="20"/>
      <c r="AF524" s="2">
        <v>0</v>
      </c>
      <c r="AG524" s="20"/>
      <c r="AH524" s="2">
        <v>223558.20385328357</v>
      </c>
      <c r="AI524" s="20">
        <v>2.0820869891171228E-3</v>
      </c>
      <c r="AJ524" s="1"/>
    </row>
    <row r="525" spans="1:36" x14ac:dyDescent="0.3">
      <c r="A525" s="76" t="s">
        <v>259</v>
      </c>
      <c r="B525" s="2">
        <v>0</v>
      </c>
      <c r="C525" s="20"/>
      <c r="D525" s="2">
        <v>0</v>
      </c>
      <c r="E525" s="20"/>
      <c r="F525" s="2">
        <v>201201.957171143</v>
      </c>
      <c r="G525" s="20">
        <v>1.9219488181064726E-2</v>
      </c>
      <c r="H525" s="2">
        <v>22356.246682140601</v>
      </c>
      <c r="I525" s="20">
        <v>6.2536203496939696E-3</v>
      </c>
      <c r="J525" s="2">
        <v>0</v>
      </c>
      <c r="K525" s="20"/>
      <c r="L525" s="2">
        <v>0</v>
      </c>
      <c r="M525" s="20"/>
      <c r="N525" s="2">
        <v>0</v>
      </c>
      <c r="O525" s="20"/>
      <c r="P525" s="2">
        <v>0</v>
      </c>
      <c r="Q525" s="20"/>
      <c r="R525" s="2">
        <v>0</v>
      </c>
      <c r="S525" s="20"/>
      <c r="T525" s="2">
        <v>0</v>
      </c>
      <c r="U525" s="20"/>
      <c r="V525" s="2">
        <v>0</v>
      </c>
      <c r="W525" s="20"/>
      <c r="X525" s="2">
        <v>0</v>
      </c>
      <c r="Y525" s="20"/>
      <c r="Z525" s="2">
        <v>0</v>
      </c>
      <c r="AA525" s="20"/>
      <c r="AB525" s="2">
        <v>0</v>
      </c>
      <c r="AC525" s="20"/>
      <c r="AD525" s="2">
        <v>0</v>
      </c>
      <c r="AE525" s="20"/>
      <c r="AF525" s="2">
        <v>0</v>
      </c>
      <c r="AG525" s="20"/>
      <c r="AH525" s="2">
        <v>223558.20385328357</v>
      </c>
      <c r="AI525" s="20">
        <v>2.0820869891171228E-3</v>
      </c>
      <c r="AJ525" s="1"/>
    </row>
    <row r="526" spans="1:36" x14ac:dyDescent="0.3">
      <c r="A526" s="18" t="s">
        <v>362</v>
      </c>
      <c r="B526" s="2">
        <v>0</v>
      </c>
      <c r="C526" s="20"/>
      <c r="D526" s="2">
        <v>0</v>
      </c>
      <c r="E526" s="20"/>
      <c r="F526" s="2">
        <v>0</v>
      </c>
      <c r="G526" s="20"/>
      <c r="H526" s="2">
        <v>0</v>
      </c>
      <c r="I526" s="20"/>
      <c r="J526" s="2">
        <v>0</v>
      </c>
      <c r="K526" s="20"/>
      <c r="L526" s="2">
        <v>0</v>
      </c>
      <c r="M526" s="20"/>
      <c r="N526" s="2">
        <v>0</v>
      </c>
      <c r="O526" s="20"/>
      <c r="P526" s="2">
        <v>0</v>
      </c>
      <c r="Q526" s="20"/>
      <c r="R526" s="2">
        <v>0</v>
      </c>
      <c r="S526" s="20"/>
      <c r="T526" s="2">
        <v>0</v>
      </c>
      <c r="U526" s="20"/>
      <c r="V526" s="2">
        <v>0</v>
      </c>
      <c r="W526" s="20"/>
      <c r="X526" s="2">
        <v>0</v>
      </c>
      <c r="Y526" s="20"/>
      <c r="Z526" s="2">
        <v>0</v>
      </c>
      <c r="AA526" s="20"/>
      <c r="AB526" s="2">
        <v>0</v>
      </c>
      <c r="AC526" s="20"/>
      <c r="AD526" s="2">
        <v>202788.46271403701</v>
      </c>
      <c r="AE526" s="20">
        <v>9.6772207798085774E-3</v>
      </c>
      <c r="AF526" s="2">
        <v>0</v>
      </c>
      <c r="AG526" s="20"/>
      <c r="AH526" s="2">
        <v>202788.46271403701</v>
      </c>
      <c r="AI526" s="20">
        <v>1.8886500807505824E-3</v>
      </c>
      <c r="AJ526" s="1"/>
    </row>
    <row r="527" spans="1:36" x14ac:dyDescent="0.3">
      <c r="A527" s="76" t="s">
        <v>259</v>
      </c>
      <c r="B527" s="2">
        <v>0</v>
      </c>
      <c r="C527" s="20"/>
      <c r="D527" s="2">
        <v>0</v>
      </c>
      <c r="E527" s="20"/>
      <c r="F527" s="2">
        <v>0</v>
      </c>
      <c r="G527" s="20"/>
      <c r="H527" s="2">
        <v>0</v>
      </c>
      <c r="I527" s="20"/>
      <c r="J527" s="2">
        <v>0</v>
      </c>
      <c r="K527" s="20"/>
      <c r="L527" s="2">
        <v>0</v>
      </c>
      <c r="M527" s="20"/>
      <c r="N527" s="2">
        <v>0</v>
      </c>
      <c r="O527" s="20"/>
      <c r="P527" s="2">
        <v>0</v>
      </c>
      <c r="Q527" s="20"/>
      <c r="R527" s="2">
        <v>0</v>
      </c>
      <c r="S527" s="20"/>
      <c r="T527" s="2">
        <v>0</v>
      </c>
      <c r="U527" s="20"/>
      <c r="V527" s="2">
        <v>0</v>
      </c>
      <c r="W527" s="20"/>
      <c r="X527" s="2">
        <v>0</v>
      </c>
      <c r="Y527" s="20"/>
      <c r="Z527" s="2">
        <v>0</v>
      </c>
      <c r="AA527" s="20"/>
      <c r="AB527" s="2">
        <v>0</v>
      </c>
      <c r="AC527" s="20"/>
      <c r="AD527" s="2">
        <v>202788.46271403701</v>
      </c>
      <c r="AE527" s="20">
        <v>9.6772207798085774E-3</v>
      </c>
      <c r="AF527" s="2">
        <v>0</v>
      </c>
      <c r="AG527" s="20"/>
      <c r="AH527" s="2">
        <v>202788.46271403701</v>
      </c>
      <c r="AI527" s="20">
        <v>1.8886500807505824E-3</v>
      </c>
      <c r="AJ527" s="1"/>
    </row>
    <row r="528" spans="1:36" x14ac:dyDescent="0.3">
      <c r="A528" s="18" t="s">
        <v>363</v>
      </c>
      <c r="B528" s="2">
        <v>0</v>
      </c>
      <c r="C528" s="20"/>
      <c r="D528" s="2">
        <v>0</v>
      </c>
      <c r="E528" s="20"/>
      <c r="F528" s="2">
        <v>0</v>
      </c>
      <c r="G528" s="20"/>
      <c r="H528" s="2">
        <v>0</v>
      </c>
      <c r="I528" s="20">
        <v>0</v>
      </c>
      <c r="J528" s="2">
        <v>0</v>
      </c>
      <c r="K528" s="20"/>
      <c r="L528" s="2">
        <v>0</v>
      </c>
      <c r="M528" s="20"/>
      <c r="N528" s="2">
        <v>0</v>
      </c>
      <c r="O528" s="20"/>
      <c r="P528" s="2">
        <v>0</v>
      </c>
      <c r="Q528" s="20"/>
      <c r="R528" s="2">
        <v>0</v>
      </c>
      <c r="S528" s="20"/>
      <c r="T528" s="2">
        <v>0</v>
      </c>
      <c r="U528" s="20"/>
      <c r="V528" s="2">
        <v>0</v>
      </c>
      <c r="W528" s="20"/>
      <c r="X528" s="2">
        <v>0</v>
      </c>
      <c r="Y528" s="20"/>
      <c r="Z528" s="2">
        <v>0</v>
      </c>
      <c r="AA528" s="20"/>
      <c r="AB528" s="2">
        <v>0</v>
      </c>
      <c r="AC528" s="20"/>
      <c r="AD528" s="2">
        <v>0</v>
      </c>
      <c r="AE528" s="20"/>
      <c r="AF528" s="2">
        <v>0</v>
      </c>
      <c r="AG528" s="20"/>
      <c r="AH528" s="2">
        <v>0</v>
      </c>
      <c r="AI528" s="20">
        <v>0</v>
      </c>
      <c r="AJ528" s="1"/>
    </row>
    <row r="529" spans="1:36" x14ac:dyDescent="0.3">
      <c r="A529" s="76" t="s">
        <v>259</v>
      </c>
      <c r="B529" s="2">
        <v>0</v>
      </c>
      <c r="C529" s="20"/>
      <c r="D529" s="2">
        <v>0</v>
      </c>
      <c r="E529" s="20"/>
      <c r="F529" s="2">
        <v>0</v>
      </c>
      <c r="G529" s="20"/>
      <c r="H529" s="2">
        <v>0</v>
      </c>
      <c r="I529" s="20">
        <v>0</v>
      </c>
      <c r="J529" s="2">
        <v>0</v>
      </c>
      <c r="K529" s="20"/>
      <c r="L529" s="2">
        <v>0</v>
      </c>
      <c r="M529" s="20"/>
      <c r="N529" s="2">
        <v>0</v>
      </c>
      <c r="O529" s="20"/>
      <c r="P529" s="2">
        <v>0</v>
      </c>
      <c r="Q529" s="20"/>
      <c r="R529" s="2">
        <v>0</v>
      </c>
      <c r="S529" s="20"/>
      <c r="T529" s="2">
        <v>0</v>
      </c>
      <c r="U529" s="20"/>
      <c r="V529" s="2">
        <v>0</v>
      </c>
      <c r="W529" s="20"/>
      <c r="X529" s="2">
        <v>0</v>
      </c>
      <c r="Y529" s="20"/>
      <c r="Z529" s="2">
        <v>0</v>
      </c>
      <c r="AA529" s="20"/>
      <c r="AB529" s="2">
        <v>0</v>
      </c>
      <c r="AC529" s="20"/>
      <c r="AD529" s="2">
        <v>0</v>
      </c>
      <c r="AE529" s="20"/>
      <c r="AF529" s="2">
        <v>0</v>
      </c>
      <c r="AG529" s="20"/>
      <c r="AH529" s="2">
        <v>0</v>
      </c>
      <c r="AI529" s="20">
        <v>0</v>
      </c>
      <c r="AJ529" s="1"/>
    </row>
    <row r="530" spans="1:36" x14ac:dyDescent="0.3">
      <c r="A530" s="18" t="s">
        <v>364</v>
      </c>
      <c r="B530" s="2">
        <v>0</v>
      </c>
      <c r="C530" s="20"/>
      <c r="D530" s="2">
        <v>0</v>
      </c>
      <c r="E530" s="20"/>
      <c r="F530" s="2">
        <v>0</v>
      </c>
      <c r="G530" s="20"/>
      <c r="H530" s="2">
        <v>0</v>
      </c>
      <c r="I530" s="20"/>
      <c r="J530" s="2">
        <v>0</v>
      </c>
      <c r="K530" s="20"/>
      <c r="L530" s="2">
        <v>35188.5072</v>
      </c>
      <c r="M530" s="20">
        <v>4.9625716886556341E-3</v>
      </c>
      <c r="N530" s="2">
        <v>589997.39040000003</v>
      </c>
      <c r="O530" s="20">
        <v>2.3337785106429844E-2</v>
      </c>
      <c r="P530" s="2">
        <v>130956.64559999999</v>
      </c>
      <c r="Q530" s="20">
        <v>4.3386985296415298E-2</v>
      </c>
      <c r="R530" s="2">
        <v>0</v>
      </c>
      <c r="S530" s="20"/>
      <c r="T530" s="2">
        <v>0</v>
      </c>
      <c r="U530" s="20"/>
      <c r="V530" s="2">
        <v>0</v>
      </c>
      <c r="W530" s="20"/>
      <c r="X530" s="2">
        <v>0</v>
      </c>
      <c r="Y530" s="20"/>
      <c r="Z530" s="2">
        <v>0</v>
      </c>
      <c r="AA530" s="20"/>
      <c r="AB530" s="2">
        <v>42488.882810000003</v>
      </c>
      <c r="AC530" s="20">
        <v>6.8027779929554135E-3</v>
      </c>
      <c r="AD530" s="2">
        <v>1049456.4709926001</v>
      </c>
      <c r="AE530" s="20">
        <v>5.0080866695633677E-2</v>
      </c>
      <c r="AF530" s="2">
        <v>321307.08107190003</v>
      </c>
      <c r="AG530" s="20">
        <v>0.11769944475696044</v>
      </c>
      <c r="AH530" s="2">
        <v>2169394.9780744999</v>
      </c>
      <c r="AI530" s="20">
        <v>2.0204443318346151E-2</v>
      </c>
      <c r="AJ530" s="1"/>
    </row>
    <row r="531" spans="1:36" x14ac:dyDescent="0.3">
      <c r="A531" s="76" t="s">
        <v>58</v>
      </c>
      <c r="B531" s="2">
        <v>0</v>
      </c>
      <c r="C531" s="20"/>
      <c r="D531" s="2">
        <v>0</v>
      </c>
      <c r="E531" s="20"/>
      <c r="F531" s="2">
        <v>0</v>
      </c>
      <c r="G531" s="20"/>
      <c r="H531" s="2">
        <v>0</v>
      </c>
      <c r="I531" s="20"/>
      <c r="J531" s="2">
        <v>0</v>
      </c>
      <c r="K531" s="20"/>
      <c r="L531" s="2">
        <v>35188.5072</v>
      </c>
      <c r="M531" s="20">
        <v>4.9625716886556341E-3</v>
      </c>
      <c r="N531" s="2">
        <v>589997.39040000003</v>
      </c>
      <c r="O531" s="20">
        <v>2.3337785106429844E-2</v>
      </c>
      <c r="P531" s="2">
        <v>130956.64559999999</v>
      </c>
      <c r="Q531" s="20">
        <v>4.3386985296415298E-2</v>
      </c>
      <c r="R531" s="2">
        <v>0</v>
      </c>
      <c r="S531" s="20"/>
      <c r="T531" s="2">
        <v>0</v>
      </c>
      <c r="U531" s="20"/>
      <c r="V531" s="2">
        <v>0</v>
      </c>
      <c r="W531" s="20"/>
      <c r="X531" s="2">
        <v>0</v>
      </c>
      <c r="Y531" s="20"/>
      <c r="Z531" s="2">
        <v>0</v>
      </c>
      <c r="AA531" s="20"/>
      <c r="AB531" s="2">
        <v>42488.882810000003</v>
      </c>
      <c r="AC531" s="20">
        <v>6.8027779929554135E-3</v>
      </c>
      <c r="AD531" s="2">
        <v>1049456.4709926001</v>
      </c>
      <c r="AE531" s="20">
        <v>5.0080866695633677E-2</v>
      </c>
      <c r="AF531" s="2">
        <v>321307.08107190003</v>
      </c>
      <c r="AG531" s="20">
        <v>0.11769944475696044</v>
      </c>
      <c r="AH531" s="2">
        <v>2169394.9780744999</v>
      </c>
      <c r="AI531" s="20">
        <v>2.0204443318346151E-2</v>
      </c>
      <c r="AJ531" s="1"/>
    </row>
    <row r="532" spans="1:36" x14ac:dyDescent="0.3">
      <c r="A532" s="18" t="s">
        <v>365</v>
      </c>
      <c r="B532" s="2">
        <v>0</v>
      </c>
      <c r="C532" s="20"/>
      <c r="D532" s="2">
        <v>380.77505080269998</v>
      </c>
      <c r="E532" s="20">
        <v>2.7998019422294544E-4</v>
      </c>
      <c r="F532" s="2">
        <v>1377.4492197096999</v>
      </c>
      <c r="G532" s="20">
        <v>1.3157858586687929E-4</v>
      </c>
      <c r="H532" s="2">
        <v>8128.3614303523</v>
      </c>
      <c r="I532" s="20">
        <v>2.2737128988259856E-3</v>
      </c>
      <c r="J532" s="2">
        <v>0</v>
      </c>
      <c r="K532" s="20"/>
      <c r="L532" s="2">
        <v>0</v>
      </c>
      <c r="M532" s="20"/>
      <c r="N532" s="2">
        <v>0</v>
      </c>
      <c r="O532" s="20"/>
      <c r="P532" s="2">
        <v>0</v>
      </c>
      <c r="Q532" s="20"/>
      <c r="R532" s="2">
        <v>0</v>
      </c>
      <c r="S532" s="20"/>
      <c r="T532" s="2">
        <v>0</v>
      </c>
      <c r="U532" s="20"/>
      <c r="V532" s="2">
        <v>0</v>
      </c>
      <c r="W532" s="20"/>
      <c r="X532" s="2">
        <v>0</v>
      </c>
      <c r="Y532" s="20"/>
      <c r="Z532" s="2">
        <v>0</v>
      </c>
      <c r="AA532" s="20"/>
      <c r="AB532" s="2">
        <v>0</v>
      </c>
      <c r="AC532" s="20"/>
      <c r="AD532" s="2">
        <v>0</v>
      </c>
      <c r="AE532" s="20"/>
      <c r="AF532" s="2">
        <v>0</v>
      </c>
      <c r="AG532" s="20"/>
      <c r="AH532" s="2">
        <v>9886.5857008646999</v>
      </c>
      <c r="AI532" s="20">
        <v>9.2077727856818443E-5</v>
      </c>
      <c r="AJ532" s="1"/>
    </row>
    <row r="533" spans="1:36" x14ac:dyDescent="0.3">
      <c r="A533" s="76" t="s">
        <v>58</v>
      </c>
      <c r="B533" s="2">
        <v>0</v>
      </c>
      <c r="C533" s="20"/>
      <c r="D533" s="2">
        <v>380.77505080269998</v>
      </c>
      <c r="E533" s="20">
        <v>2.7998019422294544E-4</v>
      </c>
      <c r="F533" s="2">
        <v>1377.4492197096999</v>
      </c>
      <c r="G533" s="20">
        <v>1.3157858586687929E-4</v>
      </c>
      <c r="H533" s="2">
        <v>8128.3614303523</v>
      </c>
      <c r="I533" s="20">
        <v>2.2737128988259856E-3</v>
      </c>
      <c r="J533" s="2">
        <v>0</v>
      </c>
      <c r="K533" s="20"/>
      <c r="L533" s="2">
        <v>0</v>
      </c>
      <c r="M533" s="20"/>
      <c r="N533" s="2">
        <v>0</v>
      </c>
      <c r="O533" s="20"/>
      <c r="P533" s="2">
        <v>0</v>
      </c>
      <c r="Q533" s="20"/>
      <c r="R533" s="2">
        <v>0</v>
      </c>
      <c r="S533" s="20"/>
      <c r="T533" s="2">
        <v>0</v>
      </c>
      <c r="U533" s="20"/>
      <c r="V533" s="2">
        <v>0</v>
      </c>
      <c r="W533" s="20"/>
      <c r="X533" s="2">
        <v>0</v>
      </c>
      <c r="Y533" s="20"/>
      <c r="Z533" s="2">
        <v>0</v>
      </c>
      <c r="AA533" s="20"/>
      <c r="AB533" s="2">
        <v>0</v>
      </c>
      <c r="AC533" s="20"/>
      <c r="AD533" s="2">
        <v>0</v>
      </c>
      <c r="AE533" s="20"/>
      <c r="AF533" s="2">
        <v>0</v>
      </c>
      <c r="AG533" s="20"/>
      <c r="AH533" s="2">
        <v>9886.5857008646999</v>
      </c>
      <c r="AI533" s="20">
        <v>9.2077727856818443E-5</v>
      </c>
      <c r="AJ533" s="1"/>
    </row>
    <row r="534" spans="1:36" x14ac:dyDescent="0.3">
      <c r="A534" s="18" t="s">
        <v>366</v>
      </c>
      <c r="B534" s="2">
        <v>0</v>
      </c>
      <c r="C534" s="20"/>
      <c r="D534" s="2">
        <v>0</v>
      </c>
      <c r="E534" s="20"/>
      <c r="F534" s="2">
        <v>0</v>
      </c>
      <c r="G534" s="20"/>
      <c r="H534" s="2">
        <v>0</v>
      </c>
      <c r="I534" s="20"/>
      <c r="J534" s="2">
        <v>0</v>
      </c>
      <c r="K534" s="20"/>
      <c r="L534" s="2">
        <v>0</v>
      </c>
      <c r="M534" s="20"/>
      <c r="N534" s="2">
        <v>0</v>
      </c>
      <c r="O534" s="20"/>
      <c r="P534" s="2">
        <v>0</v>
      </c>
      <c r="Q534" s="20"/>
      <c r="R534" s="2">
        <v>0</v>
      </c>
      <c r="S534" s="20"/>
      <c r="T534" s="2">
        <v>0</v>
      </c>
      <c r="U534" s="20"/>
      <c r="V534" s="2">
        <v>654206.00959999999</v>
      </c>
      <c r="W534" s="20">
        <v>5.1532244514720577E-2</v>
      </c>
      <c r="X534" s="2">
        <v>379246.75712000002</v>
      </c>
      <c r="Y534" s="20">
        <v>0.12029279032033643</v>
      </c>
      <c r="Z534" s="2">
        <v>0</v>
      </c>
      <c r="AA534" s="20"/>
      <c r="AB534" s="2">
        <v>0</v>
      </c>
      <c r="AC534" s="20"/>
      <c r="AD534" s="2">
        <v>0</v>
      </c>
      <c r="AE534" s="20"/>
      <c r="AF534" s="2">
        <v>0</v>
      </c>
      <c r="AG534" s="20"/>
      <c r="AH534" s="2">
        <v>1033452.7667200001</v>
      </c>
      <c r="AI534" s="20">
        <v>9.6249590592834815E-3</v>
      </c>
      <c r="AJ534" s="1"/>
    </row>
    <row r="535" spans="1:36" x14ac:dyDescent="0.3">
      <c r="A535" s="76" t="s">
        <v>58</v>
      </c>
      <c r="B535" s="2">
        <v>0</v>
      </c>
      <c r="C535" s="20"/>
      <c r="D535" s="2">
        <v>0</v>
      </c>
      <c r="E535" s="20"/>
      <c r="F535" s="2">
        <v>0</v>
      </c>
      <c r="G535" s="20"/>
      <c r="H535" s="2">
        <v>0</v>
      </c>
      <c r="I535" s="20"/>
      <c r="J535" s="2">
        <v>0</v>
      </c>
      <c r="K535" s="20"/>
      <c r="L535" s="2">
        <v>0</v>
      </c>
      <c r="M535" s="20"/>
      <c r="N535" s="2">
        <v>0</v>
      </c>
      <c r="O535" s="20"/>
      <c r="P535" s="2">
        <v>0</v>
      </c>
      <c r="Q535" s="20"/>
      <c r="R535" s="2">
        <v>0</v>
      </c>
      <c r="S535" s="20"/>
      <c r="T535" s="2">
        <v>0</v>
      </c>
      <c r="U535" s="20"/>
      <c r="V535" s="2">
        <v>654206.00959999999</v>
      </c>
      <c r="W535" s="20">
        <v>5.1532244514720577E-2</v>
      </c>
      <c r="X535" s="2">
        <v>379246.75712000002</v>
      </c>
      <c r="Y535" s="20">
        <v>0.12029279032033643</v>
      </c>
      <c r="Z535" s="2">
        <v>0</v>
      </c>
      <c r="AA535" s="20"/>
      <c r="AB535" s="2">
        <v>0</v>
      </c>
      <c r="AC535" s="20"/>
      <c r="AD535" s="2">
        <v>0</v>
      </c>
      <c r="AE535" s="20"/>
      <c r="AF535" s="2">
        <v>0</v>
      </c>
      <c r="AG535" s="20"/>
      <c r="AH535" s="2">
        <v>1033452.7667200001</v>
      </c>
      <c r="AI535" s="20">
        <v>9.6249590592834815E-3</v>
      </c>
      <c r="AJ535" s="1"/>
    </row>
    <row r="536" spans="1:36" x14ac:dyDescent="0.3">
      <c r="A536" s="18" t="s">
        <v>367</v>
      </c>
      <c r="B536" s="2">
        <v>0</v>
      </c>
      <c r="C536" s="20"/>
      <c r="D536" s="2">
        <v>0</v>
      </c>
      <c r="E536" s="20"/>
      <c r="F536" s="2">
        <v>5.3506199999999997E-2</v>
      </c>
      <c r="G536" s="20">
        <v>5.1110923222230772E-9</v>
      </c>
      <c r="H536" s="2">
        <v>194.6968623864</v>
      </c>
      <c r="I536" s="20">
        <v>5.4461747445907887E-5</v>
      </c>
      <c r="J536" s="2">
        <v>0</v>
      </c>
      <c r="K536" s="20"/>
      <c r="L536" s="2">
        <v>0</v>
      </c>
      <c r="M536" s="20"/>
      <c r="N536" s="2">
        <v>7.2070566700000005E-2</v>
      </c>
      <c r="O536" s="20">
        <v>2.8508048094973722E-9</v>
      </c>
      <c r="P536" s="2">
        <v>0</v>
      </c>
      <c r="Q536" s="20"/>
      <c r="R536" s="2">
        <v>0</v>
      </c>
      <c r="S536" s="20"/>
      <c r="T536" s="2">
        <v>129661.360842786</v>
      </c>
      <c r="U536" s="20">
        <v>2.9297732225173352E-2</v>
      </c>
      <c r="V536" s="2">
        <v>7.1349860999999987E-2</v>
      </c>
      <c r="W536" s="20">
        <v>5.6202762267369502E-9</v>
      </c>
      <c r="X536" s="2">
        <v>8.8646796999999986E-2</v>
      </c>
      <c r="Y536" s="20">
        <v>2.8117763339809642E-8</v>
      </c>
      <c r="Z536" s="2">
        <v>0</v>
      </c>
      <c r="AA536" s="20"/>
      <c r="AB536" s="2">
        <v>50162.430999999997</v>
      </c>
      <c r="AC536" s="20">
        <v>8.0313686572062726E-3</v>
      </c>
      <c r="AD536" s="2">
        <v>46702.953000000001</v>
      </c>
      <c r="AE536" s="20">
        <v>2.2287006923433772E-3</v>
      </c>
      <c r="AF536" s="2">
        <v>21884.522908358002</v>
      </c>
      <c r="AG536" s="20">
        <v>8.0166182036564664E-3</v>
      </c>
      <c r="AH536" s="2">
        <v>248606.25018695512</v>
      </c>
      <c r="AI536" s="20">
        <v>2.3153694653369021E-3</v>
      </c>
      <c r="AJ536" s="1"/>
    </row>
    <row r="537" spans="1:36" x14ac:dyDescent="0.3">
      <c r="A537" s="76" t="s">
        <v>58</v>
      </c>
      <c r="B537" s="2">
        <v>0</v>
      </c>
      <c r="C537" s="20"/>
      <c r="D537" s="2">
        <v>0</v>
      </c>
      <c r="E537" s="20"/>
      <c r="F537" s="2">
        <v>5.3506199999999997E-2</v>
      </c>
      <c r="G537" s="20">
        <v>5.1110923222230772E-9</v>
      </c>
      <c r="H537" s="2">
        <v>194.6968623864</v>
      </c>
      <c r="I537" s="20">
        <v>5.4461747445907887E-5</v>
      </c>
      <c r="J537" s="2">
        <v>0</v>
      </c>
      <c r="K537" s="20"/>
      <c r="L537" s="2">
        <v>0</v>
      </c>
      <c r="M537" s="20"/>
      <c r="N537" s="2">
        <v>7.2070566700000005E-2</v>
      </c>
      <c r="O537" s="20">
        <v>2.8508048094973722E-9</v>
      </c>
      <c r="P537" s="2">
        <v>0</v>
      </c>
      <c r="Q537" s="20"/>
      <c r="R537" s="2">
        <v>0</v>
      </c>
      <c r="S537" s="20"/>
      <c r="T537" s="2">
        <v>129661.360842786</v>
      </c>
      <c r="U537" s="20">
        <v>2.9297732225173352E-2</v>
      </c>
      <c r="V537" s="2">
        <v>7.1349860999999987E-2</v>
      </c>
      <c r="W537" s="20">
        <v>5.6202762267369502E-9</v>
      </c>
      <c r="X537" s="2">
        <v>8.8646796999999986E-2</v>
      </c>
      <c r="Y537" s="20">
        <v>2.8117763339809642E-8</v>
      </c>
      <c r="Z537" s="2">
        <v>0</v>
      </c>
      <c r="AA537" s="20"/>
      <c r="AB537" s="2">
        <v>50162.430999999997</v>
      </c>
      <c r="AC537" s="20">
        <v>8.0313686572062726E-3</v>
      </c>
      <c r="AD537" s="2">
        <v>46702.953000000001</v>
      </c>
      <c r="AE537" s="20">
        <v>2.2287006923433772E-3</v>
      </c>
      <c r="AF537" s="2">
        <v>21884.522908358002</v>
      </c>
      <c r="AG537" s="20">
        <v>8.0166182036564664E-3</v>
      </c>
      <c r="AH537" s="2">
        <v>248606.25018695512</v>
      </c>
      <c r="AI537" s="20">
        <v>2.3153694653369021E-3</v>
      </c>
      <c r="AJ537" s="1"/>
    </row>
    <row r="538" spans="1:36" x14ac:dyDescent="0.3">
      <c r="A538" s="18" t="s">
        <v>368</v>
      </c>
      <c r="B538" s="2">
        <v>0</v>
      </c>
      <c r="C538" s="20"/>
      <c r="D538" s="2">
        <v>0.19890539240000002</v>
      </c>
      <c r="E538" s="20">
        <v>1.4625320193312489E-7</v>
      </c>
      <c r="F538" s="2">
        <v>0.1912865812</v>
      </c>
      <c r="G538" s="20">
        <v>1.8272338093821302E-8</v>
      </c>
      <c r="H538" s="2">
        <v>0</v>
      </c>
      <c r="I538" s="20"/>
      <c r="J538" s="2">
        <v>0</v>
      </c>
      <c r="K538" s="20"/>
      <c r="L538" s="2">
        <v>0</v>
      </c>
      <c r="M538" s="20"/>
      <c r="N538" s="2">
        <v>0</v>
      </c>
      <c r="O538" s="20"/>
      <c r="P538" s="2">
        <v>0</v>
      </c>
      <c r="Q538" s="20"/>
      <c r="R538" s="2">
        <v>0</v>
      </c>
      <c r="S538" s="20"/>
      <c r="T538" s="2">
        <v>1.1840448905999998</v>
      </c>
      <c r="U538" s="20">
        <v>2.6754177128716692E-7</v>
      </c>
      <c r="V538" s="2">
        <v>4.2447662399999996E-2</v>
      </c>
      <c r="W538" s="20">
        <v>3.3436307306509809E-9</v>
      </c>
      <c r="X538" s="2">
        <v>0</v>
      </c>
      <c r="Y538" s="20"/>
      <c r="Z538" s="2">
        <v>0</v>
      </c>
      <c r="AA538" s="20"/>
      <c r="AB538" s="2">
        <v>12924.769</v>
      </c>
      <c r="AC538" s="20">
        <v>2.069349163883849E-3</v>
      </c>
      <c r="AD538" s="2">
        <v>30611.294999999998</v>
      </c>
      <c r="AE538" s="20">
        <v>1.4607944461247956E-3</v>
      </c>
      <c r="AF538" s="2">
        <v>0</v>
      </c>
      <c r="AG538" s="20"/>
      <c r="AH538" s="2">
        <v>43537.680684526596</v>
      </c>
      <c r="AI538" s="20">
        <v>4.0548383788715635E-4</v>
      </c>
      <c r="AJ538" s="1"/>
    </row>
    <row r="539" spans="1:36" x14ac:dyDescent="0.3">
      <c r="A539" s="76" t="s">
        <v>58</v>
      </c>
      <c r="B539" s="2">
        <v>0</v>
      </c>
      <c r="C539" s="20"/>
      <c r="D539" s="2">
        <v>0.19890539240000002</v>
      </c>
      <c r="E539" s="20">
        <v>1.4625320193312489E-7</v>
      </c>
      <c r="F539" s="2">
        <v>0.1912865812</v>
      </c>
      <c r="G539" s="20">
        <v>1.8272338093821302E-8</v>
      </c>
      <c r="H539" s="2">
        <v>0</v>
      </c>
      <c r="I539" s="20"/>
      <c r="J539" s="2">
        <v>0</v>
      </c>
      <c r="K539" s="20"/>
      <c r="L539" s="2">
        <v>0</v>
      </c>
      <c r="M539" s="20"/>
      <c r="N539" s="2">
        <v>0</v>
      </c>
      <c r="O539" s="20"/>
      <c r="P539" s="2">
        <v>0</v>
      </c>
      <c r="Q539" s="20"/>
      <c r="R539" s="2">
        <v>0</v>
      </c>
      <c r="S539" s="20"/>
      <c r="T539" s="2">
        <v>1.1840448905999998</v>
      </c>
      <c r="U539" s="20">
        <v>2.6754177128716692E-7</v>
      </c>
      <c r="V539" s="2">
        <v>4.2447662399999996E-2</v>
      </c>
      <c r="W539" s="20">
        <v>3.3436307306509809E-9</v>
      </c>
      <c r="X539" s="2">
        <v>0</v>
      </c>
      <c r="Y539" s="20"/>
      <c r="Z539" s="2">
        <v>0</v>
      </c>
      <c r="AA539" s="20"/>
      <c r="AB539" s="2">
        <v>12924.769</v>
      </c>
      <c r="AC539" s="20">
        <v>2.069349163883849E-3</v>
      </c>
      <c r="AD539" s="2">
        <v>30611.294999999998</v>
      </c>
      <c r="AE539" s="20">
        <v>1.4607944461247956E-3</v>
      </c>
      <c r="AF539" s="2">
        <v>0</v>
      </c>
      <c r="AG539" s="20"/>
      <c r="AH539" s="2">
        <v>43537.680684526596</v>
      </c>
      <c r="AI539" s="20">
        <v>4.0548383788715635E-4</v>
      </c>
      <c r="AJ539" s="1"/>
    </row>
    <row r="540" spans="1:36" x14ac:dyDescent="0.3">
      <c r="A540" s="18" t="s">
        <v>369</v>
      </c>
      <c r="B540" s="2">
        <v>0</v>
      </c>
      <c r="C540" s="20"/>
      <c r="D540" s="2">
        <v>0</v>
      </c>
      <c r="E540" s="20"/>
      <c r="F540" s="2">
        <v>0</v>
      </c>
      <c r="G540" s="20"/>
      <c r="H540" s="2">
        <v>0</v>
      </c>
      <c r="I540" s="20"/>
      <c r="J540" s="2">
        <v>0</v>
      </c>
      <c r="K540" s="20"/>
      <c r="L540" s="2">
        <v>14089.354289999999</v>
      </c>
      <c r="M540" s="20">
        <v>1.9869962176455383E-3</v>
      </c>
      <c r="N540" s="2">
        <v>190443.51215999998</v>
      </c>
      <c r="O540" s="20">
        <v>7.5331346104608784E-3</v>
      </c>
      <c r="P540" s="2">
        <v>43917.734411099998</v>
      </c>
      <c r="Q540" s="20">
        <v>1.4550297072867816E-2</v>
      </c>
      <c r="R540" s="2">
        <v>0</v>
      </c>
      <c r="S540" s="20"/>
      <c r="T540" s="2">
        <v>0</v>
      </c>
      <c r="U540" s="20"/>
      <c r="V540" s="2">
        <v>0</v>
      </c>
      <c r="W540" s="20"/>
      <c r="X540" s="2">
        <v>0</v>
      </c>
      <c r="Y540" s="20"/>
      <c r="Z540" s="2">
        <v>0</v>
      </c>
      <c r="AA540" s="20"/>
      <c r="AB540" s="2">
        <v>67903.189955700014</v>
      </c>
      <c r="AC540" s="20">
        <v>1.0871792707465329E-2</v>
      </c>
      <c r="AD540" s="2">
        <v>389534.92122269998</v>
      </c>
      <c r="AE540" s="20">
        <v>1.8588904830513703E-2</v>
      </c>
      <c r="AF540" s="2">
        <v>217384.03796669998</v>
      </c>
      <c r="AG540" s="20">
        <v>7.9630926534050239E-2</v>
      </c>
      <c r="AH540" s="2">
        <v>923272.75000619993</v>
      </c>
      <c r="AI540" s="20">
        <v>8.5988084850416903E-3</v>
      </c>
      <c r="AJ540" s="1"/>
    </row>
    <row r="541" spans="1:36" x14ac:dyDescent="0.3">
      <c r="A541" s="76" t="s">
        <v>58</v>
      </c>
      <c r="B541" s="2">
        <v>0</v>
      </c>
      <c r="C541" s="20"/>
      <c r="D541" s="2">
        <v>0</v>
      </c>
      <c r="E541" s="20"/>
      <c r="F541" s="2">
        <v>0</v>
      </c>
      <c r="G541" s="20"/>
      <c r="H541" s="2">
        <v>0</v>
      </c>
      <c r="I541" s="20"/>
      <c r="J541" s="2">
        <v>0</v>
      </c>
      <c r="K541" s="20"/>
      <c r="L541" s="2">
        <v>14089.354289999999</v>
      </c>
      <c r="M541" s="20">
        <v>1.9869962176455383E-3</v>
      </c>
      <c r="N541" s="2">
        <v>190443.51215999998</v>
      </c>
      <c r="O541" s="20">
        <v>7.5331346104608784E-3</v>
      </c>
      <c r="P541" s="2">
        <v>43917.734411099998</v>
      </c>
      <c r="Q541" s="20">
        <v>1.4550297072867816E-2</v>
      </c>
      <c r="R541" s="2">
        <v>0</v>
      </c>
      <c r="S541" s="20"/>
      <c r="T541" s="2">
        <v>0</v>
      </c>
      <c r="U541" s="20"/>
      <c r="V541" s="2">
        <v>0</v>
      </c>
      <c r="W541" s="20"/>
      <c r="X541" s="2">
        <v>0</v>
      </c>
      <c r="Y541" s="20"/>
      <c r="Z541" s="2">
        <v>0</v>
      </c>
      <c r="AA541" s="20"/>
      <c r="AB541" s="2">
        <v>67903.189955700014</v>
      </c>
      <c r="AC541" s="20">
        <v>1.0871792707465329E-2</v>
      </c>
      <c r="AD541" s="2">
        <v>389534.92122269998</v>
      </c>
      <c r="AE541" s="20">
        <v>1.8588904830513703E-2</v>
      </c>
      <c r="AF541" s="2">
        <v>217384.03796669998</v>
      </c>
      <c r="AG541" s="20">
        <v>7.9630926534050239E-2</v>
      </c>
      <c r="AH541" s="2">
        <v>923272.75000619993</v>
      </c>
      <c r="AI541" s="20">
        <v>8.5988084850416903E-3</v>
      </c>
      <c r="AJ541" s="1"/>
    </row>
    <row r="542" spans="1:36" x14ac:dyDescent="0.3">
      <c r="A542" s="18" t="s">
        <v>370</v>
      </c>
      <c r="B542" s="2">
        <v>0</v>
      </c>
      <c r="C542" s="20"/>
      <c r="D542" s="2">
        <v>8.0180224999999994E-2</v>
      </c>
      <c r="E542" s="20">
        <v>5.8955740196254171E-8</v>
      </c>
      <c r="F542" s="2">
        <v>8.0180224999999994E-2</v>
      </c>
      <c r="G542" s="20">
        <v>7.6590849731735549E-9</v>
      </c>
      <c r="H542" s="2">
        <v>8.0180224999999994E-2</v>
      </c>
      <c r="I542" s="20">
        <v>2.2428482465422088E-8</v>
      </c>
      <c r="J542" s="2">
        <v>0</v>
      </c>
      <c r="K542" s="20"/>
      <c r="L542" s="2">
        <v>0</v>
      </c>
      <c r="M542" s="20"/>
      <c r="N542" s="2">
        <v>0</v>
      </c>
      <c r="O542" s="20"/>
      <c r="P542" s="2">
        <v>0</v>
      </c>
      <c r="Q542" s="20"/>
      <c r="R542" s="2">
        <v>0</v>
      </c>
      <c r="S542" s="20"/>
      <c r="T542" s="2">
        <v>0</v>
      </c>
      <c r="U542" s="20"/>
      <c r="V542" s="2">
        <v>0</v>
      </c>
      <c r="W542" s="20"/>
      <c r="X542" s="2">
        <v>0</v>
      </c>
      <c r="Y542" s="20"/>
      <c r="Z542" s="2">
        <v>0</v>
      </c>
      <c r="AA542" s="20"/>
      <c r="AB542" s="2">
        <v>0</v>
      </c>
      <c r="AC542" s="20"/>
      <c r="AD542" s="2">
        <v>0</v>
      </c>
      <c r="AE542" s="20"/>
      <c r="AF542" s="2">
        <v>0</v>
      </c>
      <c r="AG542" s="20"/>
      <c r="AH542" s="2">
        <v>0.24054067499999995</v>
      </c>
      <c r="AI542" s="20">
        <v>2.2402515369090724E-9</v>
      </c>
      <c r="AJ542" s="1"/>
    </row>
    <row r="543" spans="1:36" x14ac:dyDescent="0.3">
      <c r="A543" s="76" t="s">
        <v>58</v>
      </c>
      <c r="B543" s="2">
        <v>0</v>
      </c>
      <c r="C543" s="20"/>
      <c r="D543" s="2">
        <v>8.0180224999999994E-2</v>
      </c>
      <c r="E543" s="20">
        <v>5.8955740196254171E-8</v>
      </c>
      <c r="F543" s="2">
        <v>8.0180224999999994E-2</v>
      </c>
      <c r="G543" s="20">
        <v>7.6590849731735549E-9</v>
      </c>
      <c r="H543" s="2">
        <v>8.0180224999999994E-2</v>
      </c>
      <c r="I543" s="20">
        <v>2.2428482465422088E-8</v>
      </c>
      <c r="J543" s="2">
        <v>0</v>
      </c>
      <c r="K543" s="20"/>
      <c r="L543" s="2">
        <v>0</v>
      </c>
      <c r="M543" s="20"/>
      <c r="N543" s="2">
        <v>0</v>
      </c>
      <c r="O543" s="20"/>
      <c r="P543" s="2">
        <v>0</v>
      </c>
      <c r="Q543" s="20"/>
      <c r="R543" s="2">
        <v>0</v>
      </c>
      <c r="S543" s="20"/>
      <c r="T543" s="2">
        <v>0</v>
      </c>
      <c r="U543" s="20"/>
      <c r="V543" s="2">
        <v>0</v>
      </c>
      <c r="W543" s="20"/>
      <c r="X543" s="2">
        <v>0</v>
      </c>
      <c r="Y543" s="20"/>
      <c r="Z543" s="2">
        <v>0</v>
      </c>
      <c r="AA543" s="20"/>
      <c r="AB543" s="2">
        <v>0</v>
      </c>
      <c r="AC543" s="20"/>
      <c r="AD543" s="2">
        <v>0</v>
      </c>
      <c r="AE543" s="20"/>
      <c r="AF543" s="2">
        <v>0</v>
      </c>
      <c r="AG543" s="20"/>
      <c r="AH543" s="2">
        <v>0.24054067499999995</v>
      </c>
      <c r="AI543" s="20">
        <v>2.2402515369090724E-9</v>
      </c>
      <c r="AJ543" s="1"/>
    </row>
    <row r="544" spans="1:36" x14ac:dyDescent="0.3">
      <c r="A544" s="18" t="s">
        <v>371</v>
      </c>
      <c r="B544" s="2">
        <v>0</v>
      </c>
      <c r="C544" s="20"/>
      <c r="D544" s="2">
        <v>122.0730148281</v>
      </c>
      <c r="E544" s="20">
        <v>8.9759101414082433E-5</v>
      </c>
      <c r="F544" s="2">
        <v>1117.4172007091001</v>
      </c>
      <c r="G544" s="20">
        <v>1.0673945216188563E-4</v>
      </c>
      <c r="H544" s="2">
        <v>1674.9131486250001</v>
      </c>
      <c r="I544" s="20">
        <v>4.6851652243481127E-4</v>
      </c>
      <c r="J544" s="2">
        <v>0</v>
      </c>
      <c r="K544" s="20"/>
      <c r="L544" s="2">
        <v>0</v>
      </c>
      <c r="M544" s="20"/>
      <c r="N544" s="2">
        <v>0</v>
      </c>
      <c r="O544" s="20"/>
      <c r="P544" s="2">
        <v>0</v>
      </c>
      <c r="Q544" s="20"/>
      <c r="R544" s="2">
        <v>0</v>
      </c>
      <c r="S544" s="20"/>
      <c r="T544" s="2">
        <v>0</v>
      </c>
      <c r="U544" s="20"/>
      <c r="V544" s="2">
        <v>0</v>
      </c>
      <c r="W544" s="20"/>
      <c r="X544" s="2">
        <v>0</v>
      </c>
      <c r="Y544" s="20"/>
      <c r="Z544" s="2">
        <v>0</v>
      </c>
      <c r="AA544" s="20"/>
      <c r="AB544" s="2">
        <v>0</v>
      </c>
      <c r="AC544" s="20"/>
      <c r="AD544" s="2">
        <v>0</v>
      </c>
      <c r="AE544" s="20"/>
      <c r="AF544" s="2">
        <v>0</v>
      </c>
      <c r="AG544" s="20"/>
      <c r="AH544" s="2">
        <v>2914.4033641622</v>
      </c>
      <c r="AI544" s="20">
        <v>2.7143004465824091E-5</v>
      </c>
      <c r="AJ544" s="1"/>
    </row>
    <row r="545" spans="1:36" x14ac:dyDescent="0.3">
      <c r="A545" s="76" t="s">
        <v>58</v>
      </c>
      <c r="B545" s="2">
        <v>0</v>
      </c>
      <c r="C545" s="20"/>
      <c r="D545" s="2">
        <v>122.0730148281</v>
      </c>
      <c r="E545" s="20">
        <v>8.9759101414082433E-5</v>
      </c>
      <c r="F545" s="2">
        <v>1117.4172007091001</v>
      </c>
      <c r="G545" s="20">
        <v>1.0673945216188563E-4</v>
      </c>
      <c r="H545" s="2">
        <v>1674.9131486250001</v>
      </c>
      <c r="I545" s="20">
        <v>4.6851652243481127E-4</v>
      </c>
      <c r="J545" s="2">
        <v>0</v>
      </c>
      <c r="K545" s="20"/>
      <c r="L545" s="2">
        <v>0</v>
      </c>
      <c r="M545" s="20"/>
      <c r="N545" s="2">
        <v>0</v>
      </c>
      <c r="O545" s="20"/>
      <c r="P545" s="2">
        <v>0</v>
      </c>
      <c r="Q545" s="20"/>
      <c r="R545" s="2">
        <v>0</v>
      </c>
      <c r="S545" s="20"/>
      <c r="T545" s="2">
        <v>0</v>
      </c>
      <c r="U545" s="20"/>
      <c r="V545" s="2">
        <v>0</v>
      </c>
      <c r="W545" s="20"/>
      <c r="X545" s="2">
        <v>0</v>
      </c>
      <c r="Y545" s="20"/>
      <c r="Z545" s="2">
        <v>0</v>
      </c>
      <c r="AA545" s="20"/>
      <c r="AB545" s="2">
        <v>0</v>
      </c>
      <c r="AC545" s="20"/>
      <c r="AD545" s="2">
        <v>0</v>
      </c>
      <c r="AE545" s="20"/>
      <c r="AF545" s="2">
        <v>0</v>
      </c>
      <c r="AG545" s="20"/>
      <c r="AH545" s="2">
        <v>2914.4033641622</v>
      </c>
      <c r="AI545" s="20">
        <v>2.7143004465824091E-5</v>
      </c>
      <c r="AJ545" s="1"/>
    </row>
    <row r="546" spans="1:36" x14ac:dyDescent="0.3">
      <c r="A546" s="18" t="s">
        <v>372</v>
      </c>
      <c r="B546" s="2">
        <v>0</v>
      </c>
      <c r="C546" s="20"/>
      <c r="D546" s="2">
        <v>138.4963041792</v>
      </c>
      <c r="E546" s="20">
        <v>1.0183498646119172E-4</v>
      </c>
      <c r="F546" s="2">
        <v>2077.2141993718001</v>
      </c>
      <c r="G546" s="20">
        <v>1.9842249208543991E-4</v>
      </c>
      <c r="H546" s="2">
        <v>5310.0796338660994</v>
      </c>
      <c r="I546" s="20">
        <v>1.4853665970401152E-3</v>
      </c>
      <c r="J546" s="2">
        <v>0</v>
      </c>
      <c r="K546" s="20"/>
      <c r="L546" s="2">
        <v>0</v>
      </c>
      <c r="M546" s="20"/>
      <c r="N546" s="2">
        <v>0</v>
      </c>
      <c r="O546" s="20"/>
      <c r="P546" s="2">
        <v>0</v>
      </c>
      <c r="Q546" s="20"/>
      <c r="R546" s="2">
        <v>0</v>
      </c>
      <c r="S546" s="20"/>
      <c r="T546" s="2">
        <v>0</v>
      </c>
      <c r="U546" s="20"/>
      <c r="V546" s="2">
        <v>0.24341871839999998</v>
      </c>
      <c r="W546" s="20">
        <v>1.9174255100038617E-8</v>
      </c>
      <c r="X546" s="2">
        <v>0.21106559759999999</v>
      </c>
      <c r="Y546" s="20">
        <v>6.6947624994192333E-8</v>
      </c>
      <c r="Z546" s="2">
        <v>0</v>
      </c>
      <c r="AA546" s="20"/>
      <c r="AB546" s="2">
        <v>6.7114905</v>
      </c>
      <c r="AC546" s="20">
        <v>1.0745582574504345E-6</v>
      </c>
      <c r="AD546" s="2">
        <v>6.7114905</v>
      </c>
      <c r="AE546" s="20">
        <v>3.2027746776538943E-7</v>
      </c>
      <c r="AF546" s="2">
        <v>6.7114905</v>
      </c>
      <c r="AG546" s="20">
        <v>2.458516328698176E-6</v>
      </c>
      <c r="AH546" s="2">
        <v>7546.3790932331012</v>
      </c>
      <c r="AI546" s="20">
        <v>7.0282447497555032E-5</v>
      </c>
      <c r="AJ546" s="1"/>
    </row>
    <row r="547" spans="1:36" x14ac:dyDescent="0.3">
      <c r="A547" s="76" t="s">
        <v>58</v>
      </c>
      <c r="B547" s="2">
        <v>0</v>
      </c>
      <c r="C547" s="20"/>
      <c r="D547" s="2">
        <v>138.4963041792</v>
      </c>
      <c r="E547" s="20">
        <v>1.0183498646119172E-4</v>
      </c>
      <c r="F547" s="2">
        <v>2077.2141993718001</v>
      </c>
      <c r="G547" s="20">
        <v>1.9842249208543991E-4</v>
      </c>
      <c r="H547" s="2">
        <v>5310.0796338660994</v>
      </c>
      <c r="I547" s="20">
        <v>1.4853665970401152E-3</v>
      </c>
      <c r="J547" s="2">
        <v>0</v>
      </c>
      <c r="K547" s="20"/>
      <c r="L547" s="2">
        <v>0</v>
      </c>
      <c r="M547" s="20"/>
      <c r="N547" s="2">
        <v>0</v>
      </c>
      <c r="O547" s="20"/>
      <c r="P547" s="2">
        <v>0</v>
      </c>
      <c r="Q547" s="20"/>
      <c r="R547" s="2">
        <v>0</v>
      </c>
      <c r="S547" s="20"/>
      <c r="T547" s="2">
        <v>0</v>
      </c>
      <c r="U547" s="20"/>
      <c r="V547" s="2">
        <v>0.24341871839999998</v>
      </c>
      <c r="W547" s="20">
        <v>1.9174255100038617E-8</v>
      </c>
      <c r="X547" s="2">
        <v>0.21106559759999999</v>
      </c>
      <c r="Y547" s="20">
        <v>6.6947624994192333E-8</v>
      </c>
      <c r="Z547" s="2">
        <v>0</v>
      </c>
      <c r="AA547" s="20"/>
      <c r="AB547" s="2">
        <v>6.7114905</v>
      </c>
      <c r="AC547" s="20">
        <v>1.0745582574504345E-6</v>
      </c>
      <c r="AD547" s="2">
        <v>6.7114905</v>
      </c>
      <c r="AE547" s="20">
        <v>3.2027746776538943E-7</v>
      </c>
      <c r="AF547" s="2">
        <v>6.7114905</v>
      </c>
      <c r="AG547" s="20">
        <v>2.458516328698176E-6</v>
      </c>
      <c r="AH547" s="2">
        <v>7546.3790932331012</v>
      </c>
      <c r="AI547" s="20">
        <v>7.0282447497555032E-5</v>
      </c>
      <c r="AJ547" s="1"/>
    </row>
    <row r="548" spans="1:36" x14ac:dyDescent="0.3">
      <c r="A548" s="18" t="s">
        <v>373</v>
      </c>
      <c r="B548" s="2">
        <v>0</v>
      </c>
      <c r="C548" s="20"/>
      <c r="D548" s="2">
        <v>1257.9377686590001</v>
      </c>
      <c r="E548" s="20">
        <v>9.2494941579567393E-4</v>
      </c>
      <c r="F548" s="2">
        <v>1171.6435163372</v>
      </c>
      <c r="G548" s="20">
        <v>1.1191933235276496E-4</v>
      </c>
      <c r="H548" s="2">
        <v>30463.4154116215</v>
      </c>
      <c r="I548" s="20">
        <v>8.5214051020238695E-3</v>
      </c>
      <c r="J548" s="2">
        <v>0</v>
      </c>
      <c r="K548" s="20"/>
      <c r="L548" s="2">
        <v>6801.0264334452004</v>
      </c>
      <c r="M548" s="20">
        <v>9.591364885298048E-4</v>
      </c>
      <c r="N548" s="2">
        <v>177042.42905891698</v>
      </c>
      <c r="O548" s="20">
        <v>7.0030448122764353E-3</v>
      </c>
      <c r="P548" s="2">
        <v>42692.709309854996</v>
      </c>
      <c r="Q548" s="20">
        <v>1.4144436447681976E-2</v>
      </c>
      <c r="R548" s="2">
        <v>0</v>
      </c>
      <c r="S548" s="20"/>
      <c r="T548" s="2">
        <v>0</v>
      </c>
      <c r="U548" s="20"/>
      <c r="V548" s="2">
        <v>0</v>
      </c>
      <c r="W548" s="20"/>
      <c r="X548" s="2">
        <v>0</v>
      </c>
      <c r="Y548" s="20"/>
      <c r="Z548" s="2">
        <v>0</v>
      </c>
      <c r="AA548" s="20"/>
      <c r="AB548" s="2">
        <v>0</v>
      </c>
      <c r="AC548" s="20"/>
      <c r="AD548" s="2">
        <v>0</v>
      </c>
      <c r="AE548" s="20"/>
      <c r="AF548" s="2">
        <v>0</v>
      </c>
      <c r="AG548" s="20"/>
      <c r="AH548" s="2">
        <v>259429.1614988349</v>
      </c>
      <c r="AI548" s="20">
        <v>2.4161675681952624E-3</v>
      </c>
      <c r="AJ548" s="1"/>
    </row>
    <row r="549" spans="1:36" x14ac:dyDescent="0.3">
      <c r="A549" s="76" t="s">
        <v>58</v>
      </c>
      <c r="B549" s="2">
        <v>0</v>
      </c>
      <c r="C549" s="20"/>
      <c r="D549" s="2">
        <v>1257.9377686590001</v>
      </c>
      <c r="E549" s="20">
        <v>9.2494941579567393E-4</v>
      </c>
      <c r="F549" s="2">
        <v>1171.6435163372</v>
      </c>
      <c r="G549" s="20">
        <v>1.1191933235276496E-4</v>
      </c>
      <c r="H549" s="2">
        <v>30463.4154116215</v>
      </c>
      <c r="I549" s="20">
        <v>8.5214051020238695E-3</v>
      </c>
      <c r="J549" s="2">
        <v>0</v>
      </c>
      <c r="K549" s="20"/>
      <c r="L549" s="2">
        <v>6801.0264334452004</v>
      </c>
      <c r="M549" s="20">
        <v>9.591364885298048E-4</v>
      </c>
      <c r="N549" s="2">
        <v>177042.42905891698</v>
      </c>
      <c r="O549" s="20">
        <v>7.0030448122764353E-3</v>
      </c>
      <c r="P549" s="2">
        <v>42692.709309854996</v>
      </c>
      <c r="Q549" s="20">
        <v>1.4144436447681976E-2</v>
      </c>
      <c r="R549" s="2">
        <v>0</v>
      </c>
      <c r="S549" s="20"/>
      <c r="T549" s="2">
        <v>0</v>
      </c>
      <c r="U549" s="20"/>
      <c r="V549" s="2">
        <v>0</v>
      </c>
      <c r="W549" s="20"/>
      <c r="X549" s="2">
        <v>0</v>
      </c>
      <c r="Y549" s="20"/>
      <c r="Z549" s="2">
        <v>0</v>
      </c>
      <c r="AA549" s="20"/>
      <c r="AB549" s="2">
        <v>0</v>
      </c>
      <c r="AC549" s="20"/>
      <c r="AD549" s="2">
        <v>0</v>
      </c>
      <c r="AE549" s="20"/>
      <c r="AF549" s="2">
        <v>0</v>
      </c>
      <c r="AG549" s="20"/>
      <c r="AH549" s="2">
        <v>259429.1614988349</v>
      </c>
      <c r="AI549" s="20">
        <v>2.4161675681952624E-3</v>
      </c>
      <c r="AJ549" s="1"/>
    </row>
    <row r="550" spans="1:36" x14ac:dyDescent="0.3">
      <c r="A550" s="18" t="s">
        <v>374</v>
      </c>
      <c r="B550" s="2">
        <v>0</v>
      </c>
      <c r="C550" s="20"/>
      <c r="D550" s="2">
        <v>0</v>
      </c>
      <c r="E550" s="20"/>
      <c r="F550" s="2">
        <v>0</v>
      </c>
      <c r="G550" s="20"/>
      <c r="H550" s="2">
        <v>0</v>
      </c>
      <c r="I550" s="20"/>
      <c r="J550" s="2">
        <v>0</v>
      </c>
      <c r="K550" s="20"/>
      <c r="L550" s="2">
        <v>0</v>
      </c>
      <c r="M550" s="20"/>
      <c r="N550" s="2">
        <v>0</v>
      </c>
      <c r="O550" s="20"/>
      <c r="P550" s="2">
        <v>0</v>
      </c>
      <c r="Q550" s="20"/>
      <c r="R550" s="2">
        <v>0</v>
      </c>
      <c r="S550" s="20"/>
      <c r="T550" s="2">
        <v>4.2309695999999994E-2</v>
      </c>
      <c r="U550" s="20">
        <v>9.5601198065433901E-9</v>
      </c>
      <c r="V550" s="2">
        <v>4.4750639999999994E-2</v>
      </c>
      <c r="W550" s="20">
        <v>3.5250378150458295E-9</v>
      </c>
      <c r="X550" s="2">
        <v>4.5564287999999994E-2</v>
      </c>
      <c r="Y550" s="20">
        <v>1.4452477811814549E-8</v>
      </c>
      <c r="Z550" s="2">
        <v>0</v>
      </c>
      <c r="AA550" s="20"/>
      <c r="AB550" s="2">
        <v>0</v>
      </c>
      <c r="AC550" s="20"/>
      <c r="AD550" s="2">
        <v>0</v>
      </c>
      <c r="AE550" s="20"/>
      <c r="AF550" s="2">
        <v>0</v>
      </c>
      <c r="AG550" s="20"/>
      <c r="AH550" s="2">
        <v>0.132624624</v>
      </c>
      <c r="AI550" s="20">
        <v>1.235186181081382E-9</v>
      </c>
      <c r="AJ550" s="1"/>
    </row>
    <row r="551" spans="1:36" x14ac:dyDescent="0.3">
      <c r="A551" s="76" t="s">
        <v>58</v>
      </c>
      <c r="B551" s="2">
        <v>0</v>
      </c>
      <c r="C551" s="20"/>
      <c r="D551" s="2">
        <v>0</v>
      </c>
      <c r="E551" s="20"/>
      <c r="F551" s="2">
        <v>0</v>
      </c>
      <c r="G551" s="20"/>
      <c r="H551" s="2">
        <v>0</v>
      </c>
      <c r="I551" s="20"/>
      <c r="J551" s="2">
        <v>0</v>
      </c>
      <c r="K551" s="20"/>
      <c r="L551" s="2">
        <v>0</v>
      </c>
      <c r="M551" s="20"/>
      <c r="N551" s="2">
        <v>0</v>
      </c>
      <c r="O551" s="20"/>
      <c r="P551" s="2">
        <v>0</v>
      </c>
      <c r="Q551" s="20"/>
      <c r="R551" s="2">
        <v>0</v>
      </c>
      <c r="S551" s="20"/>
      <c r="T551" s="2">
        <v>4.2309695999999994E-2</v>
      </c>
      <c r="U551" s="20">
        <v>9.5601198065433901E-9</v>
      </c>
      <c r="V551" s="2">
        <v>4.4750639999999994E-2</v>
      </c>
      <c r="W551" s="20">
        <v>3.5250378150458295E-9</v>
      </c>
      <c r="X551" s="2">
        <v>4.5564287999999994E-2</v>
      </c>
      <c r="Y551" s="20">
        <v>1.4452477811814549E-8</v>
      </c>
      <c r="Z551" s="2">
        <v>0</v>
      </c>
      <c r="AA551" s="20"/>
      <c r="AB551" s="2">
        <v>0</v>
      </c>
      <c r="AC551" s="20"/>
      <c r="AD551" s="2">
        <v>0</v>
      </c>
      <c r="AE551" s="20"/>
      <c r="AF551" s="2">
        <v>0</v>
      </c>
      <c r="AG551" s="20"/>
      <c r="AH551" s="2">
        <v>0.132624624</v>
      </c>
      <c r="AI551" s="20">
        <v>1.235186181081382E-9</v>
      </c>
      <c r="AJ551" s="1"/>
    </row>
    <row r="552" spans="1:36" x14ac:dyDescent="0.3">
      <c r="A552" s="18" t="s">
        <v>375</v>
      </c>
      <c r="B552" s="2">
        <v>0</v>
      </c>
      <c r="C552" s="20"/>
      <c r="D552" s="2">
        <v>208.7965790797</v>
      </c>
      <c r="E552" s="20">
        <v>1.5352609536939353E-4</v>
      </c>
      <c r="F552" s="2">
        <v>23290.306977070297</v>
      </c>
      <c r="G552" s="20">
        <v>2.2247685160359468E-3</v>
      </c>
      <c r="H552" s="2">
        <v>18964.088681587997</v>
      </c>
      <c r="I552" s="20">
        <v>5.3047460326745895E-3</v>
      </c>
      <c r="J552" s="2">
        <v>0</v>
      </c>
      <c r="K552" s="20"/>
      <c r="L552" s="2">
        <v>0</v>
      </c>
      <c r="M552" s="20"/>
      <c r="N552" s="2">
        <v>0</v>
      </c>
      <c r="O552" s="20"/>
      <c r="P552" s="2">
        <v>0</v>
      </c>
      <c r="Q552" s="20"/>
      <c r="R552" s="2">
        <v>0</v>
      </c>
      <c r="S552" s="20"/>
      <c r="T552" s="2">
        <v>8.54538E-3</v>
      </c>
      <c r="U552" s="20">
        <v>1.9308778912625549E-9</v>
      </c>
      <c r="V552" s="2">
        <v>37386.039364038101</v>
      </c>
      <c r="W552" s="20">
        <v>2.9449233019466594E-3</v>
      </c>
      <c r="X552" s="2">
        <v>19114.674313140797</v>
      </c>
      <c r="Y552" s="20">
        <v>6.0629589206074924E-3</v>
      </c>
      <c r="Z552" s="2">
        <v>0</v>
      </c>
      <c r="AA552" s="20"/>
      <c r="AB552" s="2">
        <v>0</v>
      </c>
      <c r="AC552" s="20"/>
      <c r="AD552" s="2">
        <v>491.05625611480002</v>
      </c>
      <c r="AE552" s="20">
        <v>2.3433580698475353E-5</v>
      </c>
      <c r="AF552" s="2">
        <v>0</v>
      </c>
      <c r="AG552" s="20"/>
      <c r="AH552" s="2">
        <v>99454.970716411684</v>
      </c>
      <c r="AI552" s="20">
        <v>9.2626393020925932E-4</v>
      </c>
      <c r="AJ552" s="1"/>
    </row>
    <row r="553" spans="1:36" x14ac:dyDescent="0.3">
      <c r="A553" s="76" t="s">
        <v>58</v>
      </c>
      <c r="B553" s="2">
        <v>0</v>
      </c>
      <c r="C553" s="20"/>
      <c r="D553" s="2">
        <v>208.7965790797</v>
      </c>
      <c r="E553" s="20">
        <v>1.5352609536939353E-4</v>
      </c>
      <c r="F553" s="2">
        <v>23290.306977070297</v>
      </c>
      <c r="G553" s="20">
        <v>2.2247685160359468E-3</v>
      </c>
      <c r="H553" s="2">
        <v>18964.088681587997</v>
      </c>
      <c r="I553" s="20">
        <v>5.3047460326745895E-3</v>
      </c>
      <c r="J553" s="2">
        <v>0</v>
      </c>
      <c r="K553" s="20"/>
      <c r="L553" s="2">
        <v>0</v>
      </c>
      <c r="M553" s="20"/>
      <c r="N553" s="2">
        <v>0</v>
      </c>
      <c r="O553" s="20"/>
      <c r="P553" s="2">
        <v>0</v>
      </c>
      <c r="Q553" s="20"/>
      <c r="R553" s="2">
        <v>0</v>
      </c>
      <c r="S553" s="20"/>
      <c r="T553" s="2">
        <v>8.54538E-3</v>
      </c>
      <c r="U553" s="20">
        <v>1.9308778912625549E-9</v>
      </c>
      <c r="V553" s="2">
        <v>37386.039364038101</v>
      </c>
      <c r="W553" s="20">
        <v>2.9449233019466594E-3</v>
      </c>
      <c r="X553" s="2">
        <v>19114.674313140797</v>
      </c>
      <c r="Y553" s="20">
        <v>6.0629589206074924E-3</v>
      </c>
      <c r="Z553" s="2">
        <v>0</v>
      </c>
      <c r="AA553" s="20"/>
      <c r="AB553" s="2">
        <v>0</v>
      </c>
      <c r="AC553" s="20"/>
      <c r="AD553" s="2">
        <v>491.05625611480002</v>
      </c>
      <c r="AE553" s="20">
        <v>2.3433580698475353E-5</v>
      </c>
      <c r="AF553" s="2">
        <v>0</v>
      </c>
      <c r="AG553" s="20"/>
      <c r="AH553" s="2">
        <v>99454.970716411684</v>
      </c>
      <c r="AI553" s="20">
        <v>9.2626393020925932E-4</v>
      </c>
      <c r="AJ553" s="1"/>
    </row>
    <row r="554" spans="1:36" x14ac:dyDescent="0.3">
      <c r="A554" s="18" t="s">
        <v>376</v>
      </c>
      <c r="B554" s="2">
        <v>0</v>
      </c>
      <c r="C554" s="20"/>
      <c r="D554" s="2">
        <v>0</v>
      </c>
      <c r="E554" s="20"/>
      <c r="F554" s="2">
        <v>0</v>
      </c>
      <c r="G554" s="20"/>
      <c r="H554" s="2">
        <v>0</v>
      </c>
      <c r="I554" s="20"/>
      <c r="J554" s="2">
        <v>0</v>
      </c>
      <c r="K554" s="20"/>
      <c r="L554" s="2">
        <v>0</v>
      </c>
      <c r="M554" s="20"/>
      <c r="N554" s="2">
        <v>334790.76849295903</v>
      </c>
      <c r="O554" s="20">
        <v>1.3242897575204565E-2</v>
      </c>
      <c r="P554" s="2">
        <v>0</v>
      </c>
      <c r="Q554" s="20"/>
      <c r="R554" s="2">
        <v>0</v>
      </c>
      <c r="S554" s="20"/>
      <c r="T554" s="2">
        <v>0</v>
      </c>
      <c r="U554" s="20"/>
      <c r="V554" s="2">
        <v>0</v>
      </c>
      <c r="W554" s="20"/>
      <c r="X554" s="2">
        <v>0</v>
      </c>
      <c r="Y554" s="20"/>
      <c r="Z554" s="2">
        <v>0</v>
      </c>
      <c r="AA554" s="20"/>
      <c r="AB554" s="2">
        <v>0</v>
      </c>
      <c r="AC554" s="20"/>
      <c r="AD554" s="2">
        <v>0</v>
      </c>
      <c r="AE554" s="20"/>
      <c r="AF554" s="2">
        <v>0</v>
      </c>
      <c r="AG554" s="20"/>
      <c r="AH554" s="2">
        <v>334790.76849295903</v>
      </c>
      <c r="AI554" s="20">
        <v>3.1180403632746147E-3</v>
      </c>
      <c r="AJ554" s="1"/>
    </row>
    <row r="555" spans="1:36" x14ac:dyDescent="0.3">
      <c r="A555" s="76" t="s">
        <v>259</v>
      </c>
      <c r="B555" s="2">
        <v>0</v>
      </c>
      <c r="C555" s="20"/>
      <c r="D555" s="2">
        <v>0</v>
      </c>
      <c r="E555" s="20"/>
      <c r="F555" s="2">
        <v>0</v>
      </c>
      <c r="G555" s="20"/>
      <c r="H555" s="2">
        <v>0</v>
      </c>
      <c r="I555" s="20"/>
      <c r="J555" s="2">
        <v>0</v>
      </c>
      <c r="K555" s="20"/>
      <c r="L555" s="2">
        <v>0</v>
      </c>
      <c r="M555" s="20"/>
      <c r="N555" s="2">
        <v>334790.76849295903</v>
      </c>
      <c r="O555" s="20">
        <v>1.3242897575204565E-2</v>
      </c>
      <c r="P555" s="2">
        <v>0</v>
      </c>
      <c r="Q555" s="20"/>
      <c r="R555" s="2">
        <v>0</v>
      </c>
      <c r="S555" s="20"/>
      <c r="T555" s="2">
        <v>0</v>
      </c>
      <c r="U555" s="20"/>
      <c r="V555" s="2">
        <v>0</v>
      </c>
      <c r="W555" s="20"/>
      <c r="X555" s="2">
        <v>0</v>
      </c>
      <c r="Y555" s="20"/>
      <c r="Z555" s="2">
        <v>0</v>
      </c>
      <c r="AA555" s="20"/>
      <c r="AB555" s="2">
        <v>0</v>
      </c>
      <c r="AC555" s="20"/>
      <c r="AD555" s="2">
        <v>0</v>
      </c>
      <c r="AE555" s="20"/>
      <c r="AF555" s="2">
        <v>0</v>
      </c>
      <c r="AG555" s="20"/>
      <c r="AH555" s="2">
        <v>334790.76849295903</v>
      </c>
      <c r="AI555" s="20">
        <v>3.1180403632746147E-3</v>
      </c>
      <c r="AJ555" s="1"/>
    </row>
    <row r="556" spans="1:36" x14ac:dyDescent="0.3">
      <c r="A556" s="18" t="s">
        <v>377</v>
      </c>
      <c r="B556" s="2">
        <v>0</v>
      </c>
      <c r="C556" s="20"/>
      <c r="D556" s="2">
        <v>0</v>
      </c>
      <c r="E556" s="20"/>
      <c r="F556" s="2">
        <v>0</v>
      </c>
      <c r="G556" s="20"/>
      <c r="H556" s="2">
        <v>8243.6361123350998</v>
      </c>
      <c r="I556" s="20">
        <v>2.3059582084838013E-3</v>
      </c>
      <c r="J556" s="2">
        <v>0</v>
      </c>
      <c r="K556" s="20"/>
      <c r="L556" s="2">
        <v>0</v>
      </c>
      <c r="M556" s="20"/>
      <c r="N556" s="2">
        <v>0</v>
      </c>
      <c r="O556" s="20"/>
      <c r="P556" s="2">
        <v>0</v>
      </c>
      <c r="Q556" s="20"/>
      <c r="R556" s="2">
        <v>0</v>
      </c>
      <c r="S556" s="20"/>
      <c r="T556" s="2">
        <v>0</v>
      </c>
      <c r="U556" s="20"/>
      <c r="V556" s="2">
        <v>0</v>
      </c>
      <c r="W556" s="20"/>
      <c r="X556" s="2">
        <v>0</v>
      </c>
      <c r="Y556" s="20"/>
      <c r="Z556" s="2">
        <v>0</v>
      </c>
      <c r="AA556" s="20"/>
      <c r="AB556" s="2">
        <v>0</v>
      </c>
      <c r="AC556" s="20"/>
      <c r="AD556" s="2">
        <v>0</v>
      </c>
      <c r="AE556" s="20"/>
      <c r="AF556" s="2">
        <v>0</v>
      </c>
      <c r="AG556" s="20"/>
      <c r="AH556" s="2">
        <v>8243.6361123350998</v>
      </c>
      <c r="AI556" s="20">
        <v>7.6776281060896844E-5</v>
      </c>
      <c r="AJ556" s="1"/>
    </row>
    <row r="557" spans="1:36" x14ac:dyDescent="0.3">
      <c r="A557" s="76" t="s">
        <v>259</v>
      </c>
      <c r="B557" s="2">
        <v>0</v>
      </c>
      <c r="C557" s="20"/>
      <c r="D557" s="2">
        <v>0</v>
      </c>
      <c r="E557" s="20"/>
      <c r="F557" s="2">
        <v>0</v>
      </c>
      <c r="G557" s="20"/>
      <c r="H557" s="2">
        <v>8243.6361123350998</v>
      </c>
      <c r="I557" s="20">
        <v>2.3059582084838013E-3</v>
      </c>
      <c r="J557" s="2">
        <v>0</v>
      </c>
      <c r="K557" s="20"/>
      <c r="L557" s="2">
        <v>0</v>
      </c>
      <c r="M557" s="20"/>
      <c r="N557" s="2">
        <v>0</v>
      </c>
      <c r="O557" s="20"/>
      <c r="P557" s="2">
        <v>0</v>
      </c>
      <c r="Q557" s="20"/>
      <c r="R557" s="2">
        <v>0</v>
      </c>
      <c r="S557" s="20"/>
      <c r="T557" s="2">
        <v>0</v>
      </c>
      <c r="U557" s="20"/>
      <c r="V557" s="2">
        <v>0</v>
      </c>
      <c r="W557" s="20"/>
      <c r="X557" s="2">
        <v>0</v>
      </c>
      <c r="Y557" s="20"/>
      <c r="Z557" s="2">
        <v>0</v>
      </c>
      <c r="AA557" s="20"/>
      <c r="AB557" s="2">
        <v>0</v>
      </c>
      <c r="AC557" s="20"/>
      <c r="AD557" s="2">
        <v>0</v>
      </c>
      <c r="AE557" s="20"/>
      <c r="AF557" s="2">
        <v>0</v>
      </c>
      <c r="AG557" s="20"/>
      <c r="AH557" s="2">
        <v>8243.6361123350998</v>
      </c>
      <c r="AI557" s="20">
        <v>7.6776281060896844E-5</v>
      </c>
      <c r="AJ557" s="1"/>
    </row>
    <row r="558" spans="1:36" x14ac:dyDescent="0.3">
      <c r="A558" s="18" t="s">
        <v>378</v>
      </c>
      <c r="B558" s="2">
        <v>0</v>
      </c>
      <c r="C558" s="20"/>
      <c r="D558" s="2">
        <v>1856.7259425</v>
      </c>
      <c r="E558" s="20">
        <v>1.3652325405880958E-3</v>
      </c>
      <c r="F558" s="2">
        <v>64755.349015500004</v>
      </c>
      <c r="G558" s="20">
        <v>6.1856489000526628E-3</v>
      </c>
      <c r="H558" s="2">
        <v>39665.167542000003</v>
      </c>
      <c r="I558" s="20">
        <v>1.1095373138498631E-2</v>
      </c>
      <c r="J558" s="2">
        <v>0</v>
      </c>
      <c r="K558" s="20"/>
      <c r="L558" s="2">
        <v>0</v>
      </c>
      <c r="M558" s="20"/>
      <c r="N558" s="2">
        <v>48887.53155</v>
      </c>
      <c r="O558" s="20">
        <v>1.9337826306726476E-3</v>
      </c>
      <c r="P558" s="2">
        <v>10390.163355000001</v>
      </c>
      <c r="Q558" s="20">
        <v>3.4423443166655002E-3</v>
      </c>
      <c r="R558" s="2">
        <v>0</v>
      </c>
      <c r="S558" s="20"/>
      <c r="T558" s="2">
        <v>0</v>
      </c>
      <c r="U558" s="20"/>
      <c r="V558" s="2">
        <v>0</v>
      </c>
      <c r="W558" s="20"/>
      <c r="X558" s="2">
        <v>0</v>
      </c>
      <c r="Y558" s="20"/>
      <c r="Z558" s="2">
        <v>0</v>
      </c>
      <c r="AA558" s="20"/>
      <c r="AB558" s="2">
        <v>6126.5704500000002</v>
      </c>
      <c r="AC558" s="20">
        <v>9.8090831938141385E-4</v>
      </c>
      <c r="AD558" s="2">
        <v>60765.576300000001</v>
      </c>
      <c r="AE558" s="20">
        <v>2.8997798484060376E-3</v>
      </c>
      <c r="AF558" s="2">
        <v>16004.1024</v>
      </c>
      <c r="AG558" s="20">
        <v>5.862534868604473E-3</v>
      </c>
      <c r="AH558" s="2">
        <v>248451.18655499996</v>
      </c>
      <c r="AI558" s="20">
        <v>2.3139252956977919E-3</v>
      </c>
      <c r="AJ558" s="1"/>
    </row>
    <row r="559" spans="1:36" x14ac:dyDescent="0.3">
      <c r="A559" s="76" t="s">
        <v>58</v>
      </c>
      <c r="B559" s="2">
        <v>0</v>
      </c>
      <c r="C559" s="20"/>
      <c r="D559" s="2">
        <v>1856.7259425</v>
      </c>
      <c r="E559" s="20">
        <v>1.3652325405880958E-3</v>
      </c>
      <c r="F559" s="2">
        <v>64755.349015500004</v>
      </c>
      <c r="G559" s="20">
        <v>6.1856489000526628E-3</v>
      </c>
      <c r="H559" s="2">
        <v>39665.167542000003</v>
      </c>
      <c r="I559" s="20">
        <v>1.1095373138498631E-2</v>
      </c>
      <c r="J559" s="2">
        <v>0</v>
      </c>
      <c r="K559" s="20"/>
      <c r="L559" s="2">
        <v>0</v>
      </c>
      <c r="M559" s="20"/>
      <c r="N559" s="2">
        <v>48887.53155</v>
      </c>
      <c r="O559" s="20">
        <v>1.9337826306726476E-3</v>
      </c>
      <c r="P559" s="2">
        <v>10390.163355000001</v>
      </c>
      <c r="Q559" s="20">
        <v>3.4423443166655002E-3</v>
      </c>
      <c r="R559" s="2">
        <v>0</v>
      </c>
      <c r="S559" s="20"/>
      <c r="T559" s="2">
        <v>0</v>
      </c>
      <c r="U559" s="20"/>
      <c r="V559" s="2">
        <v>0</v>
      </c>
      <c r="W559" s="20"/>
      <c r="X559" s="2">
        <v>0</v>
      </c>
      <c r="Y559" s="20"/>
      <c r="Z559" s="2">
        <v>0</v>
      </c>
      <c r="AA559" s="20"/>
      <c r="AB559" s="2">
        <v>6126.5704500000002</v>
      </c>
      <c r="AC559" s="20">
        <v>9.8090831938141385E-4</v>
      </c>
      <c r="AD559" s="2">
        <v>60765.576300000001</v>
      </c>
      <c r="AE559" s="20">
        <v>2.8997798484060376E-3</v>
      </c>
      <c r="AF559" s="2">
        <v>16004.1024</v>
      </c>
      <c r="AG559" s="20">
        <v>5.862534868604473E-3</v>
      </c>
      <c r="AH559" s="2">
        <v>248451.18655499996</v>
      </c>
      <c r="AI559" s="20">
        <v>2.3139252956977919E-3</v>
      </c>
      <c r="AJ559" s="1"/>
    </row>
    <row r="560" spans="1:36" x14ac:dyDescent="0.3">
      <c r="A560" s="18" t="s">
        <v>379</v>
      </c>
      <c r="B560" s="2">
        <v>0</v>
      </c>
      <c r="C560" s="20"/>
      <c r="D560" s="2">
        <v>0</v>
      </c>
      <c r="E560" s="20"/>
      <c r="F560" s="2">
        <v>0</v>
      </c>
      <c r="G560" s="20"/>
      <c r="H560" s="2">
        <v>0</v>
      </c>
      <c r="I560" s="20"/>
      <c r="J560" s="2">
        <v>0</v>
      </c>
      <c r="K560" s="20"/>
      <c r="L560" s="2">
        <v>0</v>
      </c>
      <c r="M560" s="20"/>
      <c r="N560" s="2">
        <v>24508.419861320999</v>
      </c>
      <c r="O560" s="20">
        <v>9.694487557544739E-4</v>
      </c>
      <c r="P560" s="2">
        <v>11800.362662351999</v>
      </c>
      <c r="Q560" s="20">
        <v>3.9095546390799912E-3</v>
      </c>
      <c r="R560" s="2">
        <v>0</v>
      </c>
      <c r="S560" s="20"/>
      <c r="T560" s="2">
        <v>0</v>
      </c>
      <c r="U560" s="20"/>
      <c r="V560" s="2">
        <v>0</v>
      </c>
      <c r="W560" s="20"/>
      <c r="X560" s="2">
        <v>0</v>
      </c>
      <c r="Y560" s="20"/>
      <c r="Z560" s="2">
        <v>0</v>
      </c>
      <c r="AA560" s="20"/>
      <c r="AB560" s="2">
        <v>0</v>
      </c>
      <c r="AC560" s="20"/>
      <c r="AD560" s="2">
        <v>20877.555233799001</v>
      </c>
      <c r="AE560" s="20">
        <v>9.9629292828667449E-4</v>
      </c>
      <c r="AF560" s="2">
        <v>15431.230553309999</v>
      </c>
      <c r="AG560" s="20">
        <v>5.6526836009406292E-3</v>
      </c>
      <c r="AH560" s="2">
        <v>72617.568310781979</v>
      </c>
      <c r="AI560" s="20">
        <v>6.7631646504205136E-4</v>
      </c>
      <c r="AJ560" s="1"/>
    </row>
    <row r="561" spans="1:36" x14ac:dyDescent="0.3">
      <c r="A561" s="76" t="s">
        <v>259</v>
      </c>
      <c r="B561" s="2">
        <v>0</v>
      </c>
      <c r="C561" s="20"/>
      <c r="D561" s="2">
        <v>0</v>
      </c>
      <c r="E561" s="20"/>
      <c r="F561" s="2">
        <v>0</v>
      </c>
      <c r="G561" s="20"/>
      <c r="H561" s="2">
        <v>0</v>
      </c>
      <c r="I561" s="20"/>
      <c r="J561" s="2">
        <v>0</v>
      </c>
      <c r="K561" s="20"/>
      <c r="L561" s="2">
        <v>0</v>
      </c>
      <c r="M561" s="20"/>
      <c r="N561" s="2">
        <v>24508.419861320999</v>
      </c>
      <c r="O561" s="20">
        <v>9.694487557544739E-4</v>
      </c>
      <c r="P561" s="2">
        <v>11800.362662351999</v>
      </c>
      <c r="Q561" s="20">
        <v>3.9095546390799912E-3</v>
      </c>
      <c r="R561" s="2">
        <v>0</v>
      </c>
      <c r="S561" s="20"/>
      <c r="T561" s="2">
        <v>0</v>
      </c>
      <c r="U561" s="20"/>
      <c r="V561" s="2">
        <v>0</v>
      </c>
      <c r="W561" s="20"/>
      <c r="X561" s="2">
        <v>0</v>
      </c>
      <c r="Y561" s="20"/>
      <c r="Z561" s="2">
        <v>0</v>
      </c>
      <c r="AA561" s="20"/>
      <c r="AB561" s="2">
        <v>0</v>
      </c>
      <c r="AC561" s="20"/>
      <c r="AD561" s="2">
        <v>20877.555233799001</v>
      </c>
      <c r="AE561" s="20">
        <v>9.9629292828667449E-4</v>
      </c>
      <c r="AF561" s="2">
        <v>15431.230553309999</v>
      </c>
      <c r="AG561" s="20">
        <v>5.6526836009406292E-3</v>
      </c>
      <c r="AH561" s="2">
        <v>72617.568310781979</v>
      </c>
      <c r="AI561" s="20">
        <v>6.7631646504205136E-4</v>
      </c>
      <c r="AJ561" s="1"/>
    </row>
    <row r="562" spans="1:36" x14ac:dyDescent="0.3">
      <c r="A562" s="18" t="s">
        <v>380</v>
      </c>
      <c r="B562" s="2">
        <v>0</v>
      </c>
      <c r="C562" s="20"/>
      <c r="D562" s="2">
        <v>2542.6285512769</v>
      </c>
      <c r="E562" s="20">
        <v>1.8695700627512461E-3</v>
      </c>
      <c r="F562" s="2">
        <v>81608.921733056311</v>
      </c>
      <c r="G562" s="20">
        <v>7.7955588940109401E-3</v>
      </c>
      <c r="H562" s="2">
        <v>23606.397272153001</v>
      </c>
      <c r="I562" s="20">
        <v>6.6033197997420363E-3</v>
      </c>
      <c r="J562" s="2">
        <v>0</v>
      </c>
      <c r="K562" s="20"/>
      <c r="L562" s="2">
        <v>0</v>
      </c>
      <c r="M562" s="20"/>
      <c r="N562" s="2">
        <v>0</v>
      </c>
      <c r="O562" s="20"/>
      <c r="P562" s="2">
        <v>0</v>
      </c>
      <c r="Q562" s="20"/>
      <c r="R562" s="2">
        <v>0</v>
      </c>
      <c r="S562" s="20"/>
      <c r="T562" s="2">
        <v>0.25259362769999999</v>
      </c>
      <c r="U562" s="20">
        <v>5.707498685836498E-8</v>
      </c>
      <c r="V562" s="2">
        <v>4.1936114300000001E-2</v>
      </c>
      <c r="W562" s="20">
        <v>3.3033357449990474E-9</v>
      </c>
      <c r="X562" s="2">
        <v>4.5301134699999995E-2</v>
      </c>
      <c r="Y562" s="20">
        <v>1.4369008555598896E-8</v>
      </c>
      <c r="Z562" s="2">
        <v>0</v>
      </c>
      <c r="AA562" s="20"/>
      <c r="AB562" s="2">
        <v>0</v>
      </c>
      <c r="AC562" s="20"/>
      <c r="AD562" s="2">
        <v>0</v>
      </c>
      <c r="AE562" s="20"/>
      <c r="AF562" s="2">
        <v>0</v>
      </c>
      <c r="AG562" s="20"/>
      <c r="AH562" s="2">
        <v>107758.28738736291</v>
      </c>
      <c r="AI562" s="20">
        <v>1.0035960401883353E-3</v>
      </c>
      <c r="AJ562" s="1"/>
    </row>
    <row r="563" spans="1:36" x14ac:dyDescent="0.3">
      <c r="A563" s="76" t="s">
        <v>58</v>
      </c>
      <c r="B563" s="2">
        <v>0</v>
      </c>
      <c r="C563" s="20"/>
      <c r="D563" s="2">
        <v>2542.6285512769</v>
      </c>
      <c r="E563" s="20">
        <v>1.8695700627512461E-3</v>
      </c>
      <c r="F563" s="2">
        <v>81608.921733056311</v>
      </c>
      <c r="G563" s="20">
        <v>7.7955588940109401E-3</v>
      </c>
      <c r="H563" s="2">
        <v>23606.397272153001</v>
      </c>
      <c r="I563" s="20">
        <v>6.6033197997420363E-3</v>
      </c>
      <c r="J563" s="2">
        <v>0</v>
      </c>
      <c r="K563" s="20"/>
      <c r="L563" s="2">
        <v>0</v>
      </c>
      <c r="M563" s="20"/>
      <c r="N563" s="2">
        <v>0</v>
      </c>
      <c r="O563" s="20"/>
      <c r="P563" s="2">
        <v>0</v>
      </c>
      <c r="Q563" s="20"/>
      <c r="R563" s="2">
        <v>0</v>
      </c>
      <c r="S563" s="20"/>
      <c r="T563" s="2">
        <v>0.25259362769999999</v>
      </c>
      <c r="U563" s="20">
        <v>5.707498685836498E-8</v>
      </c>
      <c r="V563" s="2">
        <v>4.1936114300000001E-2</v>
      </c>
      <c r="W563" s="20">
        <v>3.3033357449990474E-9</v>
      </c>
      <c r="X563" s="2">
        <v>4.5301134699999995E-2</v>
      </c>
      <c r="Y563" s="20">
        <v>1.4369008555598896E-8</v>
      </c>
      <c r="Z563" s="2">
        <v>0</v>
      </c>
      <c r="AA563" s="20"/>
      <c r="AB563" s="2">
        <v>0</v>
      </c>
      <c r="AC563" s="20"/>
      <c r="AD563" s="2">
        <v>0</v>
      </c>
      <c r="AE563" s="20"/>
      <c r="AF563" s="2">
        <v>0</v>
      </c>
      <c r="AG563" s="20"/>
      <c r="AH563" s="2">
        <v>107758.28738736291</v>
      </c>
      <c r="AI563" s="20">
        <v>1.0035960401883353E-3</v>
      </c>
      <c r="AJ563" s="1"/>
    </row>
    <row r="564" spans="1:36" x14ac:dyDescent="0.3">
      <c r="A564" s="18" t="s">
        <v>381</v>
      </c>
      <c r="B564" s="2">
        <v>0</v>
      </c>
      <c r="C564" s="20"/>
      <c r="D564" s="2">
        <v>603.78614265750002</v>
      </c>
      <c r="E564" s="20">
        <v>4.4395808268951636E-4</v>
      </c>
      <c r="F564" s="2">
        <v>0</v>
      </c>
      <c r="G564" s="20"/>
      <c r="H564" s="2">
        <v>0</v>
      </c>
      <c r="I564" s="20"/>
      <c r="J564" s="2">
        <v>0</v>
      </c>
      <c r="K564" s="20"/>
      <c r="L564" s="2">
        <v>62.791750739799994</v>
      </c>
      <c r="M564" s="20">
        <v>8.8554073274939311E-6</v>
      </c>
      <c r="N564" s="2">
        <v>110.2108137923</v>
      </c>
      <c r="O564" s="20">
        <v>4.3594706189219982E-6</v>
      </c>
      <c r="P564" s="2">
        <v>0</v>
      </c>
      <c r="Q564" s="20"/>
      <c r="R564" s="2">
        <v>0</v>
      </c>
      <c r="S564" s="20"/>
      <c r="T564" s="2">
        <v>6.3439833495000002</v>
      </c>
      <c r="U564" s="20">
        <v>1.4334596228707583E-6</v>
      </c>
      <c r="V564" s="2">
        <v>0.53641347370000003</v>
      </c>
      <c r="W564" s="20">
        <v>4.2253647753252059E-8</v>
      </c>
      <c r="X564" s="2">
        <v>0</v>
      </c>
      <c r="Y564" s="20"/>
      <c r="Z564" s="2">
        <v>0</v>
      </c>
      <c r="AA564" s="20"/>
      <c r="AB564" s="2">
        <v>0</v>
      </c>
      <c r="AC564" s="20"/>
      <c r="AD564" s="2">
        <v>0</v>
      </c>
      <c r="AE564" s="20"/>
      <c r="AF564" s="2">
        <v>0</v>
      </c>
      <c r="AG564" s="20"/>
      <c r="AH564" s="2">
        <v>783.66910401280006</v>
      </c>
      <c r="AI564" s="20">
        <v>7.2986238801102194E-6</v>
      </c>
      <c r="AJ564" s="1"/>
    </row>
    <row r="565" spans="1:36" x14ac:dyDescent="0.3">
      <c r="A565" s="76" t="s">
        <v>58</v>
      </c>
      <c r="B565" s="2">
        <v>0</v>
      </c>
      <c r="C565" s="20"/>
      <c r="D565" s="2">
        <v>603.78614265750002</v>
      </c>
      <c r="E565" s="20">
        <v>4.4395808268951636E-4</v>
      </c>
      <c r="F565" s="2">
        <v>0</v>
      </c>
      <c r="G565" s="20"/>
      <c r="H565" s="2">
        <v>0</v>
      </c>
      <c r="I565" s="20"/>
      <c r="J565" s="2">
        <v>0</v>
      </c>
      <c r="K565" s="20"/>
      <c r="L565" s="2">
        <v>62.791750739799994</v>
      </c>
      <c r="M565" s="20">
        <v>8.8554073274939311E-6</v>
      </c>
      <c r="N565" s="2">
        <v>110.2108137923</v>
      </c>
      <c r="O565" s="20">
        <v>4.3594706189219982E-6</v>
      </c>
      <c r="P565" s="2">
        <v>0</v>
      </c>
      <c r="Q565" s="20"/>
      <c r="R565" s="2">
        <v>0</v>
      </c>
      <c r="S565" s="20"/>
      <c r="T565" s="2">
        <v>6.3439833495000002</v>
      </c>
      <c r="U565" s="20">
        <v>1.4334596228707583E-6</v>
      </c>
      <c r="V565" s="2">
        <v>0.53641347370000003</v>
      </c>
      <c r="W565" s="20">
        <v>4.2253647753252059E-8</v>
      </c>
      <c r="X565" s="2">
        <v>0</v>
      </c>
      <c r="Y565" s="20"/>
      <c r="Z565" s="2">
        <v>0</v>
      </c>
      <c r="AA565" s="20"/>
      <c r="AB565" s="2">
        <v>0</v>
      </c>
      <c r="AC565" s="20"/>
      <c r="AD565" s="2">
        <v>0</v>
      </c>
      <c r="AE565" s="20"/>
      <c r="AF565" s="2">
        <v>0</v>
      </c>
      <c r="AG565" s="20"/>
      <c r="AH565" s="2">
        <v>783.66910401280006</v>
      </c>
      <c r="AI565" s="20">
        <v>7.2986238801102194E-6</v>
      </c>
      <c r="AJ565" s="1"/>
    </row>
    <row r="566" spans="1:36" x14ac:dyDescent="0.3">
      <c r="A566" s="18" t="s">
        <v>382</v>
      </c>
      <c r="B566" s="2">
        <v>0</v>
      </c>
      <c r="C566" s="20"/>
      <c r="D566" s="2">
        <v>0</v>
      </c>
      <c r="E566" s="20"/>
      <c r="F566" s="2">
        <v>0</v>
      </c>
      <c r="G566" s="20"/>
      <c r="H566" s="2">
        <v>0</v>
      </c>
      <c r="I566" s="20"/>
      <c r="J566" s="2">
        <v>0</v>
      </c>
      <c r="K566" s="20"/>
      <c r="L566" s="2">
        <v>0</v>
      </c>
      <c r="M566" s="20"/>
      <c r="N566" s="2">
        <v>0</v>
      </c>
      <c r="O566" s="20"/>
      <c r="P566" s="2">
        <v>0</v>
      </c>
      <c r="Q566" s="20"/>
      <c r="R566" s="2">
        <v>0</v>
      </c>
      <c r="S566" s="20"/>
      <c r="T566" s="2">
        <v>1.9107893000000001E-3</v>
      </c>
      <c r="U566" s="20">
        <v>4.3175386164583125E-10</v>
      </c>
      <c r="V566" s="2">
        <v>90672.614604395698</v>
      </c>
      <c r="W566" s="20">
        <v>7.1423424395622411E-3</v>
      </c>
      <c r="X566" s="2">
        <v>42417.682020649998</v>
      </c>
      <c r="Y566" s="20">
        <v>1.3454409914888806E-2</v>
      </c>
      <c r="Z566" s="2">
        <v>0</v>
      </c>
      <c r="AA566" s="20"/>
      <c r="AB566" s="2">
        <v>0</v>
      </c>
      <c r="AC566" s="20"/>
      <c r="AD566" s="2">
        <v>0</v>
      </c>
      <c r="AE566" s="20"/>
      <c r="AF566" s="2">
        <v>0</v>
      </c>
      <c r="AG566" s="20"/>
      <c r="AH566" s="2">
        <v>133090.298535835</v>
      </c>
      <c r="AI566" s="20">
        <v>1.239523194331236E-3</v>
      </c>
      <c r="AJ566" s="1"/>
    </row>
    <row r="567" spans="1:36" x14ac:dyDescent="0.3">
      <c r="A567" s="76" t="s">
        <v>58</v>
      </c>
      <c r="B567" s="2">
        <v>0</v>
      </c>
      <c r="C567" s="20"/>
      <c r="D567" s="2">
        <v>0</v>
      </c>
      <c r="E567" s="20"/>
      <c r="F567" s="2">
        <v>0</v>
      </c>
      <c r="G567" s="20"/>
      <c r="H567" s="2">
        <v>0</v>
      </c>
      <c r="I567" s="20"/>
      <c r="J567" s="2">
        <v>0</v>
      </c>
      <c r="K567" s="20"/>
      <c r="L567" s="2">
        <v>0</v>
      </c>
      <c r="M567" s="20"/>
      <c r="N567" s="2">
        <v>0</v>
      </c>
      <c r="O567" s="20"/>
      <c r="P567" s="2">
        <v>0</v>
      </c>
      <c r="Q567" s="20"/>
      <c r="R567" s="2">
        <v>0</v>
      </c>
      <c r="S567" s="20"/>
      <c r="T567" s="2">
        <v>1.9107893000000001E-3</v>
      </c>
      <c r="U567" s="20">
        <v>4.3175386164583125E-10</v>
      </c>
      <c r="V567" s="2">
        <v>90672.614604395698</v>
      </c>
      <c r="W567" s="20">
        <v>7.1423424395622411E-3</v>
      </c>
      <c r="X567" s="2">
        <v>42417.682020649998</v>
      </c>
      <c r="Y567" s="20">
        <v>1.3454409914888806E-2</v>
      </c>
      <c r="Z567" s="2">
        <v>0</v>
      </c>
      <c r="AA567" s="20"/>
      <c r="AB567" s="2">
        <v>0</v>
      </c>
      <c r="AC567" s="20"/>
      <c r="AD567" s="2">
        <v>0</v>
      </c>
      <c r="AE567" s="20"/>
      <c r="AF567" s="2">
        <v>0</v>
      </c>
      <c r="AG567" s="20"/>
      <c r="AH567" s="2">
        <v>133090.298535835</v>
      </c>
      <c r="AI567" s="20">
        <v>1.239523194331236E-3</v>
      </c>
      <c r="AJ567" s="1"/>
    </row>
    <row r="568" spans="1:36" x14ac:dyDescent="0.3">
      <c r="A568" s="18" t="s">
        <v>383</v>
      </c>
      <c r="B568" s="2">
        <v>0</v>
      </c>
      <c r="C568" s="20"/>
      <c r="D568" s="2">
        <v>0</v>
      </c>
      <c r="E568" s="20"/>
      <c r="F568" s="2">
        <v>0</v>
      </c>
      <c r="G568" s="20"/>
      <c r="H568" s="2">
        <v>0</v>
      </c>
      <c r="I568" s="20"/>
      <c r="J568" s="2">
        <v>0</v>
      </c>
      <c r="K568" s="20"/>
      <c r="L568" s="2">
        <v>0</v>
      </c>
      <c r="M568" s="20"/>
      <c r="N568" s="2">
        <v>0</v>
      </c>
      <c r="O568" s="20"/>
      <c r="P568" s="2">
        <v>0</v>
      </c>
      <c r="Q568" s="20"/>
      <c r="R568" s="2">
        <v>0</v>
      </c>
      <c r="S568" s="20"/>
      <c r="T568" s="2">
        <v>0.24673593320000001</v>
      </c>
      <c r="U568" s="20">
        <v>5.5751407005412827E-8</v>
      </c>
      <c r="V568" s="2">
        <v>0</v>
      </c>
      <c r="W568" s="20"/>
      <c r="X568" s="2">
        <v>0</v>
      </c>
      <c r="Y568" s="20"/>
      <c r="Z568" s="2">
        <v>0</v>
      </c>
      <c r="AA568" s="20"/>
      <c r="AB568" s="2">
        <v>13269.684999999999</v>
      </c>
      <c r="AC568" s="20">
        <v>2.12457271458794E-3</v>
      </c>
      <c r="AD568" s="2">
        <v>66348.425000000003</v>
      </c>
      <c r="AE568" s="20">
        <v>3.1661976649183755E-3</v>
      </c>
      <c r="AF568" s="2">
        <v>0</v>
      </c>
      <c r="AG568" s="20"/>
      <c r="AH568" s="2">
        <v>79618.356735933194</v>
      </c>
      <c r="AI568" s="20">
        <v>7.4151760837891227E-4</v>
      </c>
      <c r="AJ568" s="1"/>
    </row>
    <row r="569" spans="1:36" x14ac:dyDescent="0.3">
      <c r="A569" s="76" t="s">
        <v>58</v>
      </c>
      <c r="B569" s="2">
        <v>0</v>
      </c>
      <c r="C569" s="20"/>
      <c r="D569" s="2">
        <v>0</v>
      </c>
      <c r="E569" s="20"/>
      <c r="F569" s="2">
        <v>0</v>
      </c>
      <c r="G569" s="20"/>
      <c r="H569" s="2">
        <v>0</v>
      </c>
      <c r="I569" s="20"/>
      <c r="J569" s="2">
        <v>0</v>
      </c>
      <c r="K569" s="20"/>
      <c r="L569" s="2">
        <v>0</v>
      </c>
      <c r="M569" s="20"/>
      <c r="N569" s="2">
        <v>0</v>
      </c>
      <c r="O569" s="20"/>
      <c r="P569" s="2">
        <v>0</v>
      </c>
      <c r="Q569" s="20"/>
      <c r="R569" s="2">
        <v>0</v>
      </c>
      <c r="S569" s="20"/>
      <c r="T569" s="2">
        <v>0.24673593320000001</v>
      </c>
      <c r="U569" s="20">
        <v>5.5751407005412827E-8</v>
      </c>
      <c r="V569" s="2">
        <v>0</v>
      </c>
      <c r="W569" s="20"/>
      <c r="X569" s="2">
        <v>0</v>
      </c>
      <c r="Y569" s="20"/>
      <c r="Z569" s="2">
        <v>0</v>
      </c>
      <c r="AA569" s="20"/>
      <c r="AB569" s="2">
        <v>13269.684999999999</v>
      </c>
      <c r="AC569" s="20">
        <v>2.12457271458794E-3</v>
      </c>
      <c r="AD569" s="2">
        <v>66348.425000000003</v>
      </c>
      <c r="AE569" s="20">
        <v>3.1661976649183755E-3</v>
      </c>
      <c r="AF569" s="2">
        <v>0</v>
      </c>
      <c r="AG569" s="20"/>
      <c r="AH569" s="2">
        <v>79618.356735933194</v>
      </c>
      <c r="AI569" s="20">
        <v>7.4151760837891227E-4</v>
      </c>
      <c r="AJ569" s="1"/>
    </row>
    <row r="570" spans="1:36" x14ac:dyDescent="0.3">
      <c r="A570" s="18" t="s">
        <v>384</v>
      </c>
      <c r="B570" s="2">
        <v>0</v>
      </c>
      <c r="C570" s="20"/>
      <c r="D570" s="2">
        <v>0</v>
      </c>
      <c r="E570" s="20"/>
      <c r="F570" s="2">
        <v>59321.9479846756</v>
      </c>
      <c r="G570" s="20">
        <v>5.6666321451306996E-3</v>
      </c>
      <c r="H570" s="2">
        <v>14830.492526529999</v>
      </c>
      <c r="I570" s="20">
        <v>4.148472289580772E-3</v>
      </c>
      <c r="J570" s="2">
        <v>0</v>
      </c>
      <c r="K570" s="20"/>
      <c r="L570" s="2">
        <v>0</v>
      </c>
      <c r="M570" s="20"/>
      <c r="N570" s="2">
        <v>416900.70252702496</v>
      </c>
      <c r="O570" s="20">
        <v>1.6490817018188868E-2</v>
      </c>
      <c r="P570" s="2">
        <v>46322.296146460299</v>
      </c>
      <c r="Q570" s="20">
        <v>1.534694762983963E-2</v>
      </c>
      <c r="R570" s="2">
        <v>0</v>
      </c>
      <c r="S570" s="20"/>
      <c r="T570" s="2">
        <v>0</v>
      </c>
      <c r="U570" s="20"/>
      <c r="V570" s="2">
        <v>185402.28847387299</v>
      </c>
      <c r="W570" s="20">
        <v>1.4604262148350009E-2</v>
      </c>
      <c r="X570" s="2">
        <v>0</v>
      </c>
      <c r="Y570" s="20"/>
      <c r="Z570" s="2">
        <v>0</v>
      </c>
      <c r="AA570" s="20"/>
      <c r="AB570" s="2">
        <v>0</v>
      </c>
      <c r="AC570" s="20"/>
      <c r="AD570" s="2">
        <v>0</v>
      </c>
      <c r="AE570" s="20"/>
      <c r="AF570" s="2">
        <v>0</v>
      </c>
      <c r="AG570" s="20">
        <v>0</v>
      </c>
      <c r="AH570" s="2">
        <v>722777.72765856399</v>
      </c>
      <c r="AI570" s="20">
        <v>6.7315181319365005E-3</v>
      </c>
      <c r="AJ570" s="1"/>
    </row>
    <row r="571" spans="1:36" x14ac:dyDescent="0.3">
      <c r="A571" s="76" t="s">
        <v>259</v>
      </c>
      <c r="B571" s="2">
        <v>0</v>
      </c>
      <c r="C571" s="20"/>
      <c r="D571" s="2">
        <v>0</v>
      </c>
      <c r="E571" s="20"/>
      <c r="F571" s="2">
        <v>59321.9479846756</v>
      </c>
      <c r="G571" s="20">
        <v>5.6666321451306996E-3</v>
      </c>
      <c r="H571" s="2">
        <v>14830.492526529999</v>
      </c>
      <c r="I571" s="20">
        <v>4.148472289580772E-3</v>
      </c>
      <c r="J571" s="2">
        <v>0</v>
      </c>
      <c r="K571" s="20"/>
      <c r="L571" s="2">
        <v>0</v>
      </c>
      <c r="M571" s="20"/>
      <c r="N571" s="2">
        <v>416900.70252702496</v>
      </c>
      <c r="O571" s="20">
        <v>1.6490817018188868E-2</v>
      </c>
      <c r="P571" s="2">
        <v>46322.296146460299</v>
      </c>
      <c r="Q571" s="20">
        <v>1.534694762983963E-2</v>
      </c>
      <c r="R571" s="2">
        <v>0</v>
      </c>
      <c r="S571" s="20"/>
      <c r="T571" s="2">
        <v>0</v>
      </c>
      <c r="U571" s="20"/>
      <c r="V571" s="2">
        <v>185402.28847387299</v>
      </c>
      <c r="W571" s="20">
        <v>1.4604262148350009E-2</v>
      </c>
      <c r="X571" s="2">
        <v>0</v>
      </c>
      <c r="Y571" s="20"/>
      <c r="Z571" s="2">
        <v>0</v>
      </c>
      <c r="AA571" s="20"/>
      <c r="AB571" s="2">
        <v>0</v>
      </c>
      <c r="AC571" s="20"/>
      <c r="AD571" s="2">
        <v>0</v>
      </c>
      <c r="AE571" s="20"/>
      <c r="AF571" s="2">
        <v>0</v>
      </c>
      <c r="AG571" s="20">
        <v>0</v>
      </c>
      <c r="AH571" s="2">
        <v>722777.72765856399</v>
      </c>
      <c r="AI571" s="20">
        <v>6.7315181319365005E-3</v>
      </c>
      <c r="AJ571" s="1"/>
    </row>
    <row r="572" spans="1:36" x14ac:dyDescent="0.3">
      <c r="A572" s="18" t="s">
        <v>385</v>
      </c>
      <c r="B572" s="2">
        <v>0</v>
      </c>
      <c r="C572" s="20"/>
      <c r="D572" s="2">
        <v>0</v>
      </c>
      <c r="E572" s="20"/>
      <c r="F572" s="2">
        <v>0</v>
      </c>
      <c r="G572" s="20"/>
      <c r="H572" s="2">
        <v>0</v>
      </c>
      <c r="I572" s="20"/>
      <c r="J572" s="2">
        <v>0</v>
      </c>
      <c r="K572" s="20"/>
      <c r="L572" s="2">
        <v>0</v>
      </c>
      <c r="M572" s="20"/>
      <c r="N572" s="2">
        <v>0</v>
      </c>
      <c r="O572" s="20"/>
      <c r="P572" s="2">
        <v>0</v>
      </c>
      <c r="Q572" s="20"/>
      <c r="R572" s="2">
        <v>0</v>
      </c>
      <c r="S572" s="20"/>
      <c r="T572" s="2">
        <v>0</v>
      </c>
      <c r="U572" s="20"/>
      <c r="V572" s="2">
        <v>1789.6681262387001</v>
      </c>
      <c r="W572" s="20">
        <v>1.4097335415479267E-4</v>
      </c>
      <c r="X572" s="2">
        <v>861.70411346679998</v>
      </c>
      <c r="Y572" s="20">
        <v>2.7332281764675558E-4</v>
      </c>
      <c r="Z572" s="2">
        <v>0</v>
      </c>
      <c r="AA572" s="20"/>
      <c r="AB572" s="2">
        <v>0</v>
      </c>
      <c r="AC572" s="20"/>
      <c r="AD572" s="2">
        <v>0</v>
      </c>
      <c r="AE572" s="20"/>
      <c r="AF572" s="2">
        <v>0</v>
      </c>
      <c r="AG572" s="20"/>
      <c r="AH572" s="2">
        <v>2651.3722397055003</v>
      </c>
      <c r="AI572" s="20">
        <v>2.4693290375601953E-5</v>
      </c>
      <c r="AJ572" s="1"/>
    </row>
    <row r="573" spans="1:36" x14ac:dyDescent="0.3">
      <c r="A573" s="76" t="s">
        <v>259</v>
      </c>
      <c r="B573" s="2">
        <v>0</v>
      </c>
      <c r="C573" s="20"/>
      <c r="D573" s="2">
        <v>0</v>
      </c>
      <c r="E573" s="20"/>
      <c r="F573" s="2">
        <v>0</v>
      </c>
      <c r="G573" s="20"/>
      <c r="H573" s="2">
        <v>0</v>
      </c>
      <c r="I573" s="20"/>
      <c r="J573" s="2">
        <v>0</v>
      </c>
      <c r="K573" s="20"/>
      <c r="L573" s="2">
        <v>0</v>
      </c>
      <c r="M573" s="20"/>
      <c r="N573" s="2">
        <v>0</v>
      </c>
      <c r="O573" s="20"/>
      <c r="P573" s="2">
        <v>0</v>
      </c>
      <c r="Q573" s="20"/>
      <c r="R573" s="2">
        <v>0</v>
      </c>
      <c r="S573" s="20"/>
      <c r="T573" s="2">
        <v>0</v>
      </c>
      <c r="U573" s="20"/>
      <c r="V573" s="2">
        <v>1789.6681262387001</v>
      </c>
      <c r="W573" s="20">
        <v>1.4097335415479267E-4</v>
      </c>
      <c r="X573" s="2">
        <v>861.70411346679998</v>
      </c>
      <c r="Y573" s="20">
        <v>2.7332281764675558E-4</v>
      </c>
      <c r="Z573" s="2">
        <v>0</v>
      </c>
      <c r="AA573" s="20"/>
      <c r="AB573" s="2">
        <v>0</v>
      </c>
      <c r="AC573" s="20"/>
      <c r="AD573" s="2">
        <v>0</v>
      </c>
      <c r="AE573" s="20"/>
      <c r="AF573" s="2">
        <v>0</v>
      </c>
      <c r="AG573" s="20"/>
      <c r="AH573" s="2">
        <v>2651.3722397055003</v>
      </c>
      <c r="AI573" s="20">
        <v>2.4693290375601953E-5</v>
      </c>
      <c r="AJ573" s="1"/>
    </row>
    <row r="574" spans="1:36" x14ac:dyDescent="0.3">
      <c r="A574" s="18" t="s">
        <v>386</v>
      </c>
      <c r="B574" s="2">
        <v>0</v>
      </c>
      <c r="C574" s="20"/>
      <c r="D574" s="2">
        <v>0</v>
      </c>
      <c r="E574" s="20"/>
      <c r="F574" s="2">
        <v>0</v>
      </c>
      <c r="G574" s="20"/>
      <c r="H574" s="2">
        <v>0</v>
      </c>
      <c r="I574" s="20"/>
      <c r="J574" s="2">
        <v>0</v>
      </c>
      <c r="K574" s="20"/>
      <c r="L574" s="2">
        <v>0</v>
      </c>
      <c r="M574" s="20"/>
      <c r="N574" s="2">
        <v>171385.82711345502</v>
      </c>
      <c r="O574" s="20">
        <v>6.7792937198414274E-3</v>
      </c>
      <c r="P574" s="2">
        <v>95214.286621568506</v>
      </c>
      <c r="Q574" s="20">
        <v>3.1545255567073452E-2</v>
      </c>
      <c r="R574" s="2">
        <v>0</v>
      </c>
      <c r="S574" s="20"/>
      <c r="T574" s="2">
        <v>0</v>
      </c>
      <c r="U574" s="20"/>
      <c r="V574" s="2">
        <v>114235.16585967099</v>
      </c>
      <c r="W574" s="20">
        <v>8.9983803463676189E-3</v>
      </c>
      <c r="X574" s="2">
        <v>76156.774750310302</v>
      </c>
      <c r="Y574" s="20">
        <v>2.4156069272896753E-2</v>
      </c>
      <c r="Z574" s="2">
        <v>0</v>
      </c>
      <c r="AA574" s="20"/>
      <c r="AB574" s="2">
        <v>0</v>
      </c>
      <c r="AC574" s="20"/>
      <c r="AD574" s="2">
        <v>0</v>
      </c>
      <c r="AE574" s="20"/>
      <c r="AF574" s="2">
        <v>0</v>
      </c>
      <c r="AG574" s="20"/>
      <c r="AH574" s="2">
        <v>456992.05434500478</v>
      </c>
      <c r="AI574" s="20">
        <v>4.2561498262264023E-3</v>
      </c>
      <c r="AJ574" s="1"/>
    </row>
    <row r="575" spans="1:36" x14ac:dyDescent="0.3">
      <c r="A575" s="76" t="s">
        <v>259</v>
      </c>
      <c r="B575" s="2">
        <v>0</v>
      </c>
      <c r="C575" s="20"/>
      <c r="D575" s="2">
        <v>0</v>
      </c>
      <c r="E575" s="20"/>
      <c r="F575" s="2">
        <v>0</v>
      </c>
      <c r="G575" s="20"/>
      <c r="H575" s="2">
        <v>0</v>
      </c>
      <c r="I575" s="20"/>
      <c r="J575" s="2">
        <v>0</v>
      </c>
      <c r="K575" s="20"/>
      <c r="L575" s="2">
        <v>0</v>
      </c>
      <c r="M575" s="20"/>
      <c r="N575" s="2">
        <v>171385.82711345502</v>
      </c>
      <c r="O575" s="20">
        <v>6.7792937198414274E-3</v>
      </c>
      <c r="P575" s="2">
        <v>95214.286621568506</v>
      </c>
      <c r="Q575" s="20">
        <v>3.1545255567073452E-2</v>
      </c>
      <c r="R575" s="2">
        <v>0</v>
      </c>
      <c r="S575" s="20"/>
      <c r="T575" s="2">
        <v>0</v>
      </c>
      <c r="U575" s="20"/>
      <c r="V575" s="2">
        <v>114235.16585967099</v>
      </c>
      <c r="W575" s="20">
        <v>8.9983803463676189E-3</v>
      </c>
      <c r="X575" s="2">
        <v>76156.774750310302</v>
      </c>
      <c r="Y575" s="20">
        <v>2.4156069272896753E-2</v>
      </c>
      <c r="Z575" s="2">
        <v>0</v>
      </c>
      <c r="AA575" s="20"/>
      <c r="AB575" s="2">
        <v>0</v>
      </c>
      <c r="AC575" s="20"/>
      <c r="AD575" s="2">
        <v>0</v>
      </c>
      <c r="AE575" s="20"/>
      <c r="AF575" s="2">
        <v>0</v>
      </c>
      <c r="AG575" s="20"/>
      <c r="AH575" s="2">
        <v>456992.05434500478</v>
      </c>
      <c r="AI575" s="20">
        <v>4.2561498262264023E-3</v>
      </c>
      <c r="AJ575" s="1"/>
    </row>
    <row r="576" spans="1:36" x14ac:dyDescent="0.3">
      <c r="A576" s="18" t="s">
        <v>387</v>
      </c>
      <c r="B576" s="2">
        <v>0</v>
      </c>
      <c r="C576" s="20"/>
      <c r="D576" s="2">
        <v>576.85353840409994</v>
      </c>
      <c r="E576" s="20">
        <v>4.2415480053145335E-4</v>
      </c>
      <c r="F576" s="2">
        <v>1399.2234261387</v>
      </c>
      <c r="G576" s="20">
        <v>1.3365853135547244E-4</v>
      </c>
      <c r="H576" s="2">
        <v>10047.864094594001</v>
      </c>
      <c r="I576" s="20">
        <v>2.8106474340842237E-3</v>
      </c>
      <c r="J576" s="2">
        <v>0</v>
      </c>
      <c r="K576" s="20"/>
      <c r="L576" s="2">
        <v>0</v>
      </c>
      <c r="M576" s="20"/>
      <c r="N576" s="2">
        <v>72737.381244895209</v>
      </c>
      <c r="O576" s="20">
        <v>2.8771811542199401E-3</v>
      </c>
      <c r="P576" s="2">
        <v>18795.787633833199</v>
      </c>
      <c r="Q576" s="20">
        <v>6.2271949465973917E-3</v>
      </c>
      <c r="R576" s="2">
        <v>0</v>
      </c>
      <c r="S576" s="20"/>
      <c r="T576" s="2">
        <v>1.5599578000000001E-3</v>
      </c>
      <c r="U576" s="20">
        <v>3.5248146101432288E-10</v>
      </c>
      <c r="V576" s="2">
        <v>92561.818743690703</v>
      </c>
      <c r="W576" s="20">
        <v>7.2911563119751489E-3</v>
      </c>
      <c r="X576" s="2">
        <v>43368.123340141996</v>
      </c>
      <c r="Y576" s="20">
        <v>1.3755879172597603E-2</v>
      </c>
      <c r="Z576" s="2">
        <v>0</v>
      </c>
      <c r="AA576" s="20"/>
      <c r="AB576" s="2">
        <v>5991.4360353316997</v>
      </c>
      <c r="AC576" s="20">
        <v>9.5927232047065723E-4</v>
      </c>
      <c r="AD576" s="2">
        <v>208790.830759353</v>
      </c>
      <c r="AE576" s="20">
        <v>9.963658380837695E-3</v>
      </c>
      <c r="AF576" s="2">
        <v>42055.306802856401</v>
      </c>
      <c r="AG576" s="20">
        <v>1.5405468946612372E-2</v>
      </c>
      <c r="AH576" s="2">
        <v>496324.6271791968</v>
      </c>
      <c r="AI576" s="20">
        <v>4.6224698124091414E-3</v>
      </c>
      <c r="AJ576" s="1"/>
    </row>
    <row r="577" spans="1:36" x14ac:dyDescent="0.3">
      <c r="A577" s="76" t="s">
        <v>58</v>
      </c>
      <c r="B577" s="2">
        <v>0</v>
      </c>
      <c r="C577" s="20"/>
      <c r="D577" s="2">
        <v>576.85353840409994</v>
      </c>
      <c r="E577" s="20">
        <v>4.2415480053145335E-4</v>
      </c>
      <c r="F577" s="2">
        <v>1399.2234261387</v>
      </c>
      <c r="G577" s="20">
        <v>1.3365853135547244E-4</v>
      </c>
      <c r="H577" s="2">
        <v>10047.864094594001</v>
      </c>
      <c r="I577" s="20">
        <v>2.8106474340842237E-3</v>
      </c>
      <c r="J577" s="2">
        <v>0</v>
      </c>
      <c r="K577" s="20"/>
      <c r="L577" s="2">
        <v>0</v>
      </c>
      <c r="M577" s="20"/>
      <c r="N577" s="2">
        <v>72737.381244895209</v>
      </c>
      <c r="O577" s="20">
        <v>2.8771811542199401E-3</v>
      </c>
      <c r="P577" s="2">
        <v>18795.787633833199</v>
      </c>
      <c r="Q577" s="20">
        <v>6.2271949465973917E-3</v>
      </c>
      <c r="R577" s="2">
        <v>0</v>
      </c>
      <c r="S577" s="20"/>
      <c r="T577" s="2">
        <v>1.5599578000000001E-3</v>
      </c>
      <c r="U577" s="20">
        <v>3.5248146101432288E-10</v>
      </c>
      <c r="V577" s="2">
        <v>92561.818743690703</v>
      </c>
      <c r="W577" s="20">
        <v>7.2911563119751489E-3</v>
      </c>
      <c r="X577" s="2">
        <v>43368.123340141996</v>
      </c>
      <c r="Y577" s="20">
        <v>1.3755879172597603E-2</v>
      </c>
      <c r="Z577" s="2">
        <v>0</v>
      </c>
      <c r="AA577" s="20"/>
      <c r="AB577" s="2">
        <v>5991.4360353316997</v>
      </c>
      <c r="AC577" s="20">
        <v>9.5927232047065723E-4</v>
      </c>
      <c r="AD577" s="2">
        <v>208790.830759353</v>
      </c>
      <c r="AE577" s="20">
        <v>9.963658380837695E-3</v>
      </c>
      <c r="AF577" s="2">
        <v>42055.306802856401</v>
      </c>
      <c r="AG577" s="20">
        <v>1.5405468946612372E-2</v>
      </c>
      <c r="AH577" s="2">
        <v>496324.6271791968</v>
      </c>
      <c r="AI577" s="20">
        <v>4.6224698124091414E-3</v>
      </c>
      <c r="AJ577" s="1"/>
    </row>
    <row r="578" spans="1:36" x14ac:dyDescent="0.3">
      <c r="A578" s="18" t="s">
        <v>388</v>
      </c>
      <c r="B578" s="2">
        <v>0</v>
      </c>
      <c r="C578" s="20"/>
      <c r="D578" s="2">
        <v>37.735088847699998</v>
      </c>
      <c r="E578" s="20">
        <v>2.7746244094320879E-5</v>
      </c>
      <c r="F578" s="2">
        <v>0</v>
      </c>
      <c r="G578" s="20"/>
      <c r="H578" s="2">
        <v>0</v>
      </c>
      <c r="I578" s="20"/>
      <c r="J578" s="2">
        <v>0</v>
      </c>
      <c r="K578" s="20"/>
      <c r="L578" s="2">
        <v>0</v>
      </c>
      <c r="M578" s="20"/>
      <c r="N578" s="2">
        <v>0</v>
      </c>
      <c r="O578" s="20"/>
      <c r="P578" s="2">
        <v>0</v>
      </c>
      <c r="Q578" s="20"/>
      <c r="R578" s="2">
        <v>0</v>
      </c>
      <c r="S578" s="20"/>
      <c r="T578" s="2">
        <v>0</v>
      </c>
      <c r="U578" s="20"/>
      <c r="V578" s="2">
        <v>0</v>
      </c>
      <c r="W578" s="20"/>
      <c r="X578" s="2">
        <v>0</v>
      </c>
      <c r="Y578" s="20"/>
      <c r="Z578" s="2">
        <v>0</v>
      </c>
      <c r="AA578" s="20"/>
      <c r="AB578" s="2">
        <v>0</v>
      </c>
      <c r="AC578" s="20"/>
      <c r="AD578" s="2">
        <v>0</v>
      </c>
      <c r="AE578" s="20"/>
      <c r="AF578" s="2">
        <v>0</v>
      </c>
      <c r="AG578" s="20"/>
      <c r="AH578" s="2">
        <v>37.735088847699998</v>
      </c>
      <c r="AI578" s="20">
        <v>3.5144197872754921E-7</v>
      </c>
      <c r="AJ578" s="1"/>
    </row>
    <row r="579" spans="1:36" x14ac:dyDescent="0.3">
      <c r="A579" s="76" t="s">
        <v>58</v>
      </c>
      <c r="B579" s="2">
        <v>0</v>
      </c>
      <c r="C579" s="20"/>
      <c r="D579" s="2">
        <v>37.735088847699998</v>
      </c>
      <c r="E579" s="20">
        <v>2.7746244094320879E-5</v>
      </c>
      <c r="F579" s="2">
        <v>0</v>
      </c>
      <c r="G579" s="20"/>
      <c r="H579" s="2">
        <v>0</v>
      </c>
      <c r="I579" s="20"/>
      <c r="J579" s="2">
        <v>0</v>
      </c>
      <c r="K579" s="20"/>
      <c r="L579" s="2">
        <v>0</v>
      </c>
      <c r="M579" s="20"/>
      <c r="N579" s="2">
        <v>0</v>
      </c>
      <c r="O579" s="20"/>
      <c r="P579" s="2">
        <v>0</v>
      </c>
      <c r="Q579" s="20"/>
      <c r="R579" s="2">
        <v>0</v>
      </c>
      <c r="S579" s="20"/>
      <c r="T579" s="2">
        <v>0</v>
      </c>
      <c r="U579" s="20"/>
      <c r="V579" s="2">
        <v>0</v>
      </c>
      <c r="W579" s="20"/>
      <c r="X579" s="2">
        <v>0</v>
      </c>
      <c r="Y579" s="20"/>
      <c r="Z579" s="2">
        <v>0</v>
      </c>
      <c r="AA579" s="20"/>
      <c r="AB579" s="2">
        <v>0</v>
      </c>
      <c r="AC579" s="20"/>
      <c r="AD579" s="2">
        <v>0</v>
      </c>
      <c r="AE579" s="20"/>
      <c r="AF579" s="2">
        <v>0</v>
      </c>
      <c r="AG579" s="20"/>
      <c r="AH579" s="2">
        <v>37.735088847699998</v>
      </c>
      <c r="AI579" s="20">
        <v>3.5144197872754921E-7</v>
      </c>
      <c r="AJ579" s="1"/>
    </row>
    <row r="580" spans="1:36" x14ac:dyDescent="0.3">
      <c r="A580" s="18" t="s">
        <v>389</v>
      </c>
      <c r="B580" s="2">
        <v>0</v>
      </c>
      <c r="C580" s="20"/>
      <c r="D580" s="2">
        <v>0</v>
      </c>
      <c r="E580" s="20"/>
      <c r="F580" s="2">
        <v>7.8044070199999996E-2</v>
      </c>
      <c r="G580" s="20">
        <v>7.4550322765260634E-9</v>
      </c>
      <c r="H580" s="2">
        <v>2190.1056376385</v>
      </c>
      <c r="I580" s="20">
        <v>6.1262918495423482E-4</v>
      </c>
      <c r="J580" s="2">
        <v>0</v>
      </c>
      <c r="K580" s="20"/>
      <c r="L580" s="2">
        <v>0</v>
      </c>
      <c r="M580" s="20"/>
      <c r="N580" s="2">
        <v>4.3154757299999999E-2</v>
      </c>
      <c r="O580" s="20">
        <v>1.7070184861406373E-9</v>
      </c>
      <c r="P580" s="2">
        <v>6.8989462799999998E-2</v>
      </c>
      <c r="Q580" s="20">
        <v>2.2856761444958624E-8</v>
      </c>
      <c r="R580" s="2">
        <v>0</v>
      </c>
      <c r="S580" s="20"/>
      <c r="T580" s="2">
        <v>2.9448241500000003E-2</v>
      </c>
      <c r="U580" s="20">
        <v>6.6539999916809391E-9</v>
      </c>
      <c r="V580" s="2">
        <v>2.35918211E-2</v>
      </c>
      <c r="W580" s="20">
        <v>1.8583435120323666E-9</v>
      </c>
      <c r="X580" s="2">
        <v>3.2895637899999997E-2</v>
      </c>
      <c r="Y580" s="20">
        <v>1.0434125007181846E-8</v>
      </c>
      <c r="Z580" s="2">
        <v>0</v>
      </c>
      <c r="AA580" s="20"/>
      <c r="AB580" s="2">
        <v>0</v>
      </c>
      <c r="AC580" s="20"/>
      <c r="AD580" s="2">
        <v>0</v>
      </c>
      <c r="AE580" s="20"/>
      <c r="AF580" s="2">
        <v>0</v>
      </c>
      <c r="AG580" s="20"/>
      <c r="AH580" s="2">
        <v>2190.3817616293004</v>
      </c>
      <c r="AI580" s="20">
        <v>2.0399901629558661E-5</v>
      </c>
      <c r="AJ580" s="1"/>
    </row>
    <row r="581" spans="1:36" x14ac:dyDescent="0.3">
      <c r="A581" s="76" t="s">
        <v>58</v>
      </c>
      <c r="B581" s="2">
        <v>0</v>
      </c>
      <c r="C581" s="20"/>
      <c r="D581" s="2">
        <v>0</v>
      </c>
      <c r="E581" s="20"/>
      <c r="F581" s="2">
        <v>7.8044070199999996E-2</v>
      </c>
      <c r="G581" s="20">
        <v>7.4550322765260634E-9</v>
      </c>
      <c r="H581" s="2">
        <v>2190.1056376385</v>
      </c>
      <c r="I581" s="20">
        <v>6.1262918495423482E-4</v>
      </c>
      <c r="J581" s="2">
        <v>0</v>
      </c>
      <c r="K581" s="20"/>
      <c r="L581" s="2">
        <v>0</v>
      </c>
      <c r="M581" s="20"/>
      <c r="N581" s="2">
        <v>4.3154757299999999E-2</v>
      </c>
      <c r="O581" s="20">
        <v>1.7070184861406373E-9</v>
      </c>
      <c r="P581" s="2">
        <v>6.8989462799999998E-2</v>
      </c>
      <c r="Q581" s="20">
        <v>2.2856761444958624E-8</v>
      </c>
      <c r="R581" s="2">
        <v>0</v>
      </c>
      <c r="S581" s="20"/>
      <c r="T581" s="2">
        <v>2.9448241500000003E-2</v>
      </c>
      <c r="U581" s="20">
        <v>6.6539999916809391E-9</v>
      </c>
      <c r="V581" s="2">
        <v>2.35918211E-2</v>
      </c>
      <c r="W581" s="20">
        <v>1.8583435120323666E-9</v>
      </c>
      <c r="X581" s="2">
        <v>3.2895637899999997E-2</v>
      </c>
      <c r="Y581" s="20">
        <v>1.0434125007181846E-8</v>
      </c>
      <c r="Z581" s="2">
        <v>0</v>
      </c>
      <c r="AA581" s="20"/>
      <c r="AB581" s="2">
        <v>0</v>
      </c>
      <c r="AC581" s="20"/>
      <c r="AD581" s="2">
        <v>0</v>
      </c>
      <c r="AE581" s="20"/>
      <c r="AF581" s="2">
        <v>0</v>
      </c>
      <c r="AG581" s="20"/>
      <c r="AH581" s="2">
        <v>2190.3817616293004</v>
      </c>
      <c r="AI581" s="20">
        <v>2.0399901629558661E-5</v>
      </c>
      <c r="AJ581" s="1"/>
    </row>
    <row r="582" spans="1:36" x14ac:dyDescent="0.3">
      <c r="A582" s="18" t="s">
        <v>390</v>
      </c>
      <c r="B582" s="2">
        <v>0</v>
      </c>
      <c r="C582" s="20"/>
      <c r="D582" s="2">
        <v>0</v>
      </c>
      <c r="E582" s="20"/>
      <c r="F582" s="2">
        <v>7.1101338E-2</v>
      </c>
      <c r="G582" s="20">
        <v>6.791839128018584E-9</v>
      </c>
      <c r="H582" s="2">
        <v>9.2262450499999996E-2</v>
      </c>
      <c r="I582" s="20">
        <v>2.5808193395018828E-8</v>
      </c>
      <c r="J582" s="2">
        <v>0</v>
      </c>
      <c r="K582" s="20"/>
      <c r="L582" s="2">
        <v>0</v>
      </c>
      <c r="M582" s="20"/>
      <c r="N582" s="2">
        <v>0</v>
      </c>
      <c r="O582" s="20"/>
      <c r="P582" s="2">
        <v>0</v>
      </c>
      <c r="Q582" s="20"/>
      <c r="R582" s="2">
        <v>0</v>
      </c>
      <c r="S582" s="20"/>
      <c r="T582" s="2">
        <v>0</v>
      </c>
      <c r="U582" s="20"/>
      <c r="V582" s="2">
        <v>0</v>
      </c>
      <c r="W582" s="20"/>
      <c r="X582" s="2">
        <v>0</v>
      </c>
      <c r="Y582" s="20"/>
      <c r="Z582" s="2">
        <v>0</v>
      </c>
      <c r="AA582" s="20"/>
      <c r="AB582" s="2">
        <v>0</v>
      </c>
      <c r="AC582" s="20"/>
      <c r="AD582" s="2">
        <v>0</v>
      </c>
      <c r="AE582" s="20"/>
      <c r="AF582" s="2">
        <v>0</v>
      </c>
      <c r="AG582" s="20"/>
      <c r="AH582" s="2">
        <v>0.1633637885</v>
      </c>
      <c r="AI582" s="20">
        <v>1.5214723175712953E-9</v>
      </c>
      <c r="AJ582" s="1"/>
    </row>
    <row r="583" spans="1:36" x14ac:dyDescent="0.3">
      <c r="A583" s="76" t="s">
        <v>58</v>
      </c>
      <c r="B583" s="2">
        <v>0</v>
      </c>
      <c r="C583" s="20"/>
      <c r="D583" s="2">
        <v>0</v>
      </c>
      <c r="E583" s="20"/>
      <c r="F583" s="2">
        <v>7.1101338E-2</v>
      </c>
      <c r="G583" s="20">
        <v>6.791839128018584E-9</v>
      </c>
      <c r="H583" s="2">
        <v>9.2262450499999996E-2</v>
      </c>
      <c r="I583" s="20">
        <v>2.5808193395018828E-8</v>
      </c>
      <c r="J583" s="2">
        <v>0</v>
      </c>
      <c r="K583" s="20"/>
      <c r="L583" s="2">
        <v>0</v>
      </c>
      <c r="M583" s="20"/>
      <c r="N583" s="2">
        <v>0</v>
      </c>
      <c r="O583" s="20"/>
      <c r="P583" s="2">
        <v>0</v>
      </c>
      <c r="Q583" s="20"/>
      <c r="R583" s="2">
        <v>0</v>
      </c>
      <c r="S583" s="20"/>
      <c r="T583" s="2">
        <v>0</v>
      </c>
      <c r="U583" s="20"/>
      <c r="V583" s="2">
        <v>0</v>
      </c>
      <c r="W583" s="20"/>
      <c r="X583" s="2">
        <v>0</v>
      </c>
      <c r="Y583" s="20"/>
      <c r="Z583" s="2">
        <v>0</v>
      </c>
      <c r="AA583" s="20"/>
      <c r="AB583" s="2">
        <v>0</v>
      </c>
      <c r="AC583" s="20"/>
      <c r="AD583" s="2">
        <v>0</v>
      </c>
      <c r="AE583" s="20"/>
      <c r="AF583" s="2">
        <v>0</v>
      </c>
      <c r="AG583" s="20"/>
      <c r="AH583" s="2">
        <v>0.1633637885</v>
      </c>
      <c r="AI583" s="20">
        <v>1.5214723175712953E-9</v>
      </c>
      <c r="AJ583" s="1"/>
    </row>
    <row r="584" spans="1:36" x14ac:dyDescent="0.3">
      <c r="A584" s="18" t="s">
        <v>391</v>
      </c>
      <c r="B584" s="2">
        <v>0</v>
      </c>
      <c r="C584" s="20"/>
      <c r="D584" s="2">
        <v>33760.105979599997</v>
      </c>
      <c r="E584" s="20">
        <v>2.4823477823008158E-2</v>
      </c>
      <c r="F584" s="2">
        <v>10426.767821239</v>
      </c>
      <c r="G584" s="20">
        <v>9.9599995807471463E-4</v>
      </c>
      <c r="H584" s="2">
        <v>0</v>
      </c>
      <c r="I584" s="20"/>
      <c r="J584" s="2">
        <v>0</v>
      </c>
      <c r="K584" s="20"/>
      <c r="L584" s="2">
        <v>0</v>
      </c>
      <c r="M584" s="20"/>
      <c r="N584" s="2">
        <v>0</v>
      </c>
      <c r="O584" s="20"/>
      <c r="P584" s="2">
        <v>0</v>
      </c>
      <c r="Q584" s="20"/>
      <c r="R584" s="2">
        <v>0</v>
      </c>
      <c r="S584" s="20"/>
      <c r="T584" s="2">
        <v>0</v>
      </c>
      <c r="U584" s="20"/>
      <c r="V584" s="2">
        <v>0</v>
      </c>
      <c r="W584" s="20"/>
      <c r="X584" s="2">
        <v>0</v>
      </c>
      <c r="Y584" s="20"/>
      <c r="Z584" s="2">
        <v>0</v>
      </c>
      <c r="AA584" s="20"/>
      <c r="AB584" s="2">
        <v>0</v>
      </c>
      <c r="AC584" s="20"/>
      <c r="AD584" s="2">
        <v>0</v>
      </c>
      <c r="AE584" s="20"/>
      <c r="AF584" s="2">
        <v>0</v>
      </c>
      <c r="AG584" s="20"/>
      <c r="AH584" s="2">
        <v>44186.873800838999</v>
      </c>
      <c r="AI584" s="20">
        <v>4.1153003309538734E-4</v>
      </c>
      <c r="AJ584" s="1"/>
    </row>
    <row r="585" spans="1:36" x14ac:dyDescent="0.3">
      <c r="A585" s="76" t="s">
        <v>58</v>
      </c>
      <c r="B585" s="2">
        <v>0</v>
      </c>
      <c r="C585" s="20"/>
      <c r="D585" s="2">
        <v>33760.105979599997</v>
      </c>
      <c r="E585" s="20">
        <v>2.4823477823008158E-2</v>
      </c>
      <c r="F585" s="2">
        <v>10426.767821239</v>
      </c>
      <c r="G585" s="20">
        <v>9.9599995807471463E-4</v>
      </c>
      <c r="H585" s="2">
        <v>0</v>
      </c>
      <c r="I585" s="20"/>
      <c r="J585" s="2">
        <v>0</v>
      </c>
      <c r="K585" s="20"/>
      <c r="L585" s="2">
        <v>0</v>
      </c>
      <c r="M585" s="20"/>
      <c r="N585" s="2">
        <v>0</v>
      </c>
      <c r="O585" s="20"/>
      <c r="P585" s="2">
        <v>0</v>
      </c>
      <c r="Q585" s="20"/>
      <c r="R585" s="2">
        <v>0</v>
      </c>
      <c r="S585" s="20"/>
      <c r="T585" s="2">
        <v>0</v>
      </c>
      <c r="U585" s="20"/>
      <c r="V585" s="2">
        <v>0</v>
      </c>
      <c r="W585" s="20"/>
      <c r="X585" s="2">
        <v>0</v>
      </c>
      <c r="Y585" s="20"/>
      <c r="Z585" s="2">
        <v>0</v>
      </c>
      <c r="AA585" s="20"/>
      <c r="AB585" s="2">
        <v>0</v>
      </c>
      <c r="AC585" s="20"/>
      <c r="AD585" s="2">
        <v>0</v>
      </c>
      <c r="AE585" s="20"/>
      <c r="AF585" s="2">
        <v>0</v>
      </c>
      <c r="AG585" s="20"/>
      <c r="AH585" s="2">
        <v>44186.873800838999</v>
      </c>
      <c r="AI585" s="20">
        <v>4.1153003309538734E-4</v>
      </c>
      <c r="AJ585" s="1"/>
    </row>
    <row r="586" spans="1:36" x14ac:dyDescent="0.3">
      <c r="A586" s="18" t="s">
        <v>392</v>
      </c>
      <c r="B586" s="2">
        <v>0</v>
      </c>
      <c r="C586" s="20"/>
      <c r="D586" s="2">
        <v>0</v>
      </c>
      <c r="E586" s="20"/>
      <c r="F586" s="2">
        <v>0</v>
      </c>
      <c r="G586" s="20"/>
      <c r="H586" s="2">
        <v>0</v>
      </c>
      <c r="I586" s="20"/>
      <c r="J586" s="2">
        <v>0</v>
      </c>
      <c r="K586" s="20"/>
      <c r="L586" s="2">
        <v>0</v>
      </c>
      <c r="M586" s="20"/>
      <c r="N586" s="2">
        <v>0</v>
      </c>
      <c r="O586" s="20"/>
      <c r="P586" s="2">
        <v>0</v>
      </c>
      <c r="Q586" s="20"/>
      <c r="R586" s="2">
        <v>0</v>
      </c>
      <c r="S586" s="20"/>
      <c r="T586" s="2">
        <v>0</v>
      </c>
      <c r="U586" s="20"/>
      <c r="V586" s="2">
        <v>0</v>
      </c>
      <c r="W586" s="20"/>
      <c r="X586" s="2">
        <v>0</v>
      </c>
      <c r="Y586" s="20"/>
      <c r="Z586" s="2">
        <v>0</v>
      </c>
      <c r="AA586" s="20"/>
      <c r="AB586" s="2">
        <v>122987.762199469</v>
      </c>
      <c r="AC586" s="20">
        <v>1.9691231841390495E-2</v>
      </c>
      <c r="AD586" s="2">
        <v>474579.07338837301</v>
      </c>
      <c r="AE586" s="20">
        <v>2.2647276916993777E-2</v>
      </c>
      <c r="AF586" s="2">
        <v>0</v>
      </c>
      <c r="AG586" s="20"/>
      <c r="AH586" s="2">
        <v>597566.83558784204</v>
      </c>
      <c r="AI586" s="20">
        <v>5.565379002247974E-3</v>
      </c>
      <c r="AJ586" s="1"/>
    </row>
    <row r="587" spans="1:36" x14ac:dyDescent="0.3">
      <c r="A587" s="76" t="s">
        <v>58</v>
      </c>
      <c r="B587" s="2">
        <v>0</v>
      </c>
      <c r="C587" s="20"/>
      <c r="D587" s="2">
        <v>0</v>
      </c>
      <c r="E587" s="20"/>
      <c r="F587" s="2">
        <v>0</v>
      </c>
      <c r="G587" s="20"/>
      <c r="H587" s="2">
        <v>0</v>
      </c>
      <c r="I587" s="20"/>
      <c r="J587" s="2">
        <v>0</v>
      </c>
      <c r="K587" s="20"/>
      <c r="L587" s="2">
        <v>0</v>
      </c>
      <c r="M587" s="20"/>
      <c r="N587" s="2">
        <v>0</v>
      </c>
      <c r="O587" s="20"/>
      <c r="P587" s="2">
        <v>0</v>
      </c>
      <c r="Q587" s="20"/>
      <c r="R587" s="2">
        <v>0</v>
      </c>
      <c r="S587" s="20"/>
      <c r="T587" s="2">
        <v>0</v>
      </c>
      <c r="U587" s="20"/>
      <c r="V587" s="2">
        <v>0</v>
      </c>
      <c r="W587" s="20"/>
      <c r="X587" s="2">
        <v>0</v>
      </c>
      <c r="Y587" s="20"/>
      <c r="Z587" s="2">
        <v>0</v>
      </c>
      <c r="AA587" s="20"/>
      <c r="AB587" s="2">
        <v>122987.762199469</v>
      </c>
      <c r="AC587" s="20">
        <v>1.9691231841390495E-2</v>
      </c>
      <c r="AD587" s="2">
        <v>474579.07338837301</v>
      </c>
      <c r="AE587" s="20">
        <v>2.2647276916993777E-2</v>
      </c>
      <c r="AF587" s="2">
        <v>0</v>
      </c>
      <c r="AG587" s="20"/>
      <c r="AH587" s="2">
        <v>597566.83558784204</v>
      </c>
      <c r="AI587" s="20">
        <v>5.565379002247974E-3</v>
      </c>
      <c r="AJ587" s="1"/>
    </row>
    <row r="588" spans="1:36" x14ac:dyDescent="0.3">
      <c r="A588" s="18" t="s">
        <v>393</v>
      </c>
      <c r="B588" s="2">
        <v>0</v>
      </c>
      <c r="C588" s="20"/>
      <c r="D588" s="2">
        <v>19375.280606880002</v>
      </c>
      <c r="E588" s="20">
        <v>1.4246455528015034E-2</v>
      </c>
      <c r="F588" s="2">
        <v>55979.892304622001</v>
      </c>
      <c r="G588" s="20">
        <v>5.3473877374403019E-3</v>
      </c>
      <c r="H588" s="2">
        <v>0</v>
      </c>
      <c r="I588" s="20"/>
      <c r="J588" s="2">
        <v>0</v>
      </c>
      <c r="K588" s="20"/>
      <c r="L588" s="2">
        <v>197257.18858924101</v>
      </c>
      <c r="M588" s="20">
        <v>2.7818825445279832E-2</v>
      </c>
      <c r="N588" s="2">
        <v>0.26382462700000003</v>
      </c>
      <c r="O588" s="20">
        <v>1.0435779125286804E-8</v>
      </c>
      <c r="P588" s="2">
        <v>0</v>
      </c>
      <c r="Q588" s="20"/>
      <c r="R588" s="2">
        <v>0</v>
      </c>
      <c r="S588" s="20"/>
      <c r="T588" s="2">
        <v>0</v>
      </c>
      <c r="U588" s="20"/>
      <c r="V588" s="2">
        <v>106411.61788555649</v>
      </c>
      <c r="W588" s="20">
        <v>8.3821142447749082E-3</v>
      </c>
      <c r="X588" s="2">
        <v>0</v>
      </c>
      <c r="Y588" s="20"/>
      <c r="Z588" s="2">
        <v>0</v>
      </c>
      <c r="AA588" s="20"/>
      <c r="AB588" s="2">
        <v>126781.979803358</v>
      </c>
      <c r="AC588" s="20">
        <v>2.0298713570944125E-2</v>
      </c>
      <c r="AD588" s="2">
        <v>10407.353885895998</v>
      </c>
      <c r="AE588" s="20">
        <v>4.9664689962878683E-4</v>
      </c>
      <c r="AF588" s="2">
        <v>0</v>
      </c>
      <c r="AG588" s="20"/>
      <c r="AH588" s="2">
        <v>516213.5769001806</v>
      </c>
      <c r="AI588" s="20">
        <v>4.8077035579282348E-3</v>
      </c>
      <c r="AJ588" s="1"/>
    </row>
    <row r="589" spans="1:36" x14ac:dyDescent="0.3">
      <c r="A589" s="76" t="s">
        <v>58</v>
      </c>
      <c r="B589" s="2">
        <v>0</v>
      </c>
      <c r="C589" s="20"/>
      <c r="D589" s="2">
        <v>19375.280606880002</v>
      </c>
      <c r="E589" s="20">
        <v>1.4246455528015034E-2</v>
      </c>
      <c r="F589" s="2">
        <v>55979.892304622001</v>
      </c>
      <c r="G589" s="20">
        <v>5.3473877374403019E-3</v>
      </c>
      <c r="H589" s="2">
        <v>0</v>
      </c>
      <c r="I589" s="20"/>
      <c r="J589" s="2">
        <v>0</v>
      </c>
      <c r="K589" s="20"/>
      <c r="L589" s="2">
        <v>197257.18858924101</v>
      </c>
      <c r="M589" s="20">
        <v>2.7818825445279832E-2</v>
      </c>
      <c r="N589" s="2">
        <v>0.26382462700000003</v>
      </c>
      <c r="O589" s="20">
        <v>1.0435779125286804E-8</v>
      </c>
      <c r="P589" s="2">
        <v>0</v>
      </c>
      <c r="Q589" s="20"/>
      <c r="R589" s="2">
        <v>0</v>
      </c>
      <c r="S589" s="20"/>
      <c r="T589" s="2">
        <v>0</v>
      </c>
      <c r="U589" s="20"/>
      <c r="V589" s="2">
        <v>106411.61788555649</v>
      </c>
      <c r="W589" s="20">
        <v>8.3821142447749082E-3</v>
      </c>
      <c r="X589" s="2">
        <v>0</v>
      </c>
      <c r="Y589" s="20"/>
      <c r="Z589" s="2">
        <v>0</v>
      </c>
      <c r="AA589" s="20"/>
      <c r="AB589" s="2">
        <v>126781.979803358</v>
      </c>
      <c r="AC589" s="20">
        <v>2.0298713570944125E-2</v>
      </c>
      <c r="AD589" s="2">
        <v>10407.353885895998</v>
      </c>
      <c r="AE589" s="20">
        <v>4.9664689962878683E-4</v>
      </c>
      <c r="AF589" s="2">
        <v>0</v>
      </c>
      <c r="AG589" s="20"/>
      <c r="AH589" s="2">
        <v>516213.5769001806</v>
      </c>
      <c r="AI589" s="20">
        <v>4.8077035579282348E-3</v>
      </c>
      <c r="AJ589" s="1"/>
    </row>
    <row r="590" spans="1:36" x14ac:dyDescent="0.3">
      <c r="A590" s="18" t="s">
        <v>394</v>
      </c>
      <c r="B590" s="2">
        <v>0</v>
      </c>
      <c r="C590" s="20"/>
      <c r="D590" s="2">
        <v>0</v>
      </c>
      <c r="E590" s="20"/>
      <c r="F590" s="2">
        <v>104381.387321633</v>
      </c>
      <c r="G590" s="20">
        <v>9.9708614575991505E-3</v>
      </c>
      <c r="H590" s="2">
        <v>11597.9327259364</v>
      </c>
      <c r="I590" s="20">
        <v>3.2442417164432946E-3</v>
      </c>
      <c r="J590" s="2">
        <v>0</v>
      </c>
      <c r="K590" s="20"/>
      <c r="L590" s="2">
        <v>0</v>
      </c>
      <c r="M590" s="20"/>
      <c r="N590" s="2">
        <v>0</v>
      </c>
      <c r="O590" s="20"/>
      <c r="P590" s="2">
        <v>0</v>
      </c>
      <c r="Q590" s="20"/>
      <c r="R590" s="2">
        <v>0</v>
      </c>
      <c r="S590" s="20"/>
      <c r="T590" s="2">
        <v>0</v>
      </c>
      <c r="U590" s="20"/>
      <c r="V590" s="2">
        <v>0</v>
      </c>
      <c r="W590" s="20"/>
      <c r="X590" s="2">
        <v>0</v>
      </c>
      <c r="Y590" s="20"/>
      <c r="Z590" s="2">
        <v>0</v>
      </c>
      <c r="AA590" s="20"/>
      <c r="AB590" s="2">
        <v>0</v>
      </c>
      <c r="AC590" s="20"/>
      <c r="AD590" s="2">
        <v>0</v>
      </c>
      <c r="AE590" s="20"/>
      <c r="AF590" s="2">
        <v>0</v>
      </c>
      <c r="AG590" s="20"/>
      <c r="AH590" s="2">
        <v>115979.32004756939</v>
      </c>
      <c r="AI590" s="20">
        <v>1.0801618062568278E-3</v>
      </c>
      <c r="AJ590" s="1"/>
    </row>
    <row r="591" spans="1:36" x14ac:dyDescent="0.3">
      <c r="A591" s="76" t="s">
        <v>259</v>
      </c>
      <c r="B591" s="2">
        <v>0</v>
      </c>
      <c r="C591" s="20"/>
      <c r="D591" s="2">
        <v>0</v>
      </c>
      <c r="E591" s="20"/>
      <c r="F591" s="2">
        <v>104381.387321633</v>
      </c>
      <c r="G591" s="20">
        <v>9.9708614575991505E-3</v>
      </c>
      <c r="H591" s="2">
        <v>11597.9327259364</v>
      </c>
      <c r="I591" s="20">
        <v>3.2442417164432946E-3</v>
      </c>
      <c r="J591" s="2">
        <v>0</v>
      </c>
      <c r="K591" s="20"/>
      <c r="L591" s="2">
        <v>0</v>
      </c>
      <c r="M591" s="20"/>
      <c r="N591" s="2">
        <v>0</v>
      </c>
      <c r="O591" s="20"/>
      <c r="P591" s="2">
        <v>0</v>
      </c>
      <c r="Q591" s="20"/>
      <c r="R591" s="2">
        <v>0</v>
      </c>
      <c r="S591" s="20"/>
      <c r="T591" s="2">
        <v>0</v>
      </c>
      <c r="U591" s="20"/>
      <c r="V591" s="2">
        <v>0</v>
      </c>
      <c r="W591" s="20"/>
      <c r="X591" s="2">
        <v>0</v>
      </c>
      <c r="Y591" s="20"/>
      <c r="Z591" s="2">
        <v>0</v>
      </c>
      <c r="AA591" s="20"/>
      <c r="AB591" s="2">
        <v>0</v>
      </c>
      <c r="AC591" s="20"/>
      <c r="AD591" s="2">
        <v>0</v>
      </c>
      <c r="AE591" s="20"/>
      <c r="AF591" s="2">
        <v>0</v>
      </c>
      <c r="AG591" s="20"/>
      <c r="AH591" s="2">
        <v>115979.32004756939</v>
      </c>
      <c r="AI591" s="20">
        <v>1.0801618062568278E-3</v>
      </c>
      <c r="AJ591" s="1"/>
    </row>
    <row r="592" spans="1:36" x14ac:dyDescent="0.3">
      <c r="A592" s="18" t="s">
        <v>395</v>
      </c>
      <c r="B592" s="2">
        <v>0</v>
      </c>
      <c r="C592" s="20"/>
      <c r="D592" s="2">
        <v>0</v>
      </c>
      <c r="E592" s="20"/>
      <c r="F592" s="2">
        <v>0</v>
      </c>
      <c r="G592" s="20"/>
      <c r="H592" s="2">
        <v>0</v>
      </c>
      <c r="I592" s="20"/>
      <c r="J592" s="2">
        <v>0</v>
      </c>
      <c r="K592" s="20"/>
      <c r="L592" s="2">
        <v>0</v>
      </c>
      <c r="M592" s="20"/>
      <c r="N592" s="2">
        <v>0</v>
      </c>
      <c r="O592" s="20"/>
      <c r="P592" s="2">
        <v>0</v>
      </c>
      <c r="Q592" s="20"/>
      <c r="R592" s="2">
        <v>0</v>
      </c>
      <c r="S592" s="20"/>
      <c r="T592" s="2">
        <v>4.9924918378000003</v>
      </c>
      <c r="U592" s="20">
        <v>1.1280823218998783E-6</v>
      </c>
      <c r="V592" s="2">
        <v>14.740095810000001</v>
      </c>
      <c r="W592" s="20">
        <v>1.1610871962423015E-6</v>
      </c>
      <c r="X592" s="2">
        <v>1.1035100999999999E-2</v>
      </c>
      <c r="Y592" s="20">
        <v>3.5002094700488361E-9</v>
      </c>
      <c r="Z592" s="2">
        <v>0</v>
      </c>
      <c r="AA592" s="20"/>
      <c r="AB592" s="2">
        <v>0</v>
      </c>
      <c r="AC592" s="20"/>
      <c r="AD592" s="2">
        <v>0</v>
      </c>
      <c r="AE592" s="20"/>
      <c r="AF592" s="2">
        <v>0</v>
      </c>
      <c r="AG592" s="20"/>
      <c r="AH592" s="2">
        <v>19.7436227488</v>
      </c>
      <c r="AI592" s="20">
        <v>1.8388025728767963E-7</v>
      </c>
      <c r="AJ592" s="1"/>
    </row>
    <row r="593" spans="1:36" x14ac:dyDescent="0.3">
      <c r="A593" s="76" t="s">
        <v>58</v>
      </c>
      <c r="B593" s="2">
        <v>0</v>
      </c>
      <c r="C593" s="20"/>
      <c r="D593" s="2">
        <v>0</v>
      </c>
      <c r="E593" s="20"/>
      <c r="F593" s="2">
        <v>0</v>
      </c>
      <c r="G593" s="20"/>
      <c r="H593" s="2">
        <v>0</v>
      </c>
      <c r="I593" s="20"/>
      <c r="J593" s="2">
        <v>0</v>
      </c>
      <c r="K593" s="20"/>
      <c r="L593" s="2">
        <v>0</v>
      </c>
      <c r="M593" s="20"/>
      <c r="N593" s="2">
        <v>0</v>
      </c>
      <c r="O593" s="20"/>
      <c r="P593" s="2">
        <v>0</v>
      </c>
      <c r="Q593" s="20"/>
      <c r="R593" s="2">
        <v>0</v>
      </c>
      <c r="S593" s="20"/>
      <c r="T593" s="2">
        <v>4.9924918378000003</v>
      </c>
      <c r="U593" s="20">
        <v>1.1280823218998783E-6</v>
      </c>
      <c r="V593" s="2">
        <v>14.740095810000001</v>
      </c>
      <c r="W593" s="20">
        <v>1.1610871962423015E-6</v>
      </c>
      <c r="X593" s="2">
        <v>1.1035100999999999E-2</v>
      </c>
      <c r="Y593" s="20">
        <v>3.5002094700488361E-9</v>
      </c>
      <c r="Z593" s="2">
        <v>0</v>
      </c>
      <c r="AA593" s="20"/>
      <c r="AB593" s="2">
        <v>0</v>
      </c>
      <c r="AC593" s="20"/>
      <c r="AD593" s="2">
        <v>0</v>
      </c>
      <c r="AE593" s="20"/>
      <c r="AF593" s="2">
        <v>0</v>
      </c>
      <c r="AG593" s="20"/>
      <c r="AH593" s="2">
        <v>19.7436227488</v>
      </c>
      <c r="AI593" s="20">
        <v>1.8388025728767963E-7</v>
      </c>
      <c r="AJ593" s="1"/>
    </row>
    <row r="594" spans="1:36" x14ac:dyDescent="0.3">
      <c r="A594" s="18" t="s">
        <v>396</v>
      </c>
      <c r="B594" s="2">
        <v>0</v>
      </c>
      <c r="C594" s="20"/>
      <c r="D594" s="2">
        <v>0</v>
      </c>
      <c r="E594" s="20"/>
      <c r="F594" s="2">
        <v>19540.214506363398</v>
      </c>
      <c r="G594" s="20">
        <v>1.8665470606783134E-3</v>
      </c>
      <c r="H594" s="2">
        <v>6513.4039523643996</v>
      </c>
      <c r="I594" s="20">
        <v>1.8219675279760798E-3</v>
      </c>
      <c r="J594" s="2">
        <v>0</v>
      </c>
      <c r="K594" s="20"/>
      <c r="L594" s="2">
        <v>0</v>
      </c>
      <c r="M594" s="20"/>
      <c r="N594" s="2">
        <v>0</v>
      </c>
      <c r="O594" s="20"/>
      <c r="P594" s="2">
        <v>0</v>
      </c>
      <c r="Q594" s="20"/>
      <c r="R594" s="2">
        <v>0</v>
      </c>
      <c r="S594" s="20"/>
      <c r="T594" s="2">
        <v>0</v>
      </c>
      <c r="U594" s="20"/>
      <c r="V594" s="2">
        <v>0</v>
      </c>
      <c r="W594" s="20"/>
      <c r="X594" s="2">
        <v>0</v>
      </c>
      <c r="Y594" s="20"/>
      <c r="Z594" s="2">
        <v>0</v>
      </c>
      <c r="AA594" s="20"/>
      <c r="AB594" s="2">
        <v>0</v>
      </c>
      <c r="AC594" s="20"/>
      <c r="AD594" s="2">
        <v>0</v>
      </c>
      <c r="AE594" s="20"/>
      <c r="AF594" s="2">
        <v>0</v>
      </c>
      <c r="AG594" s="20"/>
      <c r="AH594" s="2">
        <v>26053.6184587278</v>
      </c>
      <c r="AI594" s="20">
        <v>2.4264777170932751E-4</v>
      </c>
      <c r="AJ594" s="1"/>
    </row>
    <row r="595" spans="1:36" x14ac:dyDescent="0.3">
      <c r="A595" s="76" t="s">
        <v>259</v>
      </c>
      <c r="B595" s="2">
        <v>0</v>
      </c>
      <c r="C595" s="20"/>
      <c r="D595" s="2">
        <v>0</v>
      </c>
      <c r="E595" s="20"/>
      <c r="F595" s="2">
        <v>19540.214506363398</v>
      </c>
      <c r="G595" s="20">
        <v>1.8665470606783134E-3</v>
      </c>
      <c r="H595" s="2">
        <v>6513.4039523643996</v>
      </c>
      <c r="I595" s="20">
        <v>1.8219675279760798E-3</v>
      </c>
      <c r="J595" s="2">
        <v>0</v>
      </c>
      <c r="K595" s="20"/>
      <c r="L595" s="2">
        <v>0</v>
      </c>
      <c r="M595" s="20"/>
      <c r="N595" s="2">
        <v>0</v>
      </c>
      <c r="O595" s="20"/>
      <c r="P595" s="2">
        <v>0</v>
      </c>
      <c r="Q595" s="20"/>
      <c r="R595" s="2">
        <v>0</v>
      </c>
      <c r="S595" s="20"/>
      <c r="T595" s="2">
        <v>0</v>
      </c>
      <c r="U595" s="20"/>
      <c r="V595" s="2">
        <v>0</v>
      </c>
      <c r="W595" s="20"/>
      <c r="X595" s="2">
        <v>0</v>
      </c>
      <c r="Y595" s="20"/>
      <c r="Z595" s="2">
        <v>0</v>
      </c>
      <c r="AA595" s="20"/>
      <c r="AB595" s="2">
        <v>0</v>
      </c>
      <c r="AC595" s="20"/>
      <c r="AD595" s="2">
        <v>0</v>
      </c>
      <c r="AE595" s="20"/>
      <c r="AF595" s="2">
        <v>0</v>
      </c>
      <c r="AG595" s="20"/>
      <c r="AH595" s="2">
        <v>26053.6184587278</v>
      </c>
      <c r="AI595" s="20">
        <v>2.4264777170932751E-4</v>
      </c>
      <c r="AJ595" s="1"/>
    </row>
    <row r="596" spans="1:36" x14ac:dyDescent="0.3">
      <c r="A596" s="18" t="s">
        <v>397</v>
      </c>
      <c r="B596" s="2">
        <v>0</v>
      </c>
      <c r="C596" s="20"/>
      <c r="D596" s="2">
        <v>263.10278322069996</v>
      </c>
      <c r="E596" s="20">
        <v>1.934569194894498E-4</v>
      </c>
      <c r="F596" s="2">
        <v>0.41751805419999999</v>
      </c>
      <c r="G596" s="20">
        <v>3.9882729874503116E-8</v>
      </c>
      <c r="H596" s="2">
        <v>1800.9675836294998</v>
      </c>
      <c r="I596" s="20">
        <v>5.0377720778693031E-4</v>
      </c>
      <c r="J596" s="2">
        <v>0</v>
      </c>
      <c r="K596" s="20"/>
      <c r="L596" s="2">
        <v>0</v>
      </c>
      <c r="M596" s="20"/>
      <c r="N596" s="2">
        <v>0</v>
      </c>
      <c r="O596" s="20"/>
      <c r="P596" s="2">
        <v>0</v>
      </c>
      <c r="Q596" s="20"/>
      <c r="R596" s="2">
        <v>0</v>
      </c>
      <c r="S596" s="20"/>
      <c r="T596" s="2">
        <v>0</v>
      </c>
      <c r="U596" s="20"/>
      <c r="V596" s="2">
        <v>0</v>
      </c>
      <c r="W596" s="20"/>
      <c r="X596" s="2">
        <v>0</v>
      </c>
      <c r="Y596" s="20"/>
      <c r="Z596" s="2">
        <v>0</v>
      </c>
      <c r="AA596" s="20"/>
      <c r="AB596" s="2">
        <v>0</v>
      </c>
      <c r="AC596" s="20"/>
      <c r="AD596" s="2">
        <v>0</v>
      </c>
      <c r="AE596" s="20"/>
      <c r="AF596" s="2">
        <v>0</v>
      </c>
      <c r="AG596" s="20"/>
      <c r="AH596" s="2">
        <v>2064.4878849043998</v>
      </c>
      <c r="AI596" s="20">
        <v>1.9227401590551131E-5</v>
      </c>
      <c r="AJ596" s="1"/>
    </row>
    <row r="597" spans="1:36" x14ac:dyDescent="0.3">
      <c r="A597" s="76" t="s">
        <v>58</v>
      </c>
      <c r="B597" s="2">
        <v>0</v>
      </c>
      <c r="C597" s="20"/>
      <c r="D597" s="2">
        <v>263.10278322069996</v>
      </c>
      <c r="E597" s="20">
        <v>1.934569194894498E-4</v>
      </c>
      <c r="F597" s="2">
        <v>0.41751805419999999</v>
      </c>
      <c r="G597" s="20">
        <v>3.9882729874503116E-8</v>
      </c>
      <c r="H597" s="2">
        <v>1800.9675836294998</v>
      </c>
      <c r="I597" s="20">
        <v>5.0377720778693031E-4</v>
      </c>
      <c r="J597" s="2">
        <v>0</v>
      </c>
      <c r="K597" s="20"/>
      <c r="L597" s="2">
        <v>0</v>
      </c>
      <c r="M597" s="20"/>
      <c r="N597" s="2">
        <v>0</v>
      </c>
      <c r="O597" s="20"/>
      <c r="P597" s="2">
        <v>0</v>
      </c>
      <c r="Q597" s="20"/>
      <c r="R597" s="2">
        <v>0</v>
      </c>
      <c r="S597" s="20"/>
      <c r="T597" s="2">
        <v>0</v>
      </c>
      <c r="U597" s="20"/>
      <c r="V597" s="2">
        <v>0</v>
      </c>
      <c r="W597" s="20"/>
      <c r="X597" s="2">
        <v>0</v>
      </c>
      <c r="Y597" s="20"/>
      <c r="Z597" s="2">
        <v>0</v>
      </c>
      <c r="AA597" s="20"/>
      <c r="AB597" s="2">
        <v>0</v>
      </c>
      <c r="AC597" s="20"/>
      <c r="AD597" s="2">
        <v>0</v>
      </c>
      <c r="AE597" s="20"/>
      <c r="AF597" s="2">
        <v>0</v>
      </c>
      <c r="AG597" s="20"/>
      <c r="AH597" s="2">
        <v>2064.4878849043998</v>
      </c>
      <c r="AI597" s="20">
        <v>1.9227401590551131E-5</v>
      </c>
      <c r="AJ597" s="1"/>
    </row>
    <row r="598" spans="1:36" x14ac:dyDescent="0.3">
      <c r="A598" s="18" t="s">
        <v>398</v>
      </c>
      <c r="B598" s="2">
        <v>0</v>
      </c>
      <c r="C598" s="20"/>
      <c r="D598" s="2">
        <v>0</v>
      </c>
      <c r="E598" s="20"/>
      <c r="F598" s="2">
        <v>42281.818909260306</v>
      </c>
      <c r="G598" s="20">
        <v>4.0389016599337441E-3</v>
      </c>
      <c r="H598" s="2">
        <v>14093.9273505572</v>
      </c>
      <c r="I598" s="20">
        <v>3.9424359616215213E-3</v>
      </c>
      <c r="J598" s="2">
        <v>0</v>
      </c>
      <c r="K598" s="20"/>
      <c r="L598" s="2">
        <v>0</v>
      </c>
      <c r="M598" s="20"/>
      <c r="N598" s="2">
        <v>0</v>
      </c>
      <c r="O598" s="20"/>
      <c r="P598" s="2">
        <v>0</v>
      </c>
      <c r="Q598" s="20"/>
      <c r="R598" s="2">
        <v>0</v>
      </c>
      <c r="S598" s="20"/>
      <c r="T598" s="2">
        <v>0</v>
      </c>
      <c r="U598" s="20"/>
      <c r="V598" s="2">
        <v>0</v>
      </c>
      <c r="W598" s="20"/>
      <c r="X598" s="2">
        <v>0</v>
      </c>
      <c r="Y598" s="20"/>
      <c r="Z598" s="2">
        <v>0</v>
      </c>
      <c r="AA598" s="20"/>
      <c r="AB598" s="2">
        <v>0</v>
      </c>
      <c r="AC598" s="20"/>
      <c r="AD598" s="2">
        <v>0</v>
      </c>
      <c r="AE598" s="20"/>
      <c r="AF598" s="2">
        <v>0</v>
      </c>
      <c r="AG598" s="20"/>
      <c r="AH598" s="2">
        <v>56375.746259817504</v>
      </c>
      <c r="AI598" s="20">
        <v>5.250498785827057E-4</v>
      </c>
      <c r="AJ598" s="1"/>
    </row>
    <row r="599" spans="1:36" x14ac:dyDescent="0.3">
      <c r="A599" s="76" t="s">
        <v>259</v>
      </c>
      <c r="B599" s="2">
        <v>0</v>
      </c>
      <c r="C599" s="20"/>
      <c r="D599" s="2">
        <v>0</v>
      </c>
      <c r="E599" s="20"/>
      <c r="F599" s="2">
        <v>42281.818909260306</v>
      </c>
      <c r="G599" s="20">
        <v>4.0389016599337441E-3</v>
      </c>
      <c r="H599" s="2">
        <v>14093.9273505572</v>
      </c>
      <c r="I599" s="20">
        <v>3.9424359616215213E-3</v>
      </c>
      <c r="J599" s="2">
        <v>0</v>
      </c>
      <c r="K599" s="20"/>
      <c r="L599" s="2">
        <v>0</v>
      </c>
      <c r="M599" s="20"/>
      <c r="N599" s="2">
        <v>0</v>
      </c>
      <c r="O599" s="20"/>
      <c r="P599" s="2">
        <v>0</v>
      </c>
      <c r="Q599" s="20"/>
      <c r="R599" s="2">
        <v>0</v>
      </c>
      <c r="S599" s="20"/>
      <c r="T599" s="2">
        <v>0</v>
      </c>
      <c r="U599" s="20"/>
      <c r="V599" s="2">
        <v>0</v>
      </c>
      <c r="W599" s="20"/>
      <c r="X599" s="2">
        <v>0</v>
      </c>
      <c r="Y599" s="20"/>
      <c r="Z599" s="2">
        <v>0</v>
      </c>
      <c r="AA599" s="20"/>
      <c r="AB599" s="2">
        <v>0</v>
      </c>
      <c r="AC599" s="20"/>
      <c r="AD599" s="2">
        <v>0</v>
      </c>
      <c r="AE599" s="20"/>
      <c r="AF599" s="2">
        <v>0</v>
      </c>
      <c r="AG599" s="20"/>
      <c r="AH599" s="2">
        <v>56375.746259817504</v>
      </c>
      <c r="AI599" s="20">
        <v>5.250498785827057E-4</v>
      </c>
      <c r="AJ599" s="1"/>
    </row>
    <row r="600" spans="1:36" x14ac:dyDescent="0.3">
      <c r="A600" s="18" t="s">
        <v>399</v>
      </c>
      <c r="B600" s="2">
        <v>0</v>
      </c>
      <c r="C600" s="20"/>
      <c r="D600" s="2">
        <v>0</v>
      </c>
      <c r="E600" s="20"/>
      <c r="F600" s="2">
        <v>0</v>
      </c>
      <c r="G600" s="20"/>
      <c r="H600" s="2">
        <v>0</v>
      </c>
      <c r="I600" s="20"/>
      <c r="J600" s="2">
        <v>0</v>
      </c>
      <c r="K600" s="20"/>
      <c r="L600" s="2">
        <v>211379.11773961002</v>
      </c>
      <c r="M600" s="20">
        <v>2.9810415636716596E-2</v>
      </c>
      <c r="N600" s="2">
        <v>126391.88682035499</v>
      </c>
      <c r="O600" s="20">
        <v>4.9995249840170267E-3</v>
      </c>
      <c r="P600" s="2">
        <v>0</v>
      </c>
      <c r="Q600" s="20"/>
      <c r="R600" s="2">
        <v>0</v>
      </c>
      <c r="S600" s="20"/>
      <c r="T600" s="2">
        <v>0</v>
      </c>
      <c r="U600" s="20"/>
      <c r="V600" s="2">
        <v>0</v>
      </c>
      <c r="W600" s="20"/>
      <c r="X600" s="2">
        <v>0</v>
      </c>
      <c r="Y600" s="20"/>
      <c r="Z600" s="2">
        <v>0</v>
      </c>
      <c r="AA600" s="20"/>
      <c r="AB600" s="2">
        <v>0</v>
      </c>
      <c r="AC600" s="20"/>
      <c r="AD600" s="2">
        <v>0</v>
      </c>
      <c r="AE600" s="20"/>
      <c r="AF600" s="2">
        <v>0</v>
      </c>
      <c r="AG600" s="20"/>
      <c r="AH600" s="2">
        <v>337771.00455996499</v>
      </c>
      <c r="AI600" s="20">
        <v>3.1457964940390356E-3</v>
      </c>
      <c r="AJ600" s="1"/>
    </row>
    <row r="601" spans="1:36" x14ac:dyDescent="0.3">
      <c r="A601" s="76" t="s">
        <v>58</v>
      </c>
      <c r="B601" s="2">
        <v>0</v>
      </c>
      <c r="C601" s="20"/>
      <c r="D601" s="2">
        <v>0</v>
      </c>
      <c r="E601" s="20"/>
      <c r="F601" s="2">
        <v>0</v>
      </c>
      <c r="G601" s="20"/>
      <c r="H601" s="2">
        <v>0</v>
      </c>
      <c r="I601" s="20"/>
      <c r="J601" s="2">
        <v>0</v>
      </c>
      <c r="K601" s="20"/>
      <c r="L601" s="2">
        <v>211379.11773961002</v>
      </c>
      <c r="M601" s="20">
        <v>2.9810415636716596E-2</v>
      </c>
      <c r="N601" s="2">
        <v>126391.88682035499</v>
      </c>
      <c r="O601" s="20">
        <v>4.9995249840170267E-3</v>
      </c>
      <c r="P601" s="2">
        <v>0</v>
      </c>
      <c r="Q601" s="20"/>
      <c r="R601" s="2">
        <v>0</v>
      </c>
      <c r="S601" s="20"/>
      <c r="T601" s="2">
        <v>0</v>
      </c>
      <c r="U601" s="20"/>
      <c r="V601" s="2">
        <v>0</v>
      </c>
      <c r="W601" s="20"/>
      <c r="X601" s="2">
        <v>0</v>
      </c>
      <c r="Y601" s="20"/>
      <c r="Z601" s="2">
        <v>0</v>
      </c>
      <c r="AA601" s="20"/>
      <c r="AB601" s="2">
        <v>0</v>
      </c>
      <c r="AC601" s="20"/>
      <c r="AD601" s="2">
        <v>0</v>
      </c>
      <c r="AE601" s="20"/>
      <c r="AF601" s="2">
        <v>0</v>
      </c>
      <c r="AG601" s="20"/>
      <c r="AH601" s="2">
        <v>337771.00455996499</v>
      </c>
      <c r="AI601" s="20">
        <v>3.1457964940390356E-3</v>
      </c>
      <c r="AJ601" s="1"/>
    </row>
    <row r="602" spans="1:36" x14ac:dyDescent="0.3">
      <c r="A602" s="18" t="s">
        <v>400</v>
      </c>
      <c r="B602" s="2">
        <v>0</v>
      </c>
      <c r="C602" s="20"/>
      <c r="D602" s="2">
        <v>13922.089637148001</v>
      </c>
      <c r="E602" s="20">
        <v>1.0236777205809289E-2</v>
      </c>
      <c r="F602" s="2">
        <v>20995.154520105101</v>
      </c>
      <c r="G602" s="20">
        <v>2.0055278280198619E-3</v>
      </c>
      <c r="H602" s="2">
        <v>0</v>
      </c>
      <c r="I602" s="20"/>
      <c r="J602" s="2">
        <v>0</v>
      </c>
      <c r="K602" s="20"/>
      <c r="L602" s="2">
        <v>0</v>
      </c>
      <c r="M602" s="20"/>
      <c r="N602" s="2">
        <v>0</v>
      </c>
      <c r="O602" s="20"/>
      <c r="P602" s="2">
        <v>0</v>
      </c>
      <c r="Q602" s="20"/>
      <c r="R602" s="2">
        <v>0</v>
      </c>
      <c r="S602" s="20"/>
      <c r="T602" s="2">
        <v>438163.89290133101</v>
      </c>
      <c r="U602" s="20">
        <v>9.900565844382743E-2</v>
      </c>
      <c r="V602" s="2">
        <v>213910.772729346</v>
      </c>
      <c r="W602" s="20">
        <v>1.6849894502438824E-2</v>
      </c>
      <c r="X602" s="2">
        <v>0</v>
      </c>
      <c r="Y602" s="20"/>
      <c r="Z602" s="2">
        <v>0</v>
      </c>
      <c r="AA602" s="20"/>
      <c r="AB602" s="2">
        <v>30115.94256</v>
      </c>
      <c r="AC602" s="20">
        <v>4.8217806102461109E-3</v>
      </c>
      <c r="AD602" s="2">
        <v>0</v>
      </c>
      <c r="AE602" s="20"/>
      <c r="AF602" s="2">
        <v>0</v>
      </c>
      <c r="AG602" s="20"/>
      <c r="AH602" s="2">
        <v>717107.85234793008</v>
      </c>
      <c r="AI602" s="20">
        <v>6.6787123148798642E-3</v>
      </c>
      <c r="AJ602" s="1"/>
    </row>
    <row r="603" spans="1:36" x14ac:dyDescent="0.3">
      <c r="A603" s="76" t="s">
        <v>58</v>
      </c>
      <c r="B603" s="2">
        <v>0</v>
      </c>
      <c r="C603" s="20"/>
      <c r="D603" s="2">
        <v>13922.089637148001</v>
      </c>
      <c r="E603" s="20">
        <v>1.0236777205809289E-2</v>
      </c>
      <c r="F603" s="2">
        <v>20995.154520105101</v>
      </c>
      <c r="G603" s="20">
        <v>2.0055278280198619E-3</v>
      </c>
      <c r="H603" s="2">
        <v>0</v>
      </c>
      <c r="I603" s="20"/>
      <c r="J603" s="2">
        <v>0</v>
      </c>
      <c r="K603" s="20"/>
      <c r="L603" s="2">
        <v>0</v>
      </c>
      <c r="M603" s="20"/>
      <c r="N603" s="2">
        <v>0</v>
      </c>
      <c r="O603" s="20"/>
      <c r="P603" s="2">
        <v>0</v>
      </c>
      <c r="Q603" s="20"/>
      <c r="R603" s="2">
        <v>0</v>
      </c>
      <c r="S603" s="20"/>
      <c r="T603" s="2">
        <v>438163.89290133101</v>
      </c>
      <c r="U603" s="20">
        <v>9.900565844382743E-2</v>
      </c>
      <c r="V603" s="2">
        <v>213910.772729346</v>
      </c>
      <c r="W603" s="20">
        <v>1.6849894502438824E-2</v>
      </c>
      <c r="X603" s="2">
        <v>0</v>
      </c>
      <c r="Y603" s="20"/>
      <c r="Z603" s="2">
        <v>0</v>
      </c>
      <c r="AA603" s="20"/>
      <c r="AB603" s="2">
        <v>30115.94256</v>
      </c>
      <c r="AC603" s="20">
        <v>4.8217806102461109E-3</v>
      </c>
      <c r="AD603" s="2">
        <v>0</v>
      </c>
      <c r="AE603" s="20"/>
      <c r="AF603" s="2">
        <v>0</v>
      </c>
      <c r="AG603" s="20"/>
      <c r="AH603" s="2">
        <v>717107.85234793008</v>
      </c>
      <c r="AI603" s="20">
        <v>6.6787123148798642E-3</v>
      </c>
      <c r="AJ603" s="1"/>
    </row>
    <row r="604" spans="1:36" x14ac:dyDescent="0.3">
      <c r="A604" s="18" t="s">
        <v>401</v>
      </c>
      <c r="B604" s="2">
        <v>0</v>
      </c>
      <c r="C604" s="20"/>
      <c r="D604" s="2">
        <v>45.771104387199998</v>
      </c>
      <c r="E604" s="20">
        <v>3.3655048221021992E-5</v>
      </c>
      <c r="F604" s="2">
        <v>0.15535094020000001</v>
      </c>
      <c r="G604" s="20">
        <v>1.483964470858249E-8</v>
      </c>
      <c r="H604" s="2">
        <v>19980.530326515</v>
      </c>
      <c r="I604" s="20">
        <v>5.5890710468581989E-3</v>
      </c>
      <c r="J604" s="2">
        <v>0</v>
      </c>
      <c r="K604" s="20"/>
      <c r="L604" s="2">
        <v>0</v>
      </c>
      <c r="M604" s="20"/>
      <c r="N604" s="2">
        <v>0</v>
      </c>
      <c r="O604" s="20"/>
      <c r="P604" s="2">
        <v>0</v>
      </c>
      <c r="Q604" s="20"/>
      <c r="R604" s="2">
        <v>0</v>
      </c>
      <c r="S604" s="20"/>
      <c r="T604" s="2">
        <v>0</v>
      </c>
      <c r="U604" s="20"/>
      <c r="V604" s="2">
        <v>5.4685215699999998E-2</v>
      </c>
      <c r="W604" s="20">
        <v>4.3075909811890492E-9</v>
      </c>
      <c r="X604" s="2">
        <v>0.1308058922</v>
      </c>
      <c r="Y604" s="20">
        <v>4.1490152434184984E-8</v>
      </c>
      <c r="Z604" s="2">
        <v>0</v>
      </c>
      <c r="AA604" s="20"/>
      <c r="AB604" s="2">
        <v>0</v>
      </c>
      <c r="AC604" s="20"/>
      <c r="AD604" s="2">
        <v>0</v>
      </c>
      <c r="AE604" s="20"/>
      <c r="AF604" s="2">
        <v>0</v>
      </c>
      <c r="AG604" s="20"/>
      <c r="AH604" s="2">
        <v>20026.642272950299</v>
      </c>
      <c r="AI604" s="20">
        <v>1.865161313408018E-4</v>
      </c>
      <c r="AJ604" s="1"/>
    </row>
    <row r="605" spans="1:36" x14ac:dyDescent="0.3">
      <c r="A605" s="76" t="s">
        <v>58</v>
      </c>
      <c r="B605" s="2">
        <v>0</v>
      </c>
      <c r="C605" s="20"/>
      <c r="D605" s="2">
        <v>45.771104387199998</v>
      </c>
      <c r="E605" s="20">
        <v>3.3655048221021992E-5</v>
      </c>
      <c r="F605" s="2">
        <v>0.15535094020000001</v>
      </c>
      <c r="G605" s="20">
        <v>1.483964470858249E-8</v>
      </c>
      <c r="H605" s="2">
        <v>19980.530326515</v>
      </c>
      <c r="I605" s="20">
        <v>5.5890710468581989E-3</v>
      </c>
      <c r="J605" s="2">
        <v>0</v>
      </c>
      <c r="K605" s="20"/>
      <c r="L605" s="2">
        <v>0</v>
      </c>
      <c r="M605" s="20"/>
      <c r="N605" s="2">
        <v>0</v>
      </c>
      <c r="O605" s="20"/>
      <c r="P605" s="2">
        <v>0</v>
      </c>
      <c r="Q605" s="20"/>
      <c r="R605" s="2">
        <v>0</v>
      </c>
      <c r="S605" s="20"/>
      <c r="T605" s="2">
        <v>0</v>
      </c>
      <c r="U605" s="20"/>
      <c r="V605" s="2">
        <v>5.4685215699999998E-2</v>
      </c>
      <c r="W605" s="20">
        <v>4.3075909811890492E-9</v>
      </c>
      <c r="X605" s="2">
        <v>0.1308058922</v>
      </c>
      <c r="Y605" s="20">
        <v>4.1490152434184984E-8</v>
      </c>
      <c r="Z605" s="2">
        <v>0</v>
      </c>
      <c r="AA605" s="20"/>
      <c r="AB605" s="2">
        <v>0</v>
      </c>
      <c r="AC605" s="20"/>
      <c r="AD605" s="2">
        <v>0</v>
      </c>
      <c r="AE605" s="20"/>
      <c r="AF605" s="2">
        <v>0</v>
      </c>
      <c r="AG605" s="20"/>
      <c r="AH605" s="2">
        <v>20026.642272950299</v>
      </c>
      <c r="AI605" s="20">
        <v>1.865161313408018E-4</v>
      </c>
      <c r="AJ605" s="1"/>
    </row>
    <row r="606" spans="1:36" x14ac:dyDescent="0.3">
      <c r="A606" s="18" t="s">
        <v>402</v>
      </c>
      <c r="B606" s="2">
        <v>0</v>
      </c>
      <c r="C606" s="20"/>
      <c r="D606" s="2">
        <v>0</v>
      </c>
      <c r="E606" s="20"/>
      <c r="F606" s="2">
        <v>0</v>
      </c>
      <c r="G606" s="20"/>
      <c r="H606" s="2">
        <v>0</v>
      </c>
      <c r="I606" s="20"/>
      <c r="J606" s="2">
        <v>0</v>
      </c>
      <c r="K606" s="20"/>
      <c r="L606" s="2">
        <v>0</v>
      </c>
      <c r="M606" s="20"/>
      <c r="N606" s="2">
        <v>0</v>
      </c>
      <c r="O606" s="20"/>
      <c r="P606" s="2">
        <v>0</v>
      </c>
      <c r="Q606" s="20"/>
      <c r="R606" s="2">
        <v>0</v>
      </c>
      <c r="S606" s="20"/>
      <c r="T606" s="2">
        <v>0</v>
      </c>
      <c r="U606" s="20"/>
      <c r="V606" s="2">
        <v>246.42536565090001</v>
      </c>
      <c r="W606" s="20">
        <v>1.9411090713024844E-5</v>
      </c>
      <c r="X606" s="2">
        <v>0</v>
      </c>
      <c r="Y606" s="20"/>
      <c r="Z606" s="2">
        <v>0</v>
      </c>
      <c r="AA606" s="20"/>
      <c r="AB606" s="2">
        <v>0</v>
      </c>
      <c r="AC606" s="20"/>
      <c r="AD606" s="2">
        <v>0</v>
      </c>
      <c r="AE606" s="20"/>
      <c r="AF606" s="2">
        <v>0</v>
      </c>
      <c r="AG606" s="20"/>
      <c r="AH606" s="2">
        <v>246.42536565090001</v>
      </c>
      <c r="AI606" s="20">
        <v>2.2950580151685736E-6</v>
      </c>
      <c r="AJ606" s="1"/>
    </row>
    <row r="607" spans="1:36" x14ac:dyDescent="0.3">
      <c r="A607" s="76" t="s">
        <v>58</v>
      </c>
      <c r="B607" s="2">
        <v>0</v>
      </c>
      <c r="C607" s="20"/>
      <c r="D607" s="2">
        <v>0</v>
      </c>
      <c r="E607" s="20"/>
      <c r="F607" s="2">
        <v>0</v>
      </c>
      <c r="G607" s="20"/>
      <c r="H607" s="2">
        <v>0</v>
      </c>
      <c r="I607" s="20"/>
      <c r="J607" s="2">
        <v>0</v>
      </c>
      <c r="K607" s="20"/>
      <c r="L607" s="2">
        <v>0</v>
      </c>
      <c r="M607" s="20"/>
      <c r="N607" s="2">
        <v>0</v>
      </c>
      <c r="O607" s="20"/>
      <c r="P607" s="2">
        <v>0</v>
      </c>
      <c r="Q607" s="20"/>
      <c r="R607" s="2">
        <v>0</v>
      </c>
      <c r="S607" s="20"/>
      <c r="T607" s="2">
        <v>0</v>
      </c>
      <c r="U607" s="20"/>
      <c r="V607" s="2">
        <v>246.42536565090001</v>
      </c>
      <c r="W607" s="20">
        <v>1.9411090713024844E-5</v>
      </c>
      <c r="X607" s="2">
        <v>0</v>
      </c>
      <c r="Y607" s="20"/>
      <c r="Z607" s="2">
        <v>0</v>
      </c>
      <c r="AA607" s="20"/>
      <c r="AB607" s="2">
        <v>0</v>
      </c>
      <c r="AC607" s="20"/>
      <c r="AD607" s="2">
        <v>0</v>
      </c>
      <c r="AE607" s="20"/>
      <c r="AF607" s="2">
        <v>0</v>
      </c>
      <c r="AG607" s="20"/>
      <c r="AH607" s="2">
        <v>246.42536565090001</v>
      </c>
      <c r="AI607" s="20">
        <v>2.2950580151685736E-6</v>
      </c>
      <c r="AJ607" s="1"/>
    </row>
    <row r="608" spans="1:36" x14ac:dyDescent="0.3">
      <c r="A608" s="18" t="s">
        <v>403</v>
      </c>
      <c r="B608" s="2">
        <v>0</v>
      </c>
      <c r="C608" s="20"/>
      <c r="D608" s="2">
        <v>130.9515188849</v>
      </c>
      <c r="E608" s="20">
        <v>9.6287379159674803E-5</v>
      </c>
      <c r="F608" s="2">
        <v>42568.4523293983</v>
      </c>
      <c r="G608" s="20">
        <v>4.0662818490138858E-3</v>
      </c>
      <c r="H608" s="2">
        <v>16875.946825209699</v>
      </c>
      <c r="I608" s="20">
        <v>4.7206387542141634E-3</v>
      </c>
      <c r="J608" s="2">
        <v>0</v>
      </c>
      <c r="K608" s="20"/>
      <c r="L608" s="2">
        <v>1.510068043</v>
      </c>
      <c r="M608" s="20">
        <v>2.129621718688714E-7</v>
      </c>
      <c r="N608" s="2">
        <v>1.510068043</v>
      </c>
      <c r="O608" s="20">
        <v>5.9731863321850141E-8</v>
      </c>
      <c r="P608" s="2">
        <v>0</v>
      </c>
      <c r="Q608" s="20"/>
      <c r="R608" s="2">
        <v>0</v>
      </c>
      <c r="S608" s="20"/>
      <c r="T608" s="2">
        <v>0</v>
      </c>
      <c r="U608" s="20"/>
      <c r="V608" s="2">
        <v>0</v>
      </c>
      <c r="W608" s="20"/>
      <c r="X608" s="2">
        <v>0</v>
      </c>
      <c r="Y608" s="20"/>
      <c r="Z608" s="2">
        <v>0</v>
      </c>
      <c r="AA608" s="20"/>
      <c r="AB608" s="2">
        <v>0</v>
      </c>
      <c r="AC608" s="20"/>
      <c r="AD608" s="2">
        <v>0</v>
      </c>
      <c r="AE608" s="20"/>
      <c r="AF608" s="2">
        <v>0</v>
      </c>
      <c r="AG608" s="20"/>
      <c r="AH608" s="2">
        <v>59578.370809578897</v>
      </c>
      <c r="AI608" s="20">
        <v>5.5487720225570086E-4</v>
      </c>
      <c r="AJ608" s="1"/>
    </row>
    <row r="609" spans="1:36" x14ac:dyDescent="0.3">
      <c r="A609" s="76" t="s">
        <v>58</v>
      </c>
      <c r="B609" s="2">
        <v>0</v>
      </c>
      <c r="C609" s="20"/>
      <c r="D609" s="2">
        <v>130.9515188849</v>
      </c>
      <c r="E609" s="20">
        <v>9.6287379159674803E-5</v>
      </c>
      <c r="F609" s="2">
        <v>42568.4523293983</v>
      </c>
      <c r="G609" s="20">
        <v>4.0662818490138858E-3</v>
      </c>
      <c r="H609" s="2">
        <v>16875.946825209699</v>
      </c>
      <c r="I609" s="20">
        <v>4.7206387542141634E-3</v>
      </c>
      <c r="J609" s="2">
        <v>0</v>
      </c>
      <c r="K609" s="20"/>
      <c r="L609" s="2">
        <v>1.510068043</v>
      </c>
      <c r="M609" s="20">
        <v>2.129621718688714E-7</v>
      </c>
      <c r="N609" s="2">
        <v>1.510068043</v>
      </c>
      <c r="O609" s="20">
        <v>5.9731863321850141E-8</v>
      </c>
      <c r="P609" s="2">
        <v>0</v>
      </c>
      <c r="Q609" s="20"/>
      <c r="R609" s="2">
        <v>0</v>
      </c>
      <c r="S609" s="20"/>
      <c r="T609" s="2">
        <v>0</v>
      </c>
      <c r="U609" s="20"/>
      <c r="V609" s="2">
        <v>0</v>
      </c>
      <c r="W609" s="20"/>
      <c r="X609" s="2">
        <v>0</v>
      </c>
      <c r="Y609" s="20"/>
      <c r="Z609" s="2">
        <v>0</v>
      </c>
      <c r="AA609" s="20"/>
      <c r="AB609" s="2">
        <v>0</v>
      </c>
      <c r="AC609" s="20"/>
      <c r="AD609" s="2">
        <v>0</v>
      </c>
      <c r="AE609" s="20"/>
      <c r="AF609" s="2">
        <v>0</v>
      </c>
      <c r="AG609" s="20"/>
      <c r="AH609" s="2">
        <v>59578.370809578897</v>
      </c>
      <c r="AI609" s="20">
        <v>5.5487720225570086E-4</v>
      </c>
      <c r="AJ609" s="1"/>
    </row>
    <row r="610" spans="1:36" x14ac:dyDescent="0.3">
      <c r="A610" s="18" t="s">
        <v>404</v>
      </c>
      <c r="B610" s="2">
        <v>0</v>
      </c>
      <c r="C610" s="20"/>
      <c r="D610" s="2">
        <v>0</v>
      </c>
      <c r="E610" s="20"/>
      <c r="F610" s="2">
        <v>0</v>
      </c>
      <c r="G610" s="20"/>
      <c r="H610" s="2">
        <v>0</v>
      </c>
      <c r="I610" s="20"/>
      <c r="J610" s="2">
        <v>0</v>
      </c>
      <c r="K610" s="20"/>
      <c r="L610" s="2">
        <v>0</v>
      </c>
      <c r="M610" s="20"/>
      <c r="N610" s="2">
        <v>0</v>
      </c>
      <c r="O610" s="20"/>
      <c r="P610" s="2">
        <v>0</v>
      </c>
      <c r="Q610" s="20"/>
      <c r="R610" s="2">
        <v>0</v>
      </c>
      <c r="S610" s="20"/>
      <c r="T610" s="2">
        <v>0.19405091490000001</v>
      </c>
      <c r="U610" s="20">
        <v>4.3846923291846764E-8</v>
      </c>
      <c r="V610" s="2">
        <v>8.2826609999999985E-3</v>
      </c>
      <c r="W610" s="20">
        <v>6.5243074141968262E-10</v>
      </c>
      <c r="X610" s="2">
        <v>0</v>
      </c>
      <c r="Y610" s="20"/>
      <c r="Z610" s="2">
        <v>0</v>
      </c>
      <c r="AA610" s="20"/>
      <c r="AB610" s="2">
        <v>0</v>
      </c>
      <c r="AC610" s="20"/>
      <c r="AD610" s="2">
        <v>0</v>
      </c>
      <c r="AE610" s="20"/>
      <c r="AF610" s="2">
        <v>0</v>
      </c>
      <c r="AG610" s="20"/>
      <c r="AH610" s="2">
        <v>0.20233357590000001</v>
      </c>
      <c r="AI610" s="20">
        <v>1.8844135378695663E-9</v>
      </c>
      <c r="AJ610" s="1"/>
    </row>
    <row r="611" spans="1:36" x14ac:dyDescent="0.3">
      <c r="A611" s="76" t="s">
        <v>58</v>
      </c>
      <c r="B611" s="2">
        <v>0</v>
      </c>
      <c r="C611" s="20"/>
      <c r="D611" s="2">
        <v>0</v>
      </c>
      <c r="E611" s="20"/>
      <c r="F611" s="2">
        <v>0</v>
      </c>
      <c r="G611" s="20"/>
      <c r="H611" s="2">
        <v>0</v>
      </c>
      <c r="I611" s="20"/>
      <c r="J611" s="2">
        <v>0</v>
      </c>
      <c r="K611" s="20"/>
      <c r="L611" s="2">
        <v>0</v>
      </c>
      <c r="M611" s="20"/>
      <c r="N611" s="2">
        <v>0</v>
      </c>
      <c r="O611" s="20"/>
      <c r="P611" s="2">
        <v>0</v>
      </c>
      <c r="Q611" s="20"/>
      <c r="R611" s="2">
        <v>0</v>
      </c>
      <c r="S611" s="20"/>
      <c r="T611" s="2">
        <v>0.19405091490000001</v>
      </c>
      <c r="U611" s="20">
        <v>4.3846923291846764E-8</v>
      </c>
      <c r="V611" s="2">
        <v>8.2826609999999985E-3</v>
      </c>
      <c r="W611" s="20">
        <v>6.5243074141968262E-10</v>
      </c>
      <c r="X611" s="2">
        <v>0</v>
      </c>
      <c r="Y611" s="20"/>
      <c r="Z611" s="2">
        <v>0</v>
      </c>
      <c r="AA611" s="20"/>
      <c r="AB611" s="2">
        <v>0</v>
      </c>
      <c r="AC611" s="20"/>
      <c r="AD611" s="2">
        <v>0</v>
      </c>
      <c r="AE611" s="20"/>
      <c r="AF611" s="2">
        <v>0</v>
      </c>
      <c r="AG611" s="20"/>
      <c r="AH611" s="2">
        <v>0.20233357590000001</v>
      </c>
      <c r="AI611" s="20">
        <v>1.8844135378695663E-9</v>
      </c>
      <c r="AJ611" s="1"/>
    </row>
    <row r="612" spans="1:36" x14ac:dyDescent="0.3">
      <c r="A612" s="18" t="s">
        <v>405</v>
      </c>
      <c r="B612" s="2">
        <v>0</v>
      </c>
      <c r="C612" s="20"/>
      <c r="D612" s="2">
        <v>0.92108049000000003</v>
      </c>
      <c r="E612" s="20">
        <v>6.7726153260705482E-7</v>
      </c>
      <c r="F612" s="2">
        <v>47833.619245555696</v>
      </c>
      <c r="G612" s="20">
        <v>4.5692283150382904E-3</v>
      </c>
      <c r="H612" s="2">
        <v>19401.596150576901</v>
      </c>
      <c r="I612" s="20">
        <v>5.4271281860884613E-3</v>
      </c>
      <c r="J612" s="2">
        <v>0</v>
      </c>
      <c r="K612" s="20"/>
      <c r="L612" s="2">
        <v>0</v>
      </c>
      <c r="M612" s="20"/>
      <c r="N612" s="2">
        <v>0</v>
      </c>
      <c r="O612" s="20"/>
      <c r="P612" s="2">
        <v>0</v>
      </c>
      <c r="Q612" s="20"/>
      <c r="R612" s="2">
        <v>0</v>
      </c>
      <c r="S612" s="20"/>
      <c r="T612" s="2">
        <v>0.90910644360000004</v>
      </c>
      <c r="U612" s="20">
        <v>2.0541784364786224E-7</v>
      </c>
      <c r="V612" s="2">
        <v>0.81607731409999995</v>
      </c>
      <c r="W612" s="20">
        <v>6.4282955332114422E-8</v>
      </c>
      <c r="X612" s="2">
        <v>0.2155328346</v>
      </c>
      <c r="Y612" s="20">
        <v>6.8364582143234525E-8</v>
      </c>
      <c r="Z612" s="2">
        <v>0</v>
      </c>
      <c r="AA612" s="20"/>
      <c r="AB612" s="2">
        <v>0</v>
      </c>
      <c r="AC612" s="20"/>
      <c r="AD612" s="2">
        <v>0</v>
      </c>
      <c r="AE612" s="20"/>
      <c r="AF612" s="2">
        <v>0</v>
      </c>
      <c r="AG612" s="20"/>
      <c r="AH612" s="2">
        <v>67238.077193214893</v>
      </c>
      <c r="AI612" s="20">
        <v>6.2621511214646156E-4</v>
      </c>
      <c r="AJ612" s="1"/>
    </row>
    <row r="613" spans="1:36" x14ac:dyDescent="0.3">
      <c r="A613" s="76" t="s">
        <v>58</v>
      </c>
      <c r="B613" s="2">
        <v>0</v>
      </c>
      <c r="C613" s="20"/>
      <c r="D613" s="2">
        <v>0.92108049000000003</v>
      </c>
      <c r="E613" s="20">
        <v>6.7726153260705482E-7</v>
      </c>
      <c r="F613" s="2">
        <v>47833.619245555696</v>
      </c>
      <c r="G613" s="20">
        <v>4.5692283150382904E-3</v>
      </c>
      <c r="H613" s="2">
        <v>19401.596150576901</v>
      </c>
      <c r="I613" s="20">
        <v>5.4271281860884613E-3</v>
      </c>
      <c r="J613" s="2">
        <v>0</v>
      </c>
      <c r="K613" s="20"/>
      <c r="L613" s="2">
        <v>0</v>
      </c>
      <c r="M613" s="20"/>
      <c r="N613" s="2">
        <v>0</v>
      </c>
      <c r="O613" s="20"/>
      <c r="P613" s="2">
        <v>0</v>
      </c>
      <c r="Q613" s="20"/>
      <c r="R613" s="2">
        <v>0</v>
      </c>
      <c r="S613" s="20"/>
      <c r="T613" s="2">
        <v>0.90910644360000004</v>
      </c>
      <c r="U613" s="20">
        <v>2.0541784364786224E-7</v>
      </c>
      <c r="V613" s="2">
        <v>0.81607731409999995</v>
      </c>
      <c r="W613" s="20">
        <v>6.4282955332114422E-8</v>
      </c>
      <c r="X613" s="2">
        <v>0.2155328346</v>
      </c>
      <c r="Y613" s="20">
        <v>6.8364582143234525E-8</v>
      </c>
      <c r="Z613" s="2">
        <v>0</v>
      </c>
      <c r="AA613" s="20"/>
      <c r="AB613" s="2">
        <v>0</v>
      </c>
      <c r="AC613" s="20"/>
      <c r="AD613" s="2">
        <v>0</v>
      </c>
      <c r="AE613" s="20"/>
      <c r="AF613" s="2">
        <v>0</v>
      </c>
      <c r="AG613" s="20"/>
      <c r="AH613" s="2">
        <v>67238.077193214893</v>
      </c>
      <c r="AI613" s="20">
        <v>6.2621511214646156E-4</v>
      </c>
      <c r="AJ613" s="1"/>
    </row>
    <row r="614" spans="1:36" x14ac:dyDescent="0.3">
      <c r="A614" s="18" t="s">
        <v>406</v>
      </c>
      <c r="B614" s="2">
        <v>0</v>
      </c>
      <c r="C614" s="20"/>
      <c r="D614" s="2">
        <v>0</v>
      </c>
      <c r="E614" s="20"/>
      <c r="F614" s="2">
        <v>0</v>
      </c>
      <c r="G614" s="20"/>
      <c r="H614" s="2">
        <v>0</v>
      </c>
      <c r="I614" s="20"/>
      <c r="J614" s="2">
        <v>0</v>
      </c>
      <c r="K614" s="20"/>
      <c r="L614" s="2">
        <v>0</v>
      </c>
      <c r="M614" s="20"/>
      <c r="N614" s="2">
        <v>0</v>
      </c>
      <c r="O614" s="20"/>
      <c r="P614" s="2">
        <v>0</v>
      </c>
      <c r="Q614" s="20"/>
      <c r="R614" s="2">
        <v>0</v>
      </c>
      <c r="S614" s="20"/>
      <c r="T614" s="2">
        <v>0</v>
      </c>
      <c r="U614" s="20"/>
      <c r="V614" s="2">
        <v>0</v>
      </c>
      <c r="W614" s="20"/>
      <c r="X614" s="2">
        <v>0</v>
      </c>
      <c r="Y614" s="20"/>
      <c r="Z614" s="2">
        <v>0</v>
      </c>
      <c r="AA614" s="20"/>
      <c r="AB614" s="2">
        <v>0</v>
      </c>
      <c r="AC614" s="20"/>
      <c r="AD614" s="2">
        <v>33200.803460000003</v>
      </c>
      <c r="AE614" s="20">
        <v>1.5843677734394739E-3</v>
      </c>
      <c r="AF614" s="2">
        <v>0</v>
      </c>
      <c r="AG614" s="20"/>
      <c r="AH614" s="2">
        <v>33200.803460000003</v>
      </c>
      <c r="AI614" s="20">
        <v>3.0921236492697574E-4</v>
      </c>
      <c r="AJ614" s="1"/>
    </row>
    <row r="615" spans="1:36" x14ac:dyDescent="0.3">
      <c r="A615" s="76" t="s">
        <v>58</v>
      </c>
      <c r="B615" s="2">
        <v>0</v>
      </c>
      <c r="C615" s="20"/>
      <c r="D615" s="2">
        <v>0</v>
      </c>
      <c r="E615" s="20"/>
      <c r="F615" s="2">
        <v>0</v>
      </c>
      <c r="G615" s="20"/>
      <c r="H615" s="2">
        <v>0</v>
      </c>
      <c r="I615" s="20"/>
      <c r="J615" s="2">
        <v>0</v>
      </c>
      <c r="K615" s="20"/>
      <c r="L615" s="2">
        <v>0</v>
      </c>
      <c r="M615" s="20"/>
      <c r="N615" s="2">
        <v>0</v>
      </c>
      <c r="O615" s="20"/>
      <c r="P615" s="2">
        <v>0</v>
      </c>
      <c r="Q615" s="20"/>
      <c r="R615" s="2">
        <v>0</v>
      </c>
      <c r="S615" s="20"/>
      <c r="T615" s="2">
        <v>0</v>
      </c>
      <c r="U615" s="20"/>
      <c r="V615" s="2">
        <v>0</v>
      </c>
      <c r="W615" s="20"/>
      <c r="X615" s="2">
        <v>0</v>
      </c>
      <c r="Y615" s="20"/>
      <c r="Z615" s="2">
        <v>0</v>
      </c>
      <c r="AA615" s="20"/>
      <c r="AB615" s="2">
        <v>0</v>
      </c>
      <c r="AC615" s="20"/>
      <c r="AD615" s="2">
        <v>33200.803460000003</v>
      </c>
      <c r="AE615" s="20">
        <v>1.5843677734394739E-3</v>
      </c>
      <c r="AF615" s="2">
        <v>0</v>
      </c>
      <c r="AG615" s="20"/>
      <c r="AH615" s="2">
        <v>33200.803460000003</v>
      </c>
      <c r="AI615" s="20">
        <v>3.0921236492697574E-4</v>
      </c>
      <c r="AJ615" s="1"/>
    </row>
    <row r="616" spans="1:36" x14ac:dyDescent="0.3">
      <c r="A616" s="18" t="s">
        <v>407</v>
      </c>
      <c r="B616" s="2">
        <v>0</v>
      </c>
      <c r="C616" s="20"/>
      <c r="D616" s="2">
        <v>0</v>
      </c>
      <c r="E616" s="20"/>
      <c r="F616" s="2">
        <v>0</v>
      </c>
      <c r="G616" s="20"/>
      <c r="H616" s="2">
        <v>0</v>
      </c>
      <c r="I616" s="20"/>
      <c r="J616" s="2">
        <v>0</v>
      </c>
      <c r="K616" s="20"/>
      <c r="L616" s="2">
        <v>0</v>
      </c>
      <c r="M616" s="20"/>
      <c r="N616" s="2">
        <v>248747.39795768203</v>
      </c>
      <c r="O616" s="20">
        <v>9.8393881291308997E-3</v>
      </c>
      <c r="P616" s="2">
        <v>49749.475162456401</v>
      </c>
      <c r="Q616" s="20">
        <v>1.6482399480289331E-2</v>
      </c>
      <c r="R616" s="2">
        <v>0</v>
      </c>
      <c r="S616" s="20"/>
      <c r="T616" s="2">
        <v>0</v>
      </c>
      <c r="U616" s="20"/>
      <c r="V616" s="2">
        <v>0</v>
      </c>
      <c r="W616" s="20"/>
      <c r="X616" s="2">
        <v>0</v>
      </c>
      <c r="Y616" s="20"/>
      <c r="Z616" s="2">
        <v>0</v>
      </c>
      <c r="AA616" s="20"/>
      <c r="AB616" s="2">
        <v>0</v>
      </c>
      <c r="AC616" s="20"/>
      <c r="AD616" s="2">
        <v>0</v>
      </c>
      <c r="AE616" s="20"/>
      <c r="AF616" s="2">
        <v>0</v>
      </c>
      <c r="AG616" s="20"/>
      <c r="AH616" s="2">
        <v>298496.87312013842</v>
      </c>
      <c r="AI616" s="20">
        <v>2.7800207959420694E-3</v>
      </c>
      <c r="AJ616" s="1"/>
    </row>
    <row r="617" spans="1:36" x14ac:dyDescent="0.3">
      <c r="A617" s="76" t="s">
        <v>259</v>
      </c>
      <c r="B617" s="2">
        <v>0</v>
      </c>
      <c r="C617" s="20"/>
      <c r="D617" s="2">
        <v>0</v>
      </c>
      <c r="E617" s="20"/>
      <c r="F617" s="2">
        <v>0</v>
      </c>
      <c r="G617" s="20"/>
      <c r="H617" s="2">
        <v>0</v>
      </c>
      <c r="I617" s="20"/>
      <c r="J617" s="2">
        <v>0</v>
      </c>
      <c r="K617" s="20"/>
      <c r="L617" s="2">
        <v>0</v>
      </c>
      <c r="M617" s="20"/>
      <c r="N617" s="2">
        <v>248747.39795768203</v>
      </c>
      <c r="O617" s="20">
        <v>9.8393881291308997E-3</v>
      </c>
      <c r="P617" s="2">
        <v>49749.475162456401</v>
      </c>
      <c r="Q617" s="20">
        <v>1.6482399480289331E-2</v>
      </c>
      <c r="R617" s="2">
        <v>0</v>
      </c>
      <c r="S617" s="20"/>
      <c r="T617" s="2">
        <v>0</v>
      </c>
      <c r="U617" s="20"/>
      <c r="V617" s="2">
        <v>0</v>
      </c>
      <c r="W617" s="20"/>
      <c r="X617" s="2">
        <v>0</v>
      </c>
      <c r="Y617" s="20"/>
      <c r="Z617" s="2">
        <v>0</v>
      </c>
      <c r="AA617" s="20"/>
      <c r="AB617" s="2">
        <v>0</v>
      </c>
      <c r="AC617" s="20"/>
      <c r="AD617" s="2">
        <v>0</v>
      </c>
      <c r="AE617" s="20"/>
      <c r="AF617" s="2">
        <v>0</v>
      </c>
      <c r="AG617" s="20"/>
      <c r="AH617" s="2">
        <v>298496.87312013842</v>
      </c>
      <c r="AI617" s="20">
        <v>2.7800207959420694E-3</v>
      </c>
      <c r="AJ617" s="1"/>
    </row>
    <row r="618" spans="1:36" x14ac:dyDescent="0.3">
      <c r="A618" s="18" t="s">
        <v>408</v>
      </c>
      <c r="B618" s="2">
        <v>0</v>
      </c>
      <c r="C618" s="20"/>
      <c r="D618" s="2">
        <v>0</v>
      </c>
      <c r="E618" s="20"/>
      <c r="F618" s="2">
        <v>90824.113850283102</v>
      </c>
      <c r="G618" s="20">
        <v>8.67582506275715E-3</v>
      </c>
      <c r="H618" s="2">
        <v>12385.107873884701</v>
      </c>
      <c r="I618" s="20">
        <v>3.4644349623836057E-3</v>
      </c>
      <c r="J618" s="2">
        <v>0</v>
      </c>
      <c r="K618" s="20"/>
      <c r="L618" s="2">
        <v>0</v>
      </c>
      <c r="M618" s="20"/>
      <c r="N618" s="2">
        <v>0</v>
      </c>
      <c r="O618" s="20"/>
      <c r="P618" s="2">
        <v>0</v>
      </c>
      <c r="Q618" s="20"/>
      <c r="R618" s="2">
        <v>0</v>
      </c>
      <c r="S618" s="20"/>
      <c r="T618" s="2">
        <v>0</v>
      </c>
      <c r="U618" s="20"/>
      <c r="V618" s="2">
        <v>309627.66981447296</v>
      </c>
      <c r="W618" s="20">
        <v>2.4389578443582961E-2</v>
      </c>
      <c r="X618" s="2">
        <v>0</v>
      </c>
      <c r="Y618" s="20"/>
      <c r="Z618" s="2">
        <v>0</v>
      </c>
      <c r="AA618" s="20"/>
      <c r="AB618" s="2">
        <v>0</v>
      </c>
      <c r="AC618" s="20"/>
      <c r="AD618" s="2">
        <v>0</v>
      </c>
      <c r="AE618" s="20"/>
      <c r="AF618" s="2">
        <v>0</v>
      </c>
      <c r="AG618" s="20"/>
      <c r="AH618" s="2">
        <v>412836.89153864072</v>
      </c>
      <c r="AI618" s="20">
        <v>3.8449151303088522E-3</v>
      </c>
      <c r="AJ618" s="1"/>
    </row>
    <row r="619" spans="1:36" x14ac:dyDescent="0.3">
      <c r="A619" s="76" t="s">
        <v>259</v>
      </c>
      <c r="B619" s="2">
        <v>0</v>
      </c>
      <c r="C619" s="20"/>
      <c r="D619" s="2">
        <v>0</v>
      </c>
      <c r="E619" s="20"/>
      <c r="F619" s="2">
        <v>90824.113850283102</v>
      </c>
      <c r="G619" s="20">
        <v>8.67582506275715E-3</v>
      </c>
      <c r="H619" s="2">
        <v>12385.107873884701</v>
      </c>
      <c r="I619" s="20">
        <v>3.4644349623836057E-3</v>
      </c>
      <c r="J619" s="2">
        <v>0</v>
      </c>
      <c r="K619" s="20"/>
      <c r="L619" s="2">
        <v>0</v>
      </c>
      <c r="M619" s="20"/>
      <c r="N619" s="2">
        <v>0</v>
      </c>
      <c r="O619" s="20"/>
      <c r="P619" s="2">
        <v>0</v>
      </c>
      <c r="Q619" s="20"/>
      <c r="R619" s="2">
        <v>0</v>
      </c>
      <c r="S619" s="20"/>
      <c r="T619" s="2">
        <v>0</v>
      </c>
      <c r="U619" s="20"/>
      <c r="V619" s="2">
        <v>309627.66981447296</v>
      </c>
      <c r="W619" s="20">
        <v>2.4389578443582961E-2</v>
      </c>
      <c r="X619" s="2">
        <v>0</v>
      </c>
      <c r="Y619" s="20"/>
      <c r="Z619" s="2">
        <v>0</v>
      </c>
      <c r="AA619" s="20"/>
      <c r="AB619" s="2">
        <v>0</v>
      </c>
      <c r="AC619" s="20"/>
      <c r="AD619" s="2">
        <v>0</v>
      </c>
      <c r="AE619" s="20"/>
      <c r="AF619" s="2">
        <v>0</v>
      </c>
      <c r="AG619" s="20"/>
      <c r="AH619" s="2">
        <v>412836.89153864072</v>
      </c>
      <c r="AI619" s="20">
        <v>3.8449151303088522E-3</v>
      </c>
      <c r="AJ619" s="1"/>
    </row>
    <row r="620" spans="1:36" x14ac:dyDescent="0.3">
      <c r="A620" s="18" t="s">
        <v>409</v>
      </c>
      <c r="B620" s="2">
        <v>0</v>
      </c>
      <c r="C620" s="20"/>
      <c r="D620" s="2">
        <v>0</v>
      </c>
      <c r="E620" s="20"/>
      <c r="F620" s="2">
        <v>0</v>
      </c>
      <c r="G620" s="20"/>
      <c r="H620" s="2">
        <v>0</v>
      </c>
      <c r="I620" s="20"/>
      <c r="J620" s="2">
        <v>0</v>
      </c>
      <c r="K620" s="20"/>
      <c r="L620" s="2">
        <v>0</v>
      </c>
      <c r="M620" s="20"/>
      <c r="N620" s="2">
        <v>0</v>
      </c>
      <c r="O620" s="20"/>
      <c r="P620" s="2">
        <v>0</v>
      </c>
      <c r="Q620" s="20"/>
      <c r="R620" s="2">
        <v>0</v>
      </c>
      <c r="S620" s="20"/>
      <c r="T620" s="2">
        <v>0</v>
      </c>
      <c r="U620" s="20"/>
      <c r="V620" s="2">
        <v>222831.37516204698</v>
      </c>
      <c r="W620" s="20">
        <v>1.7552576316782951E-2</v>
      </c>
      <c r="X620" s="2">
        <v>0</v>
      </c>
      <c r="Y620" s="20"/>
      <c r="Z620" s="2">
        <v>0</v>
      </c>
      <c r="AA620" s="20"/>
      <c r="AB620" s="2">
        <v>0</v>
      </c>
      <c r="AC620" s="20"/>
      <c r="AD620" s="2">
        <v>0</v>
      </c>
      <c r="AE620" s="20"/>
      <c r="AF620" s="2">
        <v>0</v>
      </c>
      <c r="AG620" s="20"/>
      <c r="AH620" s="2">
        <v>222831.37516204698</v>
      </c>
      <c r="AI620" s="20">
        <v>2.0753177427407566E-3</v>
      </c>
      <c r="AJ620" s="1"/>
    </row>
    <row r="621" spans="1:36" x14ac:dyDescent="0.3">
      <c r="A621" s="76" t="s">
        <v>259</v>
      </c>
      <c r="B621" s="2">
        <v>0</v>
      </c>
      <c r="C621" s="20"/>
      <c r="D621" s="2">
        <v>0</v>
      </c>
      <c r="E621" s="20"/>
      <c r="F621" s="2">
        <v>0</v>
      </c>
      <c r="G621" s="20"/>
      <c r="H621" s="2">
        <v>0</v>
      </c>
      <c r="I621" s="20"/>
      <c r="J621" s="2">
        <v>0</v>
      </c>
      <c r="K621" s="20"/>
      <c r="L621" s="2">
        <v>0</v>
      </c>
      <c r="M621" s="20"/>
      <c r="N621" s="2">
        <v>0</v>
      </c>
      <c r="O621" s="20"/>
      <c r="P621" s="2">
        <v>0</v>
      </c>
      <c r="Q621" s="20"/>
      <c r="R621" s="2">
        <v>0</v>
      </c>
      <c r="S621" s="20"/>
      <c r="T621" s="2">
        <v>0</v>
      </c>
      <c r="U621" s="20"/>
      <c r="V621" s="2">
        <v>222831.37516204698</v>
      </c>
      <c r="W621" s="20">
        <v>1.7552576316782951E-2</v>
      </c>
      <c r="X621" s="2">
        <v>0</v>
      </c>
      <c r="Y621" s="20"/>
      <c r="Z621" s="2">
        <v>0</v>
      </c>
      <c r="AA621" s="20"/>
      <c r="AB621" s="2">
        <v>0</v>
      </c>
      <c r="AC621" s="20"/>
      <c r="AD621" s="2">
        <v>0</v>
      </c>
      <c r="AE621" s="20"/>
      <c r="AF621" s="2">
        <v>0</v>
      </c>
      <c r="AG621" s="20"/>
      <c r="AH621" s="2">
        <v>222831.37516204698</v>
      </c>
      <c r="AI621" s="20">
        <v>2.0753177427407566E-3</v>
      </c>
      <c r="AJ621" s="1"/>
    </row>
    <row r="622" spans="1:36" x14ac:dyDescent="0.3">
      <c r="A622" s="18" t="s">
        <v>410</v>
      </c>
      <c r="B622" s="2">
        <v>0</v>
      </c>
      <c r="C622" s="20"/>
      <c r="D622" s="2">
        <v>0</v>
      </c>
      <c r="E622" s="20"/>
      <c r="F622" s="2">
        <v>0</v>
      </c>
      <c r="G622" s="20"/>
      <c r="H622" s="2">
        <v>0</v>
      </c>
      <c r="I622" s="20"/>
      <c r="J622" s="2">
        <v>0</v>
      </c>
      <c r="K622" s="20"/>
      <c r="L622" s="2">
        <v>0</v>
      </c>
      <c r="M622" s="20"/>
      <c r="N622" s="2">
        <v>0</v>
      </c>
      <c r="O622" s="20"/>
      <c r="P622" s="2">
        <v>0</v>
      </c>
      <c r="Q622" s="20"/>
      <c r="R622" s="2">
        <v>0</v>
      </c>
      <c r="S622" s="20"/>
      <c r="T622" s="2">
        <v>46.070901800000001</v>
      </c>
      <c r="U622" s="20">
        <v>1.0409985947511784E-5</v>
      </c>
      <c r="V622" s="2">
        <v>0</v>
      </c>
      <c r="W622" s="20"/>
      <c r="X622" s="2">
        <v>0</v>
      </c>
      <c r="Y622" s="20"/>
      <c r="Z622" s="2">
        <v>0</v>
      </c>
      <c r="AA622" s="20"/>
      <c r="AB622" s="2">
        <v>0</v>
      </c>
      <c r="AC622" s="20"/>
      <c r="AD622" s="2">
        <v>0</v>
      </c>
      <c r="AE622" s="20"/>
      <c r="AF622" s="2">
        <v>0</v>
      </c>
      <c r="AG622" s="20"/>
      <c r="AH622" s="2">
        <v>46.070901800000001</v>
      </c>
      <c r="AI622" s="20">
        <v>4.2907673957527958E-7</v>
      </c>
      <c r="AJ622" s="1"/>
    </row>
    <row r="623" spans="1:36" x14ac:dyDescent="0.3">
      <c r="A623" s="76" t="s">
        <v>58</v>
      </c>
      <c r="B623" s="2">
        <v>0</v>
      </c>
      <c r="C623" s="20"/>
      <c r="D623" s="2">
        <v>0</v>
      </c>
      <c r="E623" s="20"/>
      <c r="F623" s="2">
        <v>0</v>
      </c>
      <c r="G623" s="20"/>
      <c r="H623" s="2">
        <v>0</v>
      </c>
      <c r="I623" s="20"/>
      <c r="J623" s="2">
        <v>0</v>
      </c>
      <c r="K623" s="20"/>
      <c r="L623" s="2">
        <v>0</v>
      </c>
      <c r="M623" s="20"/>
      <c r="N623" s="2">
        <v>0</v>
      </c>
      <c r="O623" s="20"/>
      <c r="P623" s="2">
        <v>0</v>
      </c>
      <c r="Q623" s="20"/>
      <c r="R623" s="2">
        <v>0</v>
      </c>
      <c r="S623" s="20"/>
      <c r="T623" s="2">
        <v>46.070901800000001</v>
      </c>
      <c r="U623" s="20">
        <v>1.0409985947511784E-5</v>
      </c>
      <c r="V623" s="2">
        <v>0</v>
      </c>
      <c r="W623" s="20"/>
      <c r="X623" s="2">
        <v>0</v>
      </c>
      <c r="Y623" s="20"/>
      <c r="Z623" s="2">
        <v>0</v>
      </c>
      <c r="AA623" s="20"/>
      <c r="AB623" s="2">
        <v>0</v>
      </c>
      <c r="AC623" s="20"/>
      <c r="AD623" s="2">
        <v>0</v>
      </c>
      <c r="AE623" s="20"/>
      <c r="AF623" s="2">
        <v>0</v>
      </c>
      <c r="AG623" s="20"/>
      <c r="AH623" s="2">
        <v>46.070901800000001</v>
      </c>
      <c r="AI623" s="20">
        <v>4.2907673957527958E-7</v>
      </c>
      <c r="AJ623" s="1"/>
    </row>
    <row r="624" spans="1:36" x14ac:dyDescent="0.3">
      <c r="A624" s="18" t="s">
        <v>411</v>
      </c>
      <c r="B624" s="2">
        <v>0</v>
      </c>
      <c r="C624" s="20"/>
      <c r="D624" s="2">
        <v>0</v>
      </c>
      <c r="E624" s="20"/>
      <c r="F624" s="2">
        <v>0</v>
      </c>
      <c r="G624" s="20"/>
      <c r="H624" s="2">
        <v>0</v>
      </c>
      <c r="I624" s="20"/>
      <c r="J624" s="2">
        <v>0</v>
      </c>
      <c r="K624" s="20"/>
      <c r="L624" s="2">
        <v>0</v>
      </c>
      <c r="M624" s="20"/>
      <c r="N624" s="2">
        <v>0</v>
      </c>
      <c r="O624" s="20"/>
      <c r="P624" s="2">
        <v>0</v>
      </c>
      <c r="Q624" s="20"/>
      <c r="R624" s="2">
        <v>0</v>
      </c>
      <c r="S624" s="20"/>
      <c r="T624" s="2">
        <v>0</v>
      </c>
      <c r="U624" s="20"/>
      <c r="V624" s="2">
        <v>42937.383629863398</v>
      </c>
      <c r="W624" s="20">
        <v>3.3822063991576041E-3</v>
      </c>
      <c r="X624" s="2">
        <v>42937.383629863398</v>
      </c>
      <c r="Y624" s="20">
        <v>1.3619253398801491E-2</v>
      </c>
      <c r="Z624" s="2">
        <v>0</v>
      </c>
      <c r="AA624" s="20"/>
      <c r="AB624" s="2">
        <v>0</v>
      </c>
      <c r="AC624" s="20"/>
      <c r="AD624" s="2">
        <v>0</v>
      </c>
      <c r="AE624" s="20"/>
      <c r="AF624" s="2">
        <v>0</v>
      </c>
      <c r="AG624" s="20"/>
      <c r="AH624" s="2">
        <v>85874.767259726796</v>
      </c>
      <c r="AI624" s="20">
        <v>7.9978606252481782E-4</v>
      </c>
      <c r="AJ624" s="1"/>
    </row>
    <row r="625" spans="1:36" x14ac:dyDescent="0.3">
      <c r="A625" s="76" t="s">
        <v>259</v>
      </c>
      <c r="B625" s="2">
        <v>0</v>
      </c>
      <c r="C625" s="20"/>
      <c r="D625" s="2">
        <v>0</v>
      </c>
      <c r="E625" s="20"/>
      <c r="F625" s="2">
        <v>0</v>
      </c>
      <c r="G625" s="20"/>
      <c r="H625" s="2">
        <v>0</v>
      </c>
      <c r="I625" s="20"/>
      <c r="J625" s="2">
        <v>0</v>
      </c>
      <c r="K625" s="20"/>
      <c r="L625" s="2">
        <v>0</v>
      </c>
      <c r="M625" s="20"/>
      <c r="N625" s="2">
        <v>0</v>
      </c>
      <c r="O625" s="20"/>
      <c r="P625" s="2">
        <v>0</v>
      </c>
      <c r="Q625" s="20"/>
      <c r="R625" s="2">
        <v>0</v>
      </c>
      <c r="S625" s="20"/>
      <c r="T625" s="2">
        <v>0</v>
      </c>
      <c r="U625" s="20"/>
      <c r="V625" s="2">
        <v>42937.383629863398</v>
      </c>
      <c r="W625" s="20">
        <v>3.3822063991576041E-3</v>
      </c>
      <c r="X625" s="2">
        <v>42937.383629863398</v>
      </c>
      <c r="Y625" s="20">
        <v>1.3619253398801491E-2</v>
      </c>
      <c r="Z625" s="2">
        <v>0</v>
      </c>
      <c r="AA625" s="20"/>
      <c r="AB625" s="2">
        <v>0</v>
      </c>
      <c r="AC625" s="20"/>
      <c r="AD625" s="2">
        <v>0</v>
      </c>
      <c r="AE625" s="20"/>
      <c r="AF625" s="2">
        <v>0</v>
      </c>
      <c r="AG625" s="20"/>
      <c r="AH625" s="2">
        <v>85874.767259726796</v>
      </c>
      <c r="AI625" s="20">
        <v>7.9978606252481782E-4</v>
      </c>
      <c r="AJ625" s="1"/>
    </row>
    <row r="626" spans="1:36" x14ac:dyDescent="0.3">
      <c r="A626" s="18" t="s">
        <v>412</v>
      </c>
      <c r="B626" s="2">
        <v>0</v>
      </c>
      <c r="C626" s="20"/>
      <c r="D626" s="2">
        <v>0</v>
      </c>
      <c r="E626" s="20"/>
      <c r="F626" s="2">
        <v>0</v>
      </c>
      <c r="G626" s="20"/>
      <c r="H626" s="2">
        <v>0</v>
      </c>
      <c r="I626" s="20"/>
      <c r="J626" s="2">
        <v>0</v>
      </c>
      <c r="K626" s="20"/>
      <c r="L626" s="2">
        <v>0</v>
      </c>
      <c r="M626" s="20"/>
      <c r="N626" s="2">
        <v>42235.921898524597</v>
      </c>
      <c r="O626" s="20">
        <v>1.6706732692011606E-3</v>
      </c>
      <c r="P626" s="2">
        <v>0</v>
      </c>
      <c r="Q626" s="20"/>
      <c r="R626" s="2">
        <v>0</v>
      </c>
      <c r="S626" s="20"/>
      <c r="T626" s="2">
        <v>0</v>
      </c>
      <c r="U626" s="20"/>
      <c r="V626" s="2">
        <v>122748.148920313</v>
      </c>
      <c r="W626" s="20">
        <v>9.6689537104045938E-3</v>
      </c>
      <c r="X626" s="2">
        <v>19798.088209388301</v>
      </c>
      <c r="Y626" s="20">
        <v>6.2797300939396146E-3</v>
      </c>
      <c r="Z626" s="2">
        <v>0</v>
      </c>
      <c r="AA626" s="20"/>
      <c r="AB626" s="2">
        <v>0</v>
      </c>
      <c r="AC626" s="20"/>
      <c r="AD626" s="2">
        <v>0</v>
      </c>
      <c r="AE626" s="20"/>
      <c r="AF626" s="2">
        <v>0</v>
      </c>
      <c r="AG626" s="20"/>
      <c r="AH626" s="2">
        <v>184782.1590282259</v>
      </c>
      <c r="AI626" s="20">
        <v>1.720950170927889E-3</v>
      </c>
      <c r="AJ626" s="1"/>
    </row>
    <row r="627" spans="1:36" x14ac:dyDescent="0.3">
      <c r="A627" s="76" t="s">
        <v>259</v>
      </c>
      <c r="B627" s="2">
        <v>0</v>
      </c>
      <c r="C627" s="20"/>
      <c r="D627" s="2">
        <v>0</v>
      </c>
      <c r="E627" s="20"/>
      <c r="F627" s="2">
        <v>0</v>
      </c>
      <c r="G627" s="20"/>
      <c r="H627" s="2">
        <v>0</v>
      </c>
      <c r="I627" s="20"/>
      <c r="J627" s="2">
        <v>0</v>
      </c>
      <c r="K627" s="20"/>
      <c r="L627" s="2">
        <v>0</v>
      </c>
      <c r="M627" s="20"/>
      <c r="N627" s="2">
        <v>42235.921898524597</v>
      </c>
      <c r="O627" s="20">
        <v>1.6706732692011606E-3</v>
      </c>
      <c r="P627" s="2">
        <v>0</v>
      </c>
      <c r="Q627" s="20"/>
      <c r="R627" s="2">
        <v>0</v>
      </c>
      <c r="S627" s="20"/>
      <c r="T627" s="2">
        <v>0</v>
      </c>
      <c r="U627" s="20"/>
      <c r="V627" s="2">
        <v>122748.148920313</v>
      </c>
      <c r="W627" s="20">
        <v>9.6689537104045938E-3</v>
      </c>
      <c r="X627" s="2">
        <v>19798.088209388301</v>
      </c>
      <c r="Y627" s="20">
        <v>6.2797300939396146E-3</v>
      </c>
      <c r="Z627" s="2">
        <v>0</v>
      </c>
      <c r="AA627" s="20"/>
      <c r="AB627" s="2">
        <v>0</v>
      </c>
      <c r="AC627" s="20"/>
      <c r="AD627" s="2">
        <v>0</v>
      </c>
      <c r="AE627" s="20"/>
      <c r="AF627" s="2">
        <v>0</v>
      </c>
      <c r="AG627" s="20"/>
      <c r="AH627" s="2">
        <v>184782.1590282259</v>
      </c>
      <c r="AI627" s="20">
        <v>1.720950170927889E-3</v>
      </c>
      <c r="AJ627" s="1"/>
    </row>
    <row r="628" spans="1:36" x14ac:dyDescent="0.3">
      <c r="A628" s="18" t="s">
        <v>413</v>
      </c>
      <c r="B628" s="2">
        <v>0</v>
      </c>
      <c r="C628" s="20"/>
      <c r="D628" s="2">
        <v>0</v>
      </c>
      <c r="E628" s="20"/>
      <c r="F628" s="2">
        <v>0</v>
      </c>
      <c r="G628" s="20"/>
      <c r="H628" s="2">
        <v>0</v>
      </c>
      <c r="I628" s="20"/>
      <c r="J628" s="2">
        <v>0</v>
      </c>
      <c r="K628" s="20"/>
      <c r="L628" s="2">
        <v>0</v>
      </c>
      <c r="M628" s="20"/>
      <c r="N628" s="2">
        <v>29939.169250004001</v>
      </c>
      <c r="O628" s="20">
        <v>1.1842660825125333E-3</v>
      </c>
      <c r="P628" s="2">
        <v>0</v>
      </c>
      <c r="Q628" s="20"/>
      <c r="R628" s="2">
        <v>0</v>
      </c>
      <c r="S628" s="20"/>
      <c r="T628" s="2">
        <v>0</v>
      </c>
      <c r="U628" s="20"/>
      <c r="V628" s="2">
        <v>87010.711729242597</v>
      </c>
      <c r="W628" s="20">
        <v>6.8538919032137165E-3</v>
      </c>
      <c r="X628" s="2">
        <v>14033.985585939399</v>
      </c>
      <c r="Y628" s="20">
        <v>4.4514218085030628E-3</v>
      </c>
      <c r="Z628" s="2">
        <v>0</v>
      </c>
      <c r="AA628" s="20"/>
      <c r="AB628" s="2">
        <v>0</v>
      </c>
      <c r="AC628" s="20"/>
      <c r="AD628" s="2">
        <v>0</v>
      </c>
      <c r="AE628" s="20"/>
      <c r="AF628" s="2">
        <v>0</v>
      </c>
      <c r="AG628" s="20"/>
      <c r="AH628" s="2">
        <v>130983.86656518599</v>
      </c>
      <c r="AI628" s="20">
        <v>1.2199051506900066E-3</v>
      </c>
      <c r="AJ628" s="1"/>
    </row>
    <row r="629" spans="1:36" x14ac:dyDescent="0.3">
      <c r="A629" s="76" t="s">
        <v>259</v>
      </c>
      <c r="B629" s="2">
        <v>0</v>
      </c>
      <c r="C629" s="20"/>
      <c r="D629" s="2">
        <v>0</v>
      </c>
      <c r="E629" s="20"/>
      <c r="F629" s="2">
        <v>0</v>
      </c>
      <c r="G629" s="20"/>
      <c r="H629" s="2">
        <v>0</v>
      </c>
      <c r="I629" s="20"/>
      <c r="J629" s="2">
        <v>0</v>
      </c>
      <c r="K629" s="20"/>
      <c r="L629" s="2">
        <v>0</v>
      </c>
      <c r="M629" s="20"/>
      <c r="N629" s="2">
        <v>29939.169250004001</v>
      </c>
      <c r="O629" s="20">
        <v>1.1842660825125333E-3</v>
      </c>
      <c r="P629" s="2">
        <v>0</v>
      </c>
      <c r="Q629" s="20"/>
      <c r="R629" s="2">
        <v>0</v>
      </c>
      <c r="S629" s="20"/>
      <c r="T629" s="2">
        <v>0</v>
      </c>
      <c r="U629" s="20"/>
      <c r="V629" s="2">
        <v>87010.711729242597</v>
      </c>
      <c r="W629" s="20">
        <v>6.8538919032137165E-3</v>
      </c>
      <c r="X629" s="2">
        <v>14033.985585939399</v>
      </c>
      <c r="Y629" s="20">
        <v>4.4514218085030628E-3</v>
      </c>
      <c r="Z629" s="2">
        <v>0</v>
      </c>
      <c r="AA629" s="20"/>
      <c r="AB629" s="2">
        <v>0</v>
      </c>
      <c r="AC629" s="20"/>
      <c r="AD629" s="2">
        <v>0</v>
      </c>
      <c r="AE629" s="20"/>
      <c r="AF629" s="2">
        <v>0</v>
      </c>
      <c r="AG629" s="20"/>
      <c r="AH629" s="2">
        <v>130983.86656518599</v>
      </c>
      <c r="AI629" s="20">
        <v>1.2199051506900066E-3</v>
      </c>
      <c r="AJ629" s="1"/>
    </row>
    <row r="630" spans="1:36" x14ac:dyDescent="0.3">
      <c r="A630" s="18" t="s">
        <v>414</v>
      </c>
      <c r="B630" s="2">
        <v>0</v>
      </c>
      <c r="C630" s="20"/>
      <c r="D630" s="2">
        <v>0</v>
      </c>
      <c r="E630" s="20"/>
      <c r="F630" s="2">
        <v>0</v>
      </c>
      <c r="G630" s="20"/>
      <c r="H630" s="2">
        <v>7766.0612559859001</v>
      </c>
      <c r="I630" s="20">
        <v>2.1723681706464853E-3</v>
      </c>
      <c r="J630" s="2">
        <v>0</v>
      </c>
      <c r="K630" s="20"/>
      <c r="L630" s="2">
        <v>0</v>
      </c>
      <c r="M630" s="20"/>
      <c r="N630" s="2">
        <v>0</v>
      </c>
      <c r="O630" s="20"/>
      <c r="P630" s="2">
        <v>0</v>
      </c>
      <c r="Q630" s="20"/>
      <c r="R630" s="2">
        <v>0</v>
      </c>
      <c r="S630" s="20"/>
      <c r="T630" s="2">
        <v>0</v>
      </c>
      <c r="U630" s="20"/>
      <c r="V630" s="2">
        <v>0</v>
      </c>
      <c r="W630" s="20"/>
      <c r="X630" s="2">
        <v>0</v>
      </c>
      <c r="Y630" s="20"/>
      <c r="Z630" s="2">
        <v>0</v>
      </c>
      <c r="AA630" s="20"/>
      <c r="AB630" s="2">
        <v>0</v>
      </c>
      <c r="AC630" s="20"/>
      <c r="AD630" s="2">
        <v>0</v>
      </c>
      <c r="AE630" s="20"/>
      <c r="AF630" s="2">
        <v>0</v>
      </c>
      <c r="AG630" s="20"/>
      <c r="AH630" s="2">
        <v>7766.0612559859001</v>
      </c>
      <c r="AI630" s="20">
        <v>7.2328435365255446E-5</v>
      </c>
      <c r="AJ630" s="1"/>
    </row>
    <row r="631" spans="1:36" x14ac:dyDescent="0.3">
      <c r="A631" s="76" t="s">
        <v>259</v>
      </c>
      <c r="B631" s="2">
        <v>0</v>
      </c>
      <c r="C631" s="20"/>
      <c r="D631" s="2">
        <v>0</v>
      </c>
      <c r="E631" s="20"/>
      <c r="F631" s="2">
        <v>0</v>
      </c>
      <c r="G631" s="20"/>
      <c r="H631" s="2">
        <v>7766.0612559859001</v>
      </c>
      <c r="I631" s="20">
        <v>2.1723681706464853E-3</v>
      </c>
      <c r="J631" s="2">
        <v>0</v>
      </c>
      <c r="K631" s="20"/>
      <c r="L631" s="2">
        <v>0</v>
      </c>
      <c r="M631" s="20"/>
      <c r="N631" s="2">
        <v>0</v>
      </c>
      <c r="O631" s="20"/>
      <c r="P631" s="2">
        <v>0</v>
      </c>
      <c r="Q631" s="20"/>
      <c r="R631" s="2">
        <v>0</v>
      </c>
      <c r="S631" s="20"/>
      <c r="T631" s="2">
        <v>0</v>
      </c>
      <c r="U631" s="20"/>
      <c r="V631" s="2">
        <v>0</v>
      </c>
      <c r="W631" s="20"/>
      <c r="X631" s="2">
        <v>0</v>
      </c>
      <c r="Y631" s="20"/>
      <c r="Z631" s="2">
        <v>0</v>
      </c>
      <c r="AA631" s="20"/>
      <c r="AB631" s="2">
        <v>0</v>
      </c>
      <c r="AC631" s="20"/>
      <c r="AD631" s="2">
        <v>0</v>
      </c>
      <c r="AE631" s="20"/>
      <c r="AF631" s="2">
        <v>0</v>
      </c>
      <c r="AG631" s="20"/>
      <c r="AH631" s="2">
        <v>7766.0612559859001</v>
      </c>
      <c r="AI631" s="20">
        <v>7.2328435365255446E-5</v>
      </c>
      <c r="AJ631" s="1"/>
    </row>
    <row r="632" spans="1:36" x14ac:dyDescent="0.3">
      <c r="A632" s="18" t="s">
        <v>415</v>
      </c>
      <c r="B632" s="2">
        <v>0</v>
      </c>
      <c r="C632" s="20"/>
      <c r="D632" s="2">
        <v>0</v>
      </c>
      <c r="E632" s="20"/>
      <c r="F632" s="2">
        <v>0</v>
      </c>
      <c r="G632" s="20"/>
      <c r="H632" s="2">
        <v>0</v>
      </c>
      <c r="I632" s="20"/>
      <c r="J632" s="2">
        <v>0</v>
      </c>
      <c r="K632" s="20"/>
      <c r="L632" s="2">
        <v>0</v>
      </c>
      <c r="M632" s="20"/>
      <c r="N632" s="2">
        <v>0</v>
      </c>
      <c r="O632" s="20"/>
      <c r="P632" s="2">
        <v>0</v>
      </c>
      <c r="Q632" s="20"/>
      <c r="R632" s="2">
        <v>0</v>
      </c>
      <c r="S632" s="20"/>
      <c r="T632" s="2">
        <v>0</v>
      </c>
      <c r="U632" s="20"/>
      <c r="V632" s="2">
        <v>0</v>
      </c>
      <c r="W632" s="20"/>
      <c r="X632" s="2">
        <v>0</v>
      </c>
      <c r="Y632" s="20"/>
      <c r="Z632" s="2">
        <v>0</v>
      </c>
      <c r="AA632" s="20"/>
      <c r="AB632" s="2">
        <v>0</v>
      </c>
      <c r="AC632" s="20"/>
      <c r="AD632" s="2">
        <v>167820.25058025203</v>
      </c>
      <c r="AE632" s="20">
        <v>8.008510910593741E-3</v>
      </c>
      <c r="AF632" s="2">
        <v>0</v>
      </c>
      <c r="AG632" s="20"/>
      <c r="AH632" s="2">
        <v>167820.25058025203</v>
      </c>
      <c r="AI632" s="20">
        <v>1.5629771317756354E-3</v>
      </c>
      <c r="AJ632" s="1"/>
    </row>
    <row r="633" spans="1:36" x14ac:dyDescent="0.3">
      <c r="A633" s="76" t="s">
        <v>259</v>
      </c>
      <c r="B633" s="2">
        <v>0</v>
      </c>
      <c r="C633" s="20"/>
      <c r="D633" s="2">
        <v>0</v>
      </c>
      <c r="E633" s="20"/>
      <c r="F633" s="2">
        <v>0</v>
      </c>
      <c r="G633" s="20"/>
      <c r="H633" s="2">
        <v>0</v>
      </c>
      <c r="I633" s="20"/>
      <c r="J633" s="2">
        <v>0</v>
      </c>
      <c r="K633" s="20"/>
      <c r="L633" s="2">
        <v>0</v>
      </c>
      <c r="M633" s="20"/>
      <c r="N633" s="2">
        <v>0</v>
      </c>
      <c r="O633" s="20"/>
      <c r="P633" s="2">
        <v>0</v>
      </c>
      <c r="Q633" s="20"/>
      <c r="R633" s="2">
        <v>0</v>
      </c>
      <c r="S633" s="20"/>
      <c r="T633" s="2">
        <v>0</v>
      </c>
      <c r="U633" s="20"/>
      <c r="V633" s="2">
        <v>0</v>
      </c>
      <c r="W633" s="20"/>
      <c r="X633" s="2">
        <v>0</v>
      </c>
      <c r="Y633" s="20"/>
      <c r="Z633" s="2">
        <v>0</v>
      </c>
      <c r="AA633" s="20"/>
      <c r="AB633" s="2">
        <v>0</v>
      </c>
      <c r="AC633" s="20"/>
      <c r="AD633" s="2">
        <v>167820.25058025203</v>
      </c>
      <c r="AE633" s="20">
        <v>8.008510910593741E-3</v>
      </c>
      <c r="AF633" s="2">
        <v>0</v>
      </c>
      <c r="AG633" s="20"/>
      <c r="AH633" s="2">
        <v>167820.25058025203</v>
      </c>
      <c r="AI633" s="20">
        <v>1.5629771317756354E-3</v>
      </c>
      <c r="AJ633" s="1"/>
    </row>
    <row r="634" spans="1:36" x14ac:dyDescent="0.3">
      <c r="A634" s="18" t="s">
        <v>416</v>
      </c>
      <c r="B634" s="2">
        <v>0</v>
      </c>
      <c r="C634" s="20"/>
      <c r="D634" s="2">
        <v>0</v>
      </c>
      <c r="E634" s="20"/>
      <c r="F634" s="2">
        <v>0</v>
      </c>
      <c r="G634" s="20"/>
      <c r="H634" s="2">
        <v>0</v>
      </c>
      <c r="I634" s="20"/>
      <c r="J634" s="2">
        <v>0</v>
      </c>
      <c r="K634" s="20"/>
      <c r="L634" s="2">
        <v>0</v>
      </c>
      <c r="M634" s="20"/>
      <c r="N634" s="2">
        <v>0</v>
      </c>
      <c r="O634" s="20"/>
      <c r="P634" s="2">
        <v>0</v>
      </c>
      <c r="Q634" s="20"/>
      <c r="R634" s="2">
        <v>0</v>
      </c>
      <c r="S634" s="20"/>
      <c r="T634" s="2">
        <v>0</v>
      </c>
      <c r="U634" s="20"/>
      <c r="V634" s="2">
        <v>193732.964094114</v>
      </c>
      <c r="W634" s="20">
        <v>1.5260475033489304E-2</v>
      </c>
      <c r="X634" s="2">
        <v>0</v>
      </c>
      <c r="Y634" s="20"/>
      <c r="Z634" s="2">
        <v>0</v>
      </c>
      <c r="AA634" s="20"/>
      <c r="AB634" s="2">
        <v>0</v>
      </c>
      <c r="AC634" s="20"/>
      <c r="AD634" s="2">
        <v>0</v>
      </c>
      <c r="AE634" s="20"/>
      <c r="AF634" s="2">
        <v>0</v>
      </c>
      <c r="AG634" s="20"/>
      <c r="AH634" s="2">
        <v>193732.964094114</v>
      </c>
      <c r="AI634" s="20">
        <v>1.8043125993630355E-3</v>
      </c>
      <c r="AJ634" s="1"/>
    </row>
    <row r="635" spans="1:36" x14ac:dyDescent="0.3">
      <c r="A635" s="76" t="s">
        <v>259</v>
      </c>
      <c r="B635" s="2">
        <v>0</v>
      </c>
      <c r="C635" s="20"/>
      <c r="D635" s="2">
        <v>0</v>
      </c>
      <c r="E635" s="20"/>
      <c r="F635" s="2">
        <v>0</v>
      </c>
      <c r="G635" s="20"/>
      <c r="H635" s="2">
        <v>0</v>
      </c>
      <c r="I635" s="20"/>
      <c r="J635" s="2">
        <v>0</v>
      </c>
      <c r="K635" s="20"/>
      <c r="L635" s="2">
        <v>0</v>
      </c>
      <c r="M635" s="20"/>
      <c r="N635" s="2">
        <v>0</v>
      </c>
      <c r="O635" s="20"/>
      <c r="P635" s="2">
        <v>0</v>
      </c>
      <c r="Q635" s="20"/>
      <c r="R635" s="2">
        <v>0</v>
      </c>
      <c r="S635" s="20"/>
      <c r="T635" s="2">
        <v>0</v>
      </c>
      <c r="U635" s="20"/>
      <c r="V635" s="2">
        <v>193732.964094114</v>
      </c>
      <c r="W635" s="20">
        <v>1.5260475033489304E-2</v>
      </c>
      <c r="X635" s="2">
        <v>0</v>
      </c>
      <c r="Y635" s="20"/>
      <c r="Z635" s="2">
        <v>0</v>
      </c>
      <c r="AA635" s="20"/>
      <c r="AB635" s="2">
        <v>0</v>
      </c>
      <c r="AC635" s="20"/>
      <c r="AD635" s="2">
        <v>0</v>
      </c>
      <c r="AE635" s="20"/>
      <c r="AF635" s="2">
        <v>0</v>
      </c>
      <c r="AG635" s="20"/>
      <c r="AH635" s="2">
        <v>193732.964094114</v>
      </c>
      <c r="AI635" s="20">
        <v>1.8043125993630355E-3</v>
      </c>
      <c r="AJ635" s="1"/>
    </row>
    <row r="636" spans="1:36" x14ac:dyDescent="0.3">
      <c r="A636" s="18" t="s">
        <v>417</v>
      </c>
      <c r="B636" s="2">
        <v>0</v>
      </c>
      <c r="C636" s="20"/>
      <c r="D636" s="2">
        <v>0</v>
      </c>
      <c r="E636" s="20"/>
      <c r="F636" s="2">
        <v>81992.167313752507</v>
      </c>
      <c r="G636" s="20">
        <v>7.8321678018575484E-3</v>
      </c>
      <c r="H636" s="2">
        <v>0</v>
      </c>
      <c r="I636" s="20"/>
      <c r="J636" s="2">
        <v>0</v>
      </c>
      <c r="K636" s="20"/>
      <c r="L636" s="2">
        <v>0</v>
      </c>
      <c r="M636" s="20"/>
      <c r="N636" s="2">
        <v>0</v>
      </c>
      <c r="O636" s="20"/>
      <c r="P636" s="2">
        <v>0</v>
      </c>
      <c r="Q636" s="20"/>
      <c r="R636" s="2">
        <v>0</v>
      </c>
      <c r="S636" s="20"/>
      <c r="T636" s="2">
        <v>0</v>
      </c>
      <c r="U636" s="20"/>
      <c r="V636" s="2">
        <v>0</v>
      </c>
      <c r="W636" s="20"/>
      <c r="X636" s="2">
        <v>0</v>
      </c>
      <c r="Y636" s="20"/>
      <c r="Z636" s="2">
        <v>0</v>
      </c>
      <c r="AA636" s="20"/>
      <c r="AB636" s="2">
        <v>0</v>
      </c>
      <c r="AC636" s="20"/>
      <c r="AD636" s="2">
        <v>0</v>
      </c>
      <c r="AE636" s="20"/>
      <c r="AF636" s="2">
        <v>0</v>
      </c>
      <c r="AG636" s="20"/>
      <c r="AH636" s="2">
        <v>81992.167313752507</v>
      </c>
      <c r="AI636" s="20">
        <v>7.6362585595612833E-4</v>
      </c>
      <c r="AJ636" s="1"/>
    </row>
    <row r="637" spans="1:36" x14ac:dyDescent="0.3">
      <c r="A637" s="76" t="s">
        <v>259</v>
      </c>
      <c r="B637" s="2">
        <v>0</v>
      </c>
      <c r="C637" s="20"/>
      <c r="D637" s="2">
        <v>0</v>
      </c>
      <c r="E637" s="20"/>
      <c r="F637" s="2">
        <v>81992.167313752507</v>
      </c>
      <c r="G637" s="20">
        <v>7.8321678018575484E-3</v>
      </c>
      <c r="H637" s="2">
        <v>0</v>
      </c>
      <c r="I637" s="20"/>
      <c r="J637" s="2">
        <v>0</v>
      </c>
      <c r="K637" s="20"/>
      <c r="L637" s="2">
        <v>0</v>
      </c>
      <c r="M637" s="20"/>
      <c r="N637" s="2">
        <v>0</v>
      </c>
      <c r="O637" s="20"/>
      <c r="P637" s="2">
        <v>0</v>
      </c>
      <c r="Q637" s="20"/>
      <c r="R637" s="2">
        <v>0</v>
      </c>
      <c r="S637" s="20"/>
      <c r="T637" s="2">
        <v>0</v>
      </c>
      <c r="U637" s="20"/>
      <c r="V637" s="2">
        <v>0</v>
      </c>
      <c r="W637" s="20"/>
      <c r="X637" s="2">
        <v>0</v>
      </c>
      <c r="Y637" s="20"/>
      <c r="Z637" s="2">
        <v>0</v>
      </c>
      <c r="AA637" s="20"/>
      <c r="AB637" s="2">
        <v>0</v>
      </c>
      <c r="AC637" s="20"/>
      <c r="AD637" s="2">
        <v>0</v>
      </c>
      <c r="AE637" s="20"/>
      <c r="AF637" s="2">
        <v>0</v>
      </c>
      <c r="AG637" s="20"/>
      <c r="AH637" s="2">
        <v>81992.167313752507</v>
      </c>
      <c r="AI637" s="20">
        <v>7.6362585595612833E-4</v>
      </c>
      <c r="AJ637" s="1"/>
    </row>
    <row r="638" spans="1:36" x14ac:dyDescent="0.3">
      <c r="A638" s="18" t="s">
        <v>418</v>
      </c>
      <c r="B638" s="2">
        <v>0</v>
      </c>
      <c r="C638" s="20"/>
      <c r="D638" s="2">
        <v>0</v>
      </c>
      <c r="E638" s="20"/>
      <c r="F638" s="2">
        <v>0</v>
      </c>
      <c r="G638" s="20"/>
      <c r="H638" s="2">
        <v>0</v>
      </c>
      <c r="I638" s="20"/>
      <c r="J638" s="2">
        <v>0</v>
      </c>
      <c r="K638" s="20"/>
      <c r="L638" s="2">
        <v>0</v>
      </c>
      <c r="M638" s="20"/>
      <c r="N638" s="2">
        <v>2121.2324257729997</v>
      </c>
      <c r="O638" s="20">
        <v>8.3906924537273622E-5</v>
      </c>
      <c r="P638" s="2">
        <v>0</v>
      </c>
      <c r="Q638" s="20"/>
      <c r="R638" s="2">
        <v>0</v>
      </c>
      <c r="S638" s="20"/>
      <c r="T638" s="2">
        <v>0</v>
      </c>
      <c r="U638" s="20"/>
      <c r="V638" s="2">
        <v>1550.1324157201</v>
      </c>
      <c r="W638" s="20">
        <v>1.2210496618018636E-4</v>
      </c>
      <c r="X638" s="2">
        <v>652.68572066830006</v>
      </c>
      <c r="Y638" s="20">
        <v>2.070245429062075E-4</v>
      </c>
      <c r="Z638" s="2">
        <v>0</v>
      </c>
      <c r="AA638" s="20"/>
      <c r="AB638" s="2">
        <v>0</v>
      </c>
      <c r="AC638" s="20"/>
      <c r="AD638" s="2">
        <v>0</v>
      </c>
      <c r="AE638" s="20"/>
      <c r="AF638" s="2">
        <v>0</v>
      </c>
      <c r="AG638" s="20"/>
      <c r="AH638" s="2">
        <v>4324.0505621614002</v>
      </c>
      <c r="AI638" s="20">
        <v>4.0271612763848012E-5</v>
      </c>
      <c r="AJ638" s="1"/>
    </row>
    <row r="639" spans="1:36" x14ac:dyDescent="0.3">
      <c r="A639" s="76" t="s">
        <v>259</v>
      </c>
      <c r="B639" s="2">
        <v>0</v>
      </c>
      <c r="C639" s="20"/>
      <c r="D639" s="2">
        <v>0</v>
      </c>
      <c r="E639" s="20"/>
      <c r="F639" s="2">
        <v>0</v>
      </c>
      <c r="G639" s="20"/>
      <c r="H639" s="2">
        <v>0</v>
      </c>
      <c r="I639" s="20"/>
      <c r="J639" s="2">
        <v>0</v>
      </c>
      <c r="K639" s="20"/>
      <c r="L639" s="2">
        <v>0</v>
      </c>
      <c r="M639" s="20"/>
      <c r="N639" s="2">
        <v>2121.2324257729997</v>
      </c>
      <c r="O639" s="20">
        <v>8.3906924537273622E-5</v>
      </c>
      <c r="P639" s="2">
        <v>0</v>
      </c>
      <c r="Q639" s="20"/>
      <c r="R639" s="2">
        <v>0</v>
      </c>
      <c r="S639" s="20"/>
      <c r="T639" s="2">
        <v>0</v>
      </c>
      <c r="U639" s="20"/>
      <c r="V639" s="2">
        <v>1550.1324157201</v>
      </c>
      <c r="W639" s="20">
        <v>1.2210496618018636E-4</v>
      </c>
      <c r="X639" s="2">
        <v>652.68572066830006</v>
      </c>
      <c r="Y639" s="20">
        <v>2.070245429062075E-4</v>
      </c>
      <c r="Z639" s="2">
        <v>0</v>
      </c>
      <c r="AA639" s="20"/>
      <c r="AB639" s="2">
        <v>0</v>
      </c>
      <c r="AC639" s="20"/>
      <c r="AD639" s="2">
        <v>0</v>
      </c>
      <c r="AE639" s="20"/>
      <c r="AF639" s="2">
        <v>0</v>
      </c>
      <c r="AG639" s="20"/>
      <c r="AH639" s="2">
        <v>4324.0505621614002</v>
      </c>
      <c r="AI639" s="20">
        <v>4.0271612763848012E-5</v>
      </c>
      <c r="AJ639" s="1"/>
    </row>
    <row r="640" spans="1:36" x14ac:dyDescent="0.3">
      <c r="A640" s="18" t="s">
        <v>419</v>
      </c>
      <c r="B640" s="2">
        <v>0</v>
      </c>
      <c r="C640" s="20"/>
      <c r="D640" s="2">
        <v>0</v>
      </c>
      <c r="E640" s="20"/>
      <c r="F640" s="2">
        <v>0</v>
      </c>
      <c r="G640" s="20"/>
      <c r="H640" s="2">
        <v>0</v>
      </c>
      <c r="I640" s="20"/>
      <c r="J640" s="2">
        <v>0</v>
      </c>
      <c r="K640" s="20"/>
      <c r="L640" s="2">
        <v>0</v>
      </c>
      <c r="M640" s="20"/>
      <c r="N640" s="2">
        <v>0</v>
      </c>
      <c r="O640" s="20"/>
      <c r="P640" s="2">
        <v>0</v>
      </c>
      <c r="Q640" s="20"/>
      <c r="R640" s="2">
        <v>0</v>
      </c>
      <c r="S640" s="20"/>
      <c r="T640" s="2">
        <v>0</v>
      </c>
      <c r="U640" s="20"/>
      <c r="V640" s="2">
        <v>143657.07551784802</v>
      </c>
      <c r="W640" s="20">
        <v>1.131596382977559E-2</v>
      </c>
      <c r="X640" s="2">
        <v>35914.267861466105</v>
      </c>
      <c r="Y640" s="20">
        <v>1.13916003558621E-2</v>
      </c>
      <c r="Z640" s="2">
        <v>0</v>
      </c>
      <c r="AA640" s="20"/>
      <c r="AB640" s="2">
        <v>0</v>
      </c>
      <c r="AC640" s="20"/>
      <c r="AD640" s="2">
        <v>0</v>
      </c>
      <c r="AE640" s="20"/>
      <c r="AF640" s="2">
        <v>0</v>
      </c>
      <c r="AG640" s="20"/>
      <c r="AH640" s="2">
        <v>179571.34337931412</v>
      </c>
      <c r="AI640" s="20">
        <v>1.6724197601521462E-3</v>
      </c>
      <c r="AJ640" s="1"/>
    </row>
    <row r="641" spans="1:36" x14ac:dyDescent="0.3">
      <c r="A641" s="76" t="s">
        <v>259</v>
      </c>
      <c r="B641" s="2">
        <v>0</v>
      </c>
      <c r="C641" s="20"/>
      <c r="D641" s="2">
        <v>0</v>
      </c>
      <c r="E641" s="20"/>
      <c r="F641" s="2">
        <v>0</v>
      </c>
      <c r="G641" s="20"/>
      <c r="H641" s="2">
        <v>0</v>
      </c>
      <c r="I641" s="20"/>
      <c r="J641" s="2">
        <v>0</v>
      </c>
      <c r="K641" s="20"/>
      <c r="L641" s="2">
        <v>0</v>
      </c>
      <c r="M641" s="20"/>
      <c r="N641" s="2">
        <v>0</v>
      </c>
      <c r="O641" s="20"/>
      <c r="P641" s="2">
        <v>0</v>
      </c>
      <c r="Q641" s="20"/>
      <c r="R641" s="2">
        <v>0</v>
      </c>
      <c r="S641" s="20"/>
      <c r="T641" s="2">
        <v>0</v>
      </c>
      <c r="U641" s="20"/>
      <c r="V641" s="2">
        <v>143657.07551784802</v>
      </c>
      <c r="W641" s="20">
        <v>1.131596382977559E-2</v>
      </c>
      <c r="X641" s="2">
        <v>35914.267861466105</v>
      </c>
      <c r="Y641" s="20">
        <v>1.13916003558621E-2</v>
      </c>
      <c r="Z641" s="2">
        <v>0</v>
      </c>
      <c r="AA641" s="20"/>
      <c r="AB641" s="2">
        <v>0</v>
      </c>
      <c r="AC641" s="20"/>
      <c r="AD641" s="2">
        <v>0</v>
      </c>
      <c r="AE641" s="20"/>
      <c r="AF641" s="2">
        <v>0</v>
      </c>
      <c r="AG641" s="20"/>
      <c r="AH641" s="2">
        <v>179571.34337931412</v>
      </c>
      <c r="AI641" s="20">
        <v>1.6724197601521462E-3</v>
      </c>
      <c r="AJ641" s="1"/>
    </row>
    <row r="642" spans="1:36" x14ac:dyDescent="0.3">
      <c r="A642" s="18" t="s">
        <v>420</v>
      </c>
      <c r="B642" s="2">
        <v>0</v>
      </c>
      <c r="C642" s="20"/>
      <c r="D642" s="2">
        <v>0</v>
      </c>
      <c r="E642" s="20"/>
      <c r="F642" s="2">
        <v>0</v>
      </c>
      <c r="G642" s="20"/>
      <c r="H642" s="2">
        <v>0</v>
      </c>
      <c r="I642" s="20"/>
      <c r="J642" s="2">
        <v>0</v>
      </c>
      <c r="K642" s="20"/>
      <c r="L642" s="2">
        <v>0</v>
      </c>
      <c r="M642" s="20"/>
      <c r="N642" s="2">
        <v>0</v>
      </c>
      <c r="O642" s="20"/>
      <c r="P642" s="2">
        <v>0</v>
      </c>
      <c r="Q642" s="20"/>
      <c r="R642" s="2">
        <v>0</v>
      </c>
      <c r="S642" s="20"/>
      <c r="T642" s="2">
        <v>0</v>
      </c>
      <c r="U642" s="20"/>
      <c r="V642" s="2">
        <v>53751.757366144004</v>
      </c>
      <c r="W642" s="20">
        <v>4.2340618444971032E-3</v>
      </c>
      <c r="X642" s="2">
        <v>17917.2512240838</v>
      </c>
      <c r="Y642" s="20">
        <v>5.6831498335884936E-3</v>
      </c>
      <c r="Z642" s="2">
        <v>0</v>
      </c>
      <c r="AA642" s="20"/>
      <c r="AB642" s="2">
        <v>0</v>
      </c>
      <c r="AC642" s="20"/>
      <c r="AD642" s="2">
        <v>0</v>
      </c>
      <c r="AE642" s="20"/>
      <c r="AF642" s="2">
        <v>0</v>
      </c>
      <c r="AG642" s="20"/>
      <c r="AH642" s="2">
        <v>71669.008590227793</v>
      </c>
      <c r="AI642" s="20">
        <v>6.6748214888399807E-4</v>
      </c>
      <c r="AJ642" s="1"/>
    </row>
    <row r="643" spans="1:36" x14ac:dyDescent="0.3">
      <c r="A643" s="76" t="s">
        <v>259</v>
      </c>
      <c r="B643" s="2">
        <v>0</v>
      </c>
      <c r="C643" s="20"/>
      <c r="D643" s="2">
        <v>0</v>
      </c>
      <c r="E643" s="20"/>
      <c r="F643" s="2">
        <v>0</v>
      </c>
      <c r="G643" s="20"/>
      <c r="H643" s="2">
        <v>0</v>
      </c>
      <c r="I643" s="20"/>
      <c r="J643" s="2">
        <v>0</v>
      </c>
      <c r="K643" s="20"/>
      <c r="L643" s="2">
        <v>0</v>
      </c>
      <c r="M643" s="20"/>
      <c r="N643" s="2">
        <v>0</v>
      </c>
      <c r="O643" s="20"/>
      <c r="P643" s="2">
        <v>0</v>
      </c>
      <c r="Q643" s="20"/>
      <c r="R643" s="2">
        <v>0</v>
      </c>
      <c r="S643" s="20"/>
      <c r="T643" s="2">
        <v>0</v>
      </c>
      <c r="U643" s="20"/>
      <c r="V643" s="2">
        <v>53751.757366144004</v>
      </c>
      <c r="W643" s="20">
        <v>4.2340618444971032E-3</v>
      </c>
      <c r="X643" s="2">
        <v>17917.2512240838</v>
      </c>
      <c r="Y643" s="20">
        <v>5.6831498335884936E-3</v>
      </c>
      <c r="Z643" s="2">
        <v>0</v>
      </c>
      <c r="AA643" s="20"/>
      <c r="AB643" s="2">
        <v>0</v>
      </c>
      <c r="AC643" s="20"/>
      <c r="AD643" s="2">
        <v>0</v>
      </c>
      <c r="AE643" s="20"/>
      <c r="AF643" s="2">
        <v>0</v>
      </c>
      <c r="AG643" s="20"/>
      <c r="AH643" s="2">
        <v>71669.008590227793</v>
      </c>
      <c r="AI643" s="20">
        <v>6.6748214888399807E-4</v>
      </c>
      <c r="AJ643" s="1"/>
    </row>
    <row r="644" spans="1:36" x14ac:dyDescent="0.3">
      <c r="A644" s="18" t="s">
        <v>421</v>
      </c>
      <c r="B644" s="2">
        <v>0</v>
      </c>
      <c r="C644" s="20"/>
      <c r="D644" s="2">
        <v>0</v>
      </c>
      <c r="E644" s="20"/>
      <c r="F644" s="2">
        <v>0</v>
      </c>
      <c r="G644" s="20"/>
      <c r="H644" s="2">
        <v>0</v>
      </c>
      <c r="I644" s="20"/>
      <c r="J644" s="2">
        <v>0</v>
      </c>
      <c r="K644" s="20"/>
      <c r="L644" s="2">
        <v>0</v>
      </c>
      <c r="M644" s="20"/>
      <c r="N644" s="2">
        <v>127252.09668740099</v>
      </c>
      <c r="O644" s="20">
        <v>5.0335512243872413E-3</v>
      </c>
      <c r="P644" s="2">
        <v>21208.678587251699</v>
      </c>
      <c r="Q644" s="20">
        <v>7.0266050402064328E-3</v>
      </c>
      <c r="R644" s="2">
        <v>0</v>
      </c>
      <c r="S644" s="20"/>
      <c r="T644" s="2">
        <v>0</v>
      </c>
      <c r="U644" s="20"/>
      <c r="V644" s="2">
        <v>0</v>
      </c>
      <c r="W644" s="20"/>
      <c r="X644" s="2">
        <v>0</v>
      </c>
      <c r="Y644" s="20"/>
      <c r="Z644" s="2">
        <v>0</v>
      </c>
      <c r="AA644" s="20"/>
      <c r="AB644" s="2">
        <v>0</v>
      </c>
      <c r="AC644" s="20"/>
      <c r="AD644" s="2">
        <v>0</v>
      </c>
      <c r="AE644" s="20"/>
      <c r="AF644" s="2">
        <v>0</v>
      </c>
      <c r="AG644" s="20"/>
      <c r="AH644" s="2">
        <v>148460.7752746527</v>
      </c>
      <c r="AI644" s="20">
        <v>1.3826745933084006E-3</v>
      </c>
      <c r="AJ644" s="1"/>
    </row>
    <row r="645" spans="1:36" x14ac:dyDescent="0.3">
      <c r="A645" s="76" t="s">
        <v>259</v>
      </c>
      <c r="B645" s="2">
        <v>0</v>
      </c>
      <c r="C645" s="20"/>
      <c r="D645" s="2">
        <v>0</v>
      </c>
      <c r="E645" s="20"/>
      <c r="F645" s="2">
        <v>0</v>
      </c>
      <c r="G645" s="20"/>
      <c r="H645" s="2">
        <v>0</v>
      </c>
      <c r="I645" s="20"/>
      <c r="J645" s="2">
        <v>0</v>
      </c>
      <c r="K645" s="20"/>
      <c r="L645" s="2">
        <v>0</v>
      </c>
      <c r="M645" s="20"/>
      <c r="N645" s="2">
        <v>127252.09668740099</v>
      </c>
      <c r="O645" s="20">
        <v>5.0335512243872413E-3</v>
      </c>
      <c r="P645" s="2">
        <v>21208.678587251699</v>
      </c>
      <c r="Q645" s="20">
        <v>7.0266050402064328E-3</v>
      </c>
      <c r="R645" s="2">
        <v>0</v>
      </c>
      <c r="S645" s="20"/>
      <c r="T645" s="2">
        <v>0</v>
      </c>
      <c r="U645" s="20"/>
      <c r="V645" s="2">
        <v>0</v>
      </c>
      <c r="W645" s="20"/>
      <c r="X645" s="2">
        <v>0</v>
      </c>
      <c r="Y645" s="20"/>
      <c r="Z645" s="2">
        <v>0</v>
      </c>
      <c r="AA645" s="20"/>
      <c r="AB645" s="2">
        <v>0</v>
      </c>
      <c r="AC645" s="20"/>
      <c r="AD645" s="2">
        <v>0</v>
      </c>
      <c r="AE645" s="20"/>
      <c r="AF645" s="2">
        <v>0</v>
      </c>
      <c r="AG645" s="20"/>
      <c r="AH645" s="2">
        <v>148460.7752746527</v>
      </c>
      <c r="AI645" s="20">
        <v>1.3826745933084006E-3</v>
      </c>
      <c r="AJ645" s="1"/>
    </row>
    <row r="646" spans="1:36" x14ac:dyDescent="0.3">
      <c r="A646" s="18" t="s">
        <v>422</v>
      </c>
      <c r="B646" s="2">
        <v>0</v>
      </c>
      <c r="C646" s="20"/>
      <c r="D646" s="2">
        <v>0</v>
      </c>
      <c r="E646" s="20"/>
      <c r="F646" s="2">
        <v>0</v>
      </c>
      <c r="G646" s="20"/>
      <c r="H646" s="2">
        <v>0</v>
      </c>
      <c r="I646" s="20"/>
      <c r="J646" s="2">
        <v>0</v>
      </c>
      <c r="K646" s="20"/>
      <c r="L646" s="2">
        <v>0</v>
      </c>
      <c r="M646" s="20"/>
      <c r="N646" s="2">
        <v>9736.9381199331001</v>
      </c>
      <c r="O646" s="20">
        <v>3.8515182123694306E-4</v>
      </c>
      <c r="P646" s="2">
        <v>3813.8091405822001</v>
      </c>
      <c r="Q646" s="20">
        <v>1.2635455065884353E-3</v>
      </c>
      <c r="R646" s="2">
        <v>0</v>
      </c>
      <c r="S646" s="20"/>
      <c r="T646" s="2">
        <v>0</v>
      </c>
      <c r="U646" s="20"/>
      <c r="V646" s="2">
        <v>1491.4337247792</v>
      </c>
      <c r="W646" s="20">
        <v>1.1748123107247929E-4</v>
      </c>
      <c r="X646" s="2">
        <v>1065.3040148511</v>
      </c>
      <c r="Y646" s="20">
        <v>3.379024080760898E-4</v>
      </c>
      <c r="Z646" s="2">
        <v>0</v>
      </c>
      <c r="AA646" s="20"/>
      <c r="AB646" s="2">
        <v>0</v>
      </c>
      <c r="AC646" s="20"/>
      <c r="AD646" s="2">
        <v>0</v>
      </c>
      <c r="AE646" s="20"/>
      <c r="AF646" s="2">
        <v>0</v>
      </c>
      <c r="AG646" s="20"/>
      <c r="AH646" s="2">
        <v>16107.485000145602</v>
      </c>
      <c r="AI646" s="20">
        <v>1.5001545176222697E-4</v>
      </c>
      <c r="AJ646" s="1"/>
    </row>
    <row r="647" spans="1:36" x14ac:dyDescent="0.3">
      <c r="A647" s="76" t="s">
        <v>259</v>
      </c>
      <c r="B647" s="2">
        <v>0</v>
      </c>
      <c r="C647" s="20"/>
      <c r="D647" s="2">
        <v>0</v>
      </c>
      <c r="E647" s="20"/>
      <c r="F647" s="2">
        <v>0</v>
      </c>
      <c r="G647" s="20"/>
      <c r="H647" s="2">
        <v>0</v>
      </c>
      <c r="I647" s="20"/>
      <c r="J647" s="2">
        <v>0</v>
      </c>
      <c r="K647" s="20"/>
      <c r="L647" s="2">
        <v>0</v>
      </c>
      <c r="M647" s="20"/>
      <c r="N647" s="2">
        <v>9736.9381199331001</v>
      </c>
      <c r="O647" s="20">
        <v>3.8515182123694306E-4</v>
      </c>
      <c r="P647" s="2">
        <v>3813.8091405822001</v>
      </c>
      <c r="Q647" s="20">
        <v>1.2635455065884353E-3</v>
      </c>
      <c r="R647" s="2">
        <v>0</v>
      </c>
      <c r="S647" s="20"/>
      <c r="T647" s="2">
        <v>0</v>
      </c>
      <c r="U647" s="20"/>
      <c r="V647" s="2">
        <v>1491.4337247792</v>
      </c>
      <c r="W647" s="20">
        <v>1.1748123107247929E-4</v>
      </c>
      <c r="X647" s="2">
        <v>1065.3040148511</v>
      </c>
      <c r="Y647" s="20">
        <v>3.379024080760898E-4</v>
      </c>
      <c r="Z647" s="2">
        <v>0</v>
      </c>
      <c r="AA647" s="20"/>
      <c r="AB647" s="2">
        <v>0</v>
      </c>
      <c r="AC647" s="20"/>
      <c r="AD647" s="2">
        <v>0</v>
      </c>
      <c r="AE647" s="20"/>
      <c r="AF647" s="2">
        <v>0</v>
      </c>
      <c r="AG647" s="20"/>
      <c r="AH647" s="2">
        <v>16107.485000145602</v>
      </c>
      <c r="AI647" s="20">
        <v>1.5001545176222697E-4</v>
      </c>
      <c r="AJ647" s="1"/>
    </row>
    <row r="648" spans="1:36" x14ac:dyDescent="0.3">
      <c r="A648" s="18" t="s">
        <v>423</v>
      </c>
      <c r="B648" s="2">
        <v>0</v>
      </c>
      <c r="C648" s="20"/>
      <c r="D648" s="2">
        <v>0</v>
      </c>
      <c r="E648" s="20"/>
      <c r="F648" s="2">
        <v>0</v>
      </c>
      <c r="G648" s="20"/>
      <c r="H648" s="2">
        <v>0</v>
      </c>
      <c r="I648" s="20"/>
      <c r="J648" s="2">
        <v>0</v>
      </c>
      <c r="K648" s="20"/>
      <c r="L648" s="2">
        <v>0</v>
      </c>
      <c r="M648" s="20"/>
      <c r="N648" s="2">
        <v>7353.0416804473998</v>
      </c>
      <c r="O648" s="20">
        <v>2.9085502649522091E-4</v>
      </c>
      <c r="P648" s="2">
        <v>1838.5386325548</v>
      </c>
      <c r="Q648" s="20">
        <v>6.0912257069561503E-4</v>
      </c>
      <c r="R648" s="2">
        <v>0</v>
      </c>
      <c r="S648" s="20"/>
      <c r="T648" s="2">
        <v>0</v>
      </c>
      <c r="U648" s="20"/>
      <c r="V648" s="2">
        <v>7353.0416804473998</v>
      </c>
      <c r="W648" s="20">
        <v>5.792040064496333E-4</v>
      </c>
      <c r="X648" s="2">
        <v>1838.5386325548</v>
      </c>
      <c r="Y648" s="20">
        <v>5.8316370033395688E-4</v>
      </c>
      <c r="Z648" s="2">
        <v>0</v>
      </c>
      <c r="AA648" s="20"/>
      <c r="AB648" s="2">
        <v>0</v>
      </c>
      <c r="AC648" s="20"/>
      <c r="AD648" s="2">
        <v>0</v>
      </c>
      <c r="AE648" s="20"/>
      <c r="AF648" s="2">
        <v>0</v>
      </c>
      <c r="AG648" s="20"/>
      <c r="AH648" s="2">
        <v>18383.160626004399</v>
      </c>
      <c r="AI648" s="20">
        <v>1.7120972927199405E-4</v>
      </c>
      <c r="AJ648" s="1"/>
    </row>
    <row r="649" spans="1:36" x14ac:dyDescent="0.3">
      <c r="A649" s="76" t="s">
        <v>259</v>
      </c>
      <c r="B649" s="2">
        <v>0</v>
      </c>
      <c r="C649" s="20"/>
      <c r="D649" s="2">
        <v>0</v>
      </c>
      <c r="E649" s="20"/>
      <c r="F649" s="2">
        <v>0</v>
      </c>
      <c r="G649" s="20"/>
      <c r="H649" s="2">
        <v>0</v>
      </c>
      <c r="I649" s="20"/>
      <c r="J649" s="2">
        <v>0</v>
      </c>
      <c r="K649" s="20"/>
      <c r="L649" s="2">
        <v>0</v>
      </c>
      <c r="M649" s="20"/>
      <c r="N649" s="2">
        <v>7353.0416804473998</v>
      </c>
      <c r="O649" s="20">
        <v>2.9085502649522091E-4</v>
      </c>
      <c r="P649" s="2">
        <v>1838.5386325548</v>
      </c>
      <c r="Q649" s="20">
        <v>6.0912257069561503E-4</v>
      </c>
      <c r="R649" s="2">
        <v>0</v>
      </c>
      <c r="S649" s="20"/>
      <c r="T649" s="2">
        <v>0</v>
      </c>
      <c r="U649" s="20"/>
      <c r="V649" s="2">
        <v>7353.0416804473998</v>
      </c>
      <c r="W649" s="20">
        <v>5.792040064496333E-4</v>
      </c>
      <c r="X649" s="2">
        <v>1838.5386325548</v>
      </c>
      <c r="Y649" s="20">
        <v>5.8316370033395688E-4</v>
      </c>
      <c r="Z649" s="2">
        <v>0</v>
      </c>
      <c r="AA649" s="20"/>
      <c r="AB649" s="2">
        <v>0</v>
      </c>
      <c r="AC649" s="20"/>
      <c r="AD649" s="2">
        <v>0</v>
      </c>
      <c r="AE649" s="20"/>
      <c r="AF649" s="2">
        <v>0</v>
      </c>
      <c r="AG649" s="20"/>
      <c r="AH649" s="2">
        <v>18383.160626004399</v>
      </c>
      <c r="AI649" s="20">
        <v>1.7120972927199405E-4</v>
      </c>
      <c r="AJ649" s="1"/>
    </row>
    <row r="650" spans="1:36" x14ac:dyDescent="0.3">
      <c r="A650" s="18" t="s">
        <v>424</v>
      </c>
      <c r="B650" s="2">
        <v>0</v>
      </c>
      <c r="C650" s="20"/>
      <c r="D650" s="2">
        <v>0</v>
      </c>
      <c r="E650" s="20"/>
      <c r="F650" s="2">
        <v>36317.0863244309</v>
      </c>
      <c r="G650" s="20">
        <v>3.4691303265474188E-3</v>
      </c>
      <c r="H650" s="2">
        <v>17369.055804480999</v>
      </c>
      <c r="I650" s="20">
        <v>4.8585740879592172E-3</v>
      </c>
      <c r="J650" s="2">
        <v>0</v>
      </c>
      <c r="K650" s="20"/>
      <c r="L650" s="2">
        <v>0</v>
      </c>
      <c r="M650" s="20"/>
      <c r="N650" s="2">
        <v>0</v>
      </c>
      <c r="O650" s="20"/>
      <c r="P650" s="2">
        <v>0</v>
      </c>
      <c r="Q650" s="20"/>
      <c r="R650" s="2">
        <v>0</v>
      </c>
      <c r="S650" s="20"/>
      <c r="T650" s="2">
        <v>0</v>
      </c>
      <c r="U650" s="20"/>
      <c r="V650" s="2">
        <v>0</v>
      </c>
      <c r="W650" s="20"/>
      <c r="X650" s="2">
        <v>0</v>
      </c>
      <c r="Y650" s="20"/>
      <c r="Z650" s="2">
        <v>0</v>
      </c>
      <c r="AA650" s="20"/>
      <c r="AB650" s="2">
        <v>0</v>
      </c>
      <c r="AC650" s="20"/>
      <c r="AD650" s="2">
        <v>0</v>
      </c>
      <c r="AE650" s="20"/>
      <c r="AF650" s="2">
        <v>0</v>
      </c>
      <c r="AG650" s="20"/>
      <c r="AH650" s="2">
        <v>53686.142128911895</v>
      </c>
      <c r="AI650" s="20">
        <v>5.0000051930931767E-4</v>
      </c>
      <c r="AJ650" s="1"/>
    </row>
    <row r="651" spans="1:36" x14ac:dyDescent="0.3">
      <c r="A651" s="76" t="s">
        <v>259</v>
      </c>
      <c r="B651" s="2">
        <v>0</v>
      </c>
      <c r="C651" s="20"/>
      <c r="D651" s="2">
        <v>0</v>
      </c>
      <c r="E651" s="20"/>
      <c r="F651" s="2">
        <v>36317.0863244309</v>
      </c>
      <c r="G651" s="20">
        <v>3.4691303265474188E-3</v>
      </c>
      <c r="H651" s="2">
        <v>17369.055804480999</v>
      </c>
      <c r="I651" s="20">
        <v>4.8585740879592172E-3</v>
      </c>
      <c r="J651" s="2">
        <v>0</v>
      </c>
      <c r="K651" s="20"/>
      <c r="L651" s="2">
        <v>0</v>
      </c>
      <c r="M651" s="20"/>
      <c r="N651" s="2">
        <v>0</v>
      </c>
      <c r="O651" s="20"/>
      <c r="P651" s="2">
        <v>0</v>
      </c>
      <c r="Q651" s="20"/>
      <c r="R651" s="2">
        <v>0</v>
      </c>
      <c r="S651" s="20"/>
      <c r="T651" s="2">
        <v>0</v>
      </c>
      <c r="U651" s="20"/>
      <c r="V651" s="2">
        <v>0</v>
      </c>
      <c r="W651" s="20"/>
      <c r="X651" s="2">
        <v>0</v>
      </c>
      <c r="Y651" s="20"/>
      <c r="Z651" s="2">
        <v>0</v>
      </c>
      <c r="AA651" s="20"/>
      <c r="AB651" s="2">
        <v>0</v>
      </c>
      <c r="AC651" s="20"/>
      <c r="AD651" s="2">
        <v>0</v>
      </c>
      <c r="AE651" s="20"/>
      <c r="AF651" s="2">
        <v>0</v>
      </c>
      <c r="AG651" s="20"/>
      <c r="AH651" s="2">
        <v>53686.142128911895</v>
      </c>
      <c r="AI651" s="20">
        <v>5.0000051930931767E-4</v>
      </c>
      <c r="AJ651" s="1"/>
    </row>
    <row r="652" spans="1:36" x14ac:dyDescent="0.3">
      <c r="A652" s="18" t="s">
        <v>425</v>
      </c>
      <c r="B652" s="2">
        <v>0</v>
      </c>
      <c r="C652" s="20"/>
      <c r="D652" s="2">
        <v>53.913745198699999</v>
      </c>
      <c r="E652" s="20">
        <v>3.9642252873967403E-5</v>
      </c>
      <c r="F652" s="2">
        <v>449.86299732740002</v>
      </c>
      <c r="G652" s="20">
        <v>4.2972427712906821E-5</v>
      </c>
      <c r="H652" s="2">
        <v>366.62267326019997</v>
      </c>
      <c r="I652" s="20">
        <v>1.0255384290381533E-4</v>
      </c>
      <c r="J652" s="2">
        <v>0</v>
      </c>
      <c r="K652" s="20"/>
      <c r="L652" s="2">
        <v>0.70594164079999999</v>
      </c>
      <c r="M652" s="20">
        <v>9.9557676049331953E-8</v>
      </c>
      <c r="N652" s="2">
        <v>0.4592984</v>
      </c>
      <c r="O652" s="20">
        <v>1.8167889440426003E-8</v>
      </c>
      <c r="P652" s="2">
        <v>0</v>
      </c>
      <c r="Q652" s="20"/>
      <c r="R652" s="2">
        <v>0</v>
      </c>
      <c r="S652" s="20"/>
      <c r="T652" s="2">
        <v>175.2003054045</v>
      </c>
      <c r="U652" s="20">
        <v>3.9587519366955773E-5</v>
      </c>
      <c r="V652" s="2">
        <v>0.7913558732</v>
      </c>
      <c r="W652" s="20">
        <v>6.2335630913627436E-8</v>
      </c>
      <c r="X652" s="2">
        <v>2.5301362432999999</v>
      </c>
      <c r="Y652" s="20">
        <v>8.0253065552480644E-7</v>
      </c>
      <c r="Z652" s="2">
        <v>0</v>
      </c>
      <c r="AA652" s="20"/>
      <c r="AB652" s="2">
        <v>0</v>
      </c>
      <c r="AC652" s="20"/>
      <c r="AD652" s="2">
        <v>0</v>
      </c>
      <c r="AE652" s="20"/>
      <c r="AF652" s="2">
        <v>0</v>
      </c>
      <c r="AG652" s="20"/>
      <c r="AH652" s="2">
        <v>1050.0864533480999</v>
      </c>
      <c r="AI652" s="20">
        <v>9.7798752373189206E-6</v>
      </c>
      <c r="AJ652" s="1"/>
    </row>
    <row r="653" spans="1:36" x14ac:dyDescent="0.3">
      <c r="A653" s="76" t="s">
        <v>58</v>
      </c>
      <c r="B653" s="2">
        <v>0</v>
      </c>
      <c r="C653" s="20"/>
      <c r="D653" s="2">
        <v>53.913745198699999</v>
      </c>
      <c r="E653" s="20">
        <v>3.9642252873967403E-5</v>
      </c>
      <c r="F653" s="2">
        <v>449.86299732740002</v>
      </c>
      <c r="G653" s="20">
        <v>4.2972427712906821E-5</v>
      </c>
      <c r="H653" s="2">
        <v>366.62267326019997</v>
      </c>
      <c r="I653" s="20">
        <v>1.0255384290381533E-4</v>
      </c>
      <c r="J653" s="2">
        <v>0</v>
      </c>
      <c r="K653" s="20"/>
      <c r="L653" s="2">
        <v>0.70594164079999999</v>
      </c>
      <c r="M653" s="20">
        <v>9.9557676049331953E-8</v>
      </c>
      <c r="N653" s="2">
        <v>0.4592984</v>
      </c>
      <c r="O653" s="20">
        <v>1.8167889440426003E-8</v>
      </c>
      <c r="P653" s="2">
        <v>0</v>
      </c>
      <c r="Q653" s="20"/>
      <c r="R653" s="2">
        <v>0</v>
      </c>
      <c r="S653" s="20"/>
      <c r="T653" s="2">
        <v>175.2003054045</v>
      </c>
      <c r="U653" s="20">
        <v>3.9587519366955773E-5</v>
      </c>
      <c r="V653" s="2">
        <v>0.7913558732</v>
      </c>
      <c r="W653" s="20">
        <v>6.2335630913627436E-8</v>
      </c>
      <c r="X653" s="2">
        <v>2.5301362432999999</v>
      </c>
      <c r="Y653" s="20">
        <v>8.0253065552480644E-7</v>
      </c>
      <c r="Z653" s="2">
        <v>0</v>
      </c>
      <c r="AA653" s="20"/>
      <c r="AB653" s="2">
        <v>0</v>
      </c>
      <c r="AC653" s="20"/>
      <c r="AD653" s="2">
        <v>0</v>
      </c>
      <c r="AE653" s="20"/>
      <c r="AF653" s="2">
        <v>0</v>
      </c>
      <c r="AG653" s="20"/>
      <c r="AH653" s="2">
        <v>1050.0864533480999</v>
      </c>
      <c r="AI653" s="20">
        <v>9.7798752373189206E-6</v>
      </c>
      <c r="AJ653" s="1"/>
    </row>
    <row r="654" spans="1:36" x14ac:dyDescent="0.3">
      <c r="A654" s="18" t="s">
        <v>426</v>
      </c>
      <c r="B654" s="2">
        <v>0</v>
      </c>
      <c r="C654" s="20"/>
      <c r="D654" s="2">
        <v>31535.581440000002</v>
      </c>
      <c r="E654" s="20">
        <v>2.3187806548490668E-2</v>
      </c>
      <c r="F654" s="2">
        <v>0</v>
      </c>
      <c r="G654" s="20"/>
      <c r="H654" s="2">
        <v>0</v>
      </c>
      <c r="I654" s="20"/>
      <c r="J654" s="2">
        <v>0</v>
      </c>
      <c r="K654" s="20"/>
      <c r="L654" s="2">
        <v>0</v>
      </c>
      <c r="M654" s="20"/>
      <c r="N654" s="2">
        <v>0</v>
      </c>
      <c r="O654" s="20"/>
      <c r="P654" s="2">
        <v>0</v>
      </c>
      <c r="Q654" s="20"/>
      <c r="R654" s="2">
        <v>0</v>
      </c>
      <c r="S654" s="20"/>
      <c r="T654" s="2">
        <v>0</v>
      </c>
      <c r="U654" s="20"/>
      <c r="V654" s="2">
        <v>0</v>
      </c>
      <c r="W654" s="20"/>
      <c r="X654" s="2">
        <v>0</v>
      </c>
      <c r="Y654" s="20"/>
      <c r="Z654" s="2">
        <v>0</v>
      </c>
      <c r="AA654" s="20"/>
      <c r="AB654" s="2">
        <v>0</v>
      </c>
      <c r="AC654" s="20"/>
      <c r="AD654" s="2">
        <v>0</v>
      </c>
      <c r="AE654" s="20"/>
      <c r="AF654" s="2">
        <v>0</v>
      </c>
      <c r="AG654" s="20"/>
      <c r="AH654" s="2">
        <v>31535.581440000002</v>
      </c>
      <c r="AI654" s="20">
        <v>2.937034860664677E-4</v>
      </c>
      <c r="AJ654" s="1"/>
    </row>
    <row r="655" spans="1:36" x14ac:dyDescent="0.3">
      <c r="A655" s="76" t="s">
        <v>58</v>
      </c>
      <c r="B655" s="2">
        <v>0</v>
      </c>
      <c r="C655" s="20"/>
      <c r="D655" s="2">
        <v>31535.581440000002</v>
      </c>
      <c r="E655" s="20">
        <v>2.3187806548490668E-2</v>
      </c>
      <c r="F655" s="2">
        <v>0</v>
      </c>
      <c r="G655" s="20"/>
      <c r="H655" s="2">
        <v>0</v>
      </c>
      <c r="I655" s="20"/>
      <c r="J655" s="2">
        <v>0</v>
      </c>
      <c r="K655" s="20"/>
      <c r="L655" s="2">
        <v>0</v>
      </c>
      <c r="M655" s="20"/>
      <c r="N655" s="2">
        <v>0</v>
      </c>
      <c r="O655" s="20"/>
      <c r="P655" s="2">
        <v>0</v>
      </c>
      <c r="Q655" s="20"/>
      <c r="R655" s="2">
        <v>0</v>
      </c>
      <c r="S655" s="20"/>
      <c r="T655" s="2">
        <v>0</v>
      </c>
      <c r="U655" s="20"/>
      <c r="V655" s="2">
        <v>0</v>
      </c>
      <c r="W655" s="20"/>
      <c r="X655" s="2">
        <v>0</v>
      </c>
      <c r="Y655" s="20"/>
      <c r="Z655" s="2">
        <v>0</v>
      </c>
      <c r="AA655" s="20"/>
      <c r="AB655" s="2">
        <v>0</v>
      </c>
      <c r="AC655" s="20"/>
      <c r="AD655" s="2">
        <v>0</v>
      </c>
      <c r="AE655" s="20"/>
      <c r="AF655" s="2">
        <v>0</v>
      </c>
      <c r="AG655" s="20"/>
      <c r="AH655" s="2">
        <v>31535.581440000002</v>
      </c>
      <c r="AI655" s="20">
        <v>2.937034860664677E-4</v>
      </c>
      <c r="AJ655" s="1"/>
    </row>
    <row r="656" spans="1:36" x14ac:dyDescent="0.3">
      <c r="A656" s="18" t="s">
        <v>427</v>
      </c>
      <c r="B656" s="2">
        <v>0</v>
      </c>
      <c r="C656" s="20"/>
      <c r="D656" s="2">
        <v>33520.434180328702</v>
      </c>
      <c r="E656" s="20">
        <v>2.4647249478298383E-2</v>
      </c>
      <c r="F656" s="2">
        <v>60236.445871304997</v>
      </c>
      <c r="G656" s="20">
        <v>5.7539880613991087E-3</v>
      </c>
      <c r="H656" s="2">
        <v>45742.497259980402</v>
      </c>
      <c r="I656" s="20">
        <v>1.2795359425844569E-2</v>
      </c>
      <c r="J656" s="2">
        <v>0</v>
      </c>
      <c r="K656" s="20"/>
      <c r="L656" s="2">
        <v>449972.56744194339</v>
      </c>
      <c r="M656" s="20">
        <v>6.3458819414171572E-2</v>
      </c>
      <c r="N656" s="2">
        <v>103837.63701095199</v>
      </c>
      <c r="O656" s="20">
        <v>4.107374876485664E-3</v>
      </c>
      <c r="P656" s="2">
        <v>0</v>
      </c>
      <c r="Q656" s="20"/>
      <c r="R656" s="2">
        <v>0</v>
      </c>
      <c r="S656" s="20"/>
      <c r="T656" s="2">
        <v>331773.71551292419</v>
      </c>
      <c r="U656" s="20">
        <v>7.4966184322515561E-2</v>
      </c>
      <c r="V656" s="2">
        <v>4.98863508E-2</v>
      </c>
      <c r="W656" s="20">
        <v>3.9295811864286586E-9</v>
      </c>
      <c r="X656" s="2">
        <v>0</v>
      </c>
      <c r="Y656" s="20"/>
      <c r="Z656" s="2">
        <v>0</v>
      </c>
      <c r="AA656" s="20"/>
      <c r="AB656" s="2">
        <v>232512.88985320003</v>
      </c>
      <c r="AC656" s="20">
        <v>3.7226998347895959E-2</v>
      </c>
      <c r="AD656" s="2">
        <v>0</v>
      </c>
      <c r="AE656" s="20"/>
      <c r="AF656" s="2">
        <v>0</v>
      </c>
      <c r="AG656" s="20"/>
      <c r="AH656" s="2">
        <v>1257596.2370169845</v>
      </c>
      <c r="AI656" s="20">
        <v>1.171249686893232E-2</v>
      </c>
      <c r="AJ656" s="1"/>
    </row>
    <row r="657" spans="1:36" x14ac:dyDescent="0.3">
      <c r="A657" s="76" t="s">
        <v>58</v>
      </c>
      <c r="B657" s="2">
        <v>0</v>
      </c>
      <c r="C657" s="20"/>
      <c r="D657" s="2">
        <v>33520.434180328702</v>
      </c>
      <c r="E657" s="20">
        <v>2.4647249478298383E-2</v>
      </c>
      <c r="F657" s="2">
        <v>60236.445871304997</v>
      </c>
      <c r="G657" s="20">
        <v>5.7539880613991087E-3</v>
      </c>
      <c r="H657" s="2">
        <v>45742.497259980402</v>
      </c>
      <c r="I657" s="20">
        <v>1.2795359425844569E-2</v>
      </c>
      <c r="J657" s="2">
        <v>0</v>
      </c>
      <c r="K657" s="20"/>
      <c r="L657" s="2">
        <v>449972.56744194339</v>
      </c>
      <c r="M657" s="20">
        <v>6.3458819414171572E-2</v>
      </c>
      <c r="N657" s="2">
        <v>103837.63701095199</v>
      </c>
      <c r="O657" s="20">
        <v>4.107374876485664E-3</v>
      </c>
      <c r="P657" s="2">
        <v>0</v>
      </c>
      <c r="Q657" s="20"/>
      <c r="R657" s="2">
        <v>0</v>
      </c>
      <c r="S657" s="20"/>
      <c r="T657" s="2">
        <v>331773.71551292419</v>
      </c>
      <c r="U657" s="20">
        <v>7.4966184322515561E-2</v>
      </c>
      <c r="V657" s="2">
        <v>4.98863508E-2</v>
      </c>
      <c r="W657" s="20">
        <v>3.9295811864286586E-9</v>
      </c>
      <c r="X657" s="2">
        <v>0</v>
      </c>
      <c r="Y657" s="20"/>
      <c r="Z657" s="2">
        <v>0</v>
      </c>
      <c r="AA657" s="20"/>
      <c r="AB657" s="2">
        <v>232512.88985320003</v>
      </c>
      <c r="AC657" s="20">
        <v>3.7226998347895959E-2</v>
      </c>
      <c r="AD657" s="2">
        <v>0</v>
      </c>
      <c r="AE657" s="20"/>
      <c r="AF657" s="2">
        <v>0</v>
      </c>
      <c r="AG657" s="20"/>
      <c r="AH657" s="2">
        <v>1257596.2370169845</v>
      </c>
      <c r="AI657" s="20">
        <v>1.171249686893232E-2</v>
      </c>
      <c r="AJ657" s="1"/>
    </row>
    <row r="658" spans="1:36" x14ac:dyDescent="0.3">
      <c r="A658" s="18" t="s">
        <v>428</v>
      </c>
      <c r="B658" s="2">
        <v>0</v>
      </c>
      <c r="C658" s="20"/>
      <c r="D658" s="2">
        <v>0</v>
      </c>
      <c r="E658" s="20"/>
      <c r="F658" s="2">
        <v>0</v>
      </c>
      <c r="G658" s="20"/>
      <c r="H658" s="2">
        <v>0</v>
      </c>
      <c r="I658" s="20"/>
      <c r="J658" s="2">
        <v>0</v>
      </c>
      <c r="K658" s="20"/>
      <c r="L658" s="2">
        <v>0</v>
      </c>
      <c r="M658" s="20"/>
      <c r="N658" s="2">
        <v>6252.1147138373999</v>
      </c>
      <c r="O658" s="20">
        <v>2.4730704241481905E-4</v>
      </c>
      <c r="P658" s="2">
        <v>0</v>
      </c>
      <c r="Q658" s="20"/>
      <c r="R658" s="2">
        <v>0</v>
      </c>
      <c r="S658" s="20"/>
      <c r="T658" s="2">
        <v>0</v>
      </c>
      <c r="U658" s="20"/>
      <c r="V658" s="2">
        <v>0</v>
      </c>
      <c r="W658" s="20"/>
      <c r="X658" s="2">
        <v>0</v>
      </c>
      <c r="Y658" s="20"/>
      <c r="Z658" s="2">
        <v>0</v>
      </c>
      <c r="AA658" s="20"/>
      <c r="AB658" s="2">
        <v>0</v>
      </c>
      <c r="AC658" s="20"/>
      <c r="AD658" s="2">
        <v>0</v>
      </c>
      <c r="AE658" s="20"/>
      <c r="AF658" s="2">
        <v>0</v>
      </c>
      <c r="AG658" s="20"/>
      <c r="AH658" s="2">
        <v>6252.1147138373999</v>
      </c>
      <c r="AI658" s="20">
        <v>5.8228445549203115E-5</v>
      </c>
      <c r="AJ658" s="1"/>
    </row>
    <row r="659" spans="1:36" x14ac:dyDescent="0.3">
      <c r="A659" s="76" t="s">
        <v>259</v>
      </c>
      <c r="B659" s="2">
        <v>0</v>
      </c>
      <c r="C659" s="20"/>
      <c r="D659" s="2">
        <v>0</v>
      </c>
      <c r="E659" s="20"/>
      <c r="F659" s="2">
        <v>0</v>
      </c>
      <c r="G659" s="20"/>
      <c r="H659" s="2">
        <v>0</v>
      </c>
      <c r="I659" s="20"/>
      <c r="J659" s="2">
        <v>0</v>
      </c>
      <c r="K659" s="20"/>
      <c r="L659" s="2">
        <v>0</v>
      </c>
      <c r="M659" s="20"/>
      <c r="N659" s="2">
        <v>6252.1147138373999</v>
      </c>
      <c r="O659" s="20">
        <v>2.4730704241481905E-4</v>
      </c>
      <c r="P659" s="2">
        <v>0</v>
      </c>
      <c r="Q659" s="20"/>
      <c r="R659" s="2">
        <v>0</v>
      </c>
      <c r="S659" s="20"/>
      <c r="T659" s="2">
        <v>0</v>
      </c>
      <c r="U659" s="20"/>
      <c r="V659" s="2">
        <v>0</v>
      </c>
      <c r="W659" s="20"/>
      <c r="X659" s="2">
        <v>0</v>
      </c>
      <c r="Y659" s="20"/>
      <c r="Z659" s="2">
        <v>0</v>
      </c>
      <c r="AA659" s="20"/>
      <c r="AB659" s="2">
        <v>0</v>
      </c>
      <c r="AC659" s="20"/>
      <c r="AD659" s="2">
        <v>0</v>
      </c>
      <c r="AE659" s="20"/>
      <c r="AF659" s="2">
        <v>0</v>
      </c>
      <c r="AG659" s="20"/>
      <c r="AH659" s="2">
        <v>6252.1147138373999</v>
      </c>
      <c r="AI659" s="20">
        <v>5.8228445549203115E-5</v>
      </c>
      <c r="AJ659" s="1"/>
    </row>
    <row r="660" spans="1:36" x14ac:dyDescent="0.3">
      <c r="A660" s="18" t="s">
        <v>429</v>
      </c>
      <c r="B660" s="2">
        <v>0</v>
      </c>
      <c r="C660" s="20"/>
      <c r="D660" s="2">
        <v>0</v>
      </c>
      <c r="E660" s="20"/>
      <c r="F660" s="2">
        <v>0</v>
      </c>
      <c r="G660" s="20"/>
      <c r="H660" s="2">
        <v>0</v>
      </c>
      <c r="I660" s="20"/>
      <c r="J660" s="2">
        <v>0</v>
      </c>
      <c r="K660" s="20"/>
      <c r="L660" s="2">
        <v>0</v>
      </c>
      <c r="M660" s="20"/>
      <c r="N660" s="2">
        <v>3.5179112836999997</v>
      </c>
      <c r="O660" s="20">
        <v>1.3915359440287339E-7</v>
      </c>
      <c r="P660" s="2">
        <v>2.9296608796000001</v>
      </c>
      <c r="Q660" s="20">
        <v>9.7062010808475027E-7</v>
      </c>
      <c r="R660" s="2">
        <v>0</v>
      </c>
      <c r="S660" s="20"/>
      <c r="T660" s="2">
        <v>0</v>
      </c>
      <c r="U660" s="20"/>
      <c r="V660" s="2">
        <v>0</v>
      </c>
      <c r="W660" s="20"/>
      <c r="X660" s="2">
        <v>0</v>
      </c>
      <c r="Y660" s="20"/>
      <c r="Z660" s="2">
        <v>0</v>
      </c>
      <c r="AA660" s="20"/>
      <c r="AB660" s="2">
        <v>28.977852419999998</v>
      </c>
      <c r="AC660" s="20">
        <v>4.6395641327498049E-6</v>
      </c>
      <c r="AD660" s="2">
        <v>189.64540178430002</v>
      </c>
      <c r="AE660" s="20">
        <v>9.0500238444538481E-6</v>
      </c>
      <c r="AF660" s="2">
        <v>28.977852419999998</v>
      </c>
      <c r="AG660" s="20">
        <v>1.061500770137065E-5</v>
      </c>
      <c r="AH660" s="2">
        <v>254.04867878760001</v>
      </c>
      <c r="AI660" s="20">
        <v>2.3660569801911477E-6</v>
      </c>
      <c r="AJ660" s="1"/>
    </row>
    <row r="661" spans="1:36" x14ac:dyDescent="0.3">
      <c r="A661" s="76" t="s">
        <v>58</v>
      </c>
      <c r="B661" s="2">
        <v>0</v>
      </c>
      <c r="C661" s="20"/>
      <c r="D661" s="2">
        <v>0</v>
      </c>
      <c r="E661" s="20"/>
      <c r="F661" s="2">
        <v>0</v>
      </c>
      <c r="G661" s="20"/>
      <c r="H661" s="2">
        <v>0</v>
      </c>
      <c r="I661" s="20"/>
      <c r="J661" s="2">
        <v>0</v>
      </c>
      <c r="K661" s="20"/>
      <c r="L661" s="2">
        <v>0</v>
      </c>
      <c r="M661" s="20"/>
      <c r="N661" s="2">
        <v>3.5179112836999997</v>
      </c>
      <c r="O661" s="20">
        <v>1.3915359440287339E-7</v>
      </c>
      <c r="P661" s="2">
        <v>2.9296608796000001</v>
      </c>
      <c r="Q661" s="20">
        <v>9.7062010808475027E-7</v>
      </c>
      <c r="R661" s="2">
        <v>0</v>
      </c>
      <c r="S661" s="20"/>
      <c r="T661" s="2">
        <v>0</v>
      </c>
      <c r="U661" s="20"/>
      <c r="V661" s="2">
        <v>0</v>
      </c>
      <c r="W661" s="20"/>
      <c r="X661" s="2">
        <v>0</v>
      </c>
      <c r="Y661" s="20"/>
      <c r="Z661" s="2">
        <v>0</v>
      </c>
      <c r="AA661" s="20"/>
      <c r="AB661" s="2">
        <v>28.977852419999998</v>
      </c>
      <c r="AC661" s="20">
        <v>4.6395641327498049E-6</v>
      </c>
      <c r="AD661" s="2">
        <v>189.64540178430002</v>
      </c>
      <c r="AE661" s="20">
        <v>9.0500238444538481E-6</v>
      </c>
      <c r="AF661" s="2">
        <v>28.977852419999998</v>
      </c>
      <c r="AG661" s="20">
        <v>1.061500770137065E-5</v>
      </c>
      <c r="AH661" s="2">
        <v>254.04867878760001</v>
      </c>
      <c r="AI661" s="20">
        <v>2.3660569801911477E-6</v>
      </c>
      <c r="AJ661" s="1"/>
    </row>
    <row r="662" spans="1:36" x14ac:dyDescent="0.3">
      <c r="A662" s="18" t="s">
        <v>430</v>
      </c>
      <c r="B662" s="2">
        <v>0</v>
      </c>
      <c r="C662" s="20"/>
      <c r="D662" s="2">
        <v>0</v>
      </c>
      <c r="E662" s="20"/>
      <c r="F662" s="2">
        <v>136239.32811100403</v>
      </c>
      <c r="G662" s="20">
        <v>1.3014039193457644E-2</v>
      </c>
      <c r="H662" s="2">
        <v>34059.815156235702</v>
      </c>
      <c r="I662" s="20">
        <v>9.5274111167329596E-3</v>
      </c>
      <c r="J662" s="2">
        <v>0</v>
      </c>
      <c r="K662" s="20"/>
      <c r="L662" s="2">
        <v>0</v>
      </c>
      <c r="M662" s="20"/>
      <c r="N662" s="2">
        <v>0</v>
      </c>
      <c r="O662" s="20"/>
      <c r="P662" s="2">
        <v>0</v>
      </c>
      <c r="Q662" s="20"/>
      <c r="R662" s="2">
        <v>0</v>
      </c>
      <c r="S662" s="20"/>
      <c r="T662" s="2">
        <v>0</v>
      </c>
      <c r="U662" s="20"/>
      <c r="V662" s="2">
        <v>0</v>
      </c>
      <c r="W662" s="20"/>
      <c r="X662" s="2">
        <v>0</v>
      </c>
      <c r="Y662" s="20"/>
      <c r="Z662" s="2">
        <v>0</v>
      </c>
      <c r="AA662" s="20"/>
      <c r="AB662" s="2">
        <v>0</v>
      </c>
      <c r="AC662" s="20"/>
      <c r="AD662" s="2">
        <v>0</v>
      </c>
      <c r="AE662" s="20"/>
      <c r="AF662" s="2">
        <v>0</v>
      </c>
      <c r="AG662" s="20"/>
      <c r="AH662" s="2">
        <v>170299.14326723971</v>
      </c>
      <c r="AI662" s="20">
        <v>1.5860640510746559E-3</v>
      </c>
      <c r="AJ662" s="1"/>
    </row>
    <row r="663" spans="1:36" x14ac:dyDescent="0.3">
      <c r="A663" s="76" t="s">
        <v>259</v>
      </c>
      <c r="B663" s="2">
        <v>0</v>
      </c>
      <c r="C663" s="20"/>
      <c r="D663" s="2">
        <v>0</v>
      </c>
      <c r="E663" s="20"/>
      <c r="F663" s="2">
        <v>136239.32811100403</v>
      </c>
      <c r="G663" s="20">
        <v>1.3014039193457644E-2</v>
      </c>
      <c r="H663" s="2">
        <v>34059.815156235702</v>
      </c>
      <c r="I663" s="20">
        <v>9.5274111167329596E-3</v>
      </c>
      <c r="J663" s="2">
        <v>0</v>
      </c>
      <c r="K663" s="20"/>
      <c r="L663" s="2">
        <v>0</v>
      </c>
      <c r="M663" s="20"/>
      <c r="N663" s="2">
        <v>0</v>
      </c>
      <c r="O663" s="20"/>
      <c r="P663" s="2">
        <v>0</v>
      </c>
      <c r="Q663" s="20"/>
      <c r="R663" s="2">
        <v>0</v>
      </c>
      <c r="S663" s="20"/>
      <c r="T663" s="2">
        <v>0</v>
      </c>
      <c r="U663" s="20"/>
      <c r="V663" s="2">
        <v>0</v>
      </c>
      <c r="W663" s="20"/>
      <c r="X663" s="2">
        <v>0</v>
      </c>
      <c r="Y663" s="20"/>
      <c r="Z663" s="2">
        <v>0</v>
      </c>
      <c r="AA663" s="20"/>
      <c r="AB663" s="2">
        <v>0</v>
      </c>
      <c r="AC663" s="20"/>
      <c r="AD663" s="2">
        <v>0</v>
      </c>
      <c r="AE663" s="20"/>
      <c r="AF663" s="2">
        <v>0</v>
      </c>
      <c r="AG663" s="20"/>
      <c r="AH663" s="2">
        <v>170299.14326723971</v>
      </c>
      <c r="AI663" s="20">
        <v>1.5860640510746559E-3</v>
      </c>
      <c r="AJ663" s="1"/>
    </row>
    <row r="664" spans="1:36" x14ac:dyDescent="0.3">
      <c r="A664" s="18" t="s">
        <v>431</v>
      </c>
      <c r="B664" s="2">
        <v>0</v>
      </c>
      <c r="C664" s="20"/>
      <c r="D664" s="2">
        <v>0</v>
      </c>
      <c r="E664" s="20"/>
      <c r="F664" s="2">
        <v>0</v>
      </c>
      <c r="G664" s="20"/>
      <c r="H664" s="2">
        <v>13241.3618840816</v>
      </c>
      <c r="I664" s="20">
        <v>3.7039513525365208E-3</v>
      </c>
      <c r="J664" s="2">
        <v>0</v>
      </c>
      <c r="K664" s="20"/>
      <c r="L664" s="2">
        <v>0</v>
      </c>
      <c r="M664" s="20"/>
      <c r="N664" s="2">
        <v>0</v>
      </c>
      <c r="O664" s="20"/>
      <c r="P664" s="2">
        <v>0</v>
      </c>
      <c r="Q664" s="20"/>
      <c r="R664" s="2">
        <v>0</v>
      </c>
      <c r="S664" s="20"/>
      <c r="T664" s="2">
        <v>0</v>
      </c>
      <c r="U664" s="20"/>
      <c r="V664" s="2">
        <v>0</v>
      </c>
      <c r="W664" s="20"/>
      <c r="X664" s="2">
        <v>0</v>
      </c>
      <c r="Y664" s="20"/>
      <c r="Z664" s="2">
        <v>0</v>
      </c>
      <c r="AA664" s="20"/>
      <c r="AB664" s="2">
        <v>0</v>
      </c>
      <c r="AC664" s="20"/>
      <c r="AD664" s="2">
        <v>0</v>
      </c>
      <c r="AE664" s="20"/>
      <c r="AF664" s="2">
        <v>0</v>
      </c>
      <c r="AG664" s="20"/>
      <c r="AH664" s="2">
        <v>13241.3618840816</v>
      </c>
      <c r="AI664" s="20">
        <v>1.2332210056192376E-4</v>
      </c>
      <c r="AJ664" s="1"/>
    </row>
    <row r="665" spans="1:36" x14ac:dyDescent="0.3">
      <c r="A665" s="76" t="s">
        <v>259</v>
      </c>
      <c r="B665" s="2">
        <v>0</v>
      </c>
      <c r="C665" s="20"/>
      <c r="D665" s="2">
        <v>0</v>
      </c>
      <c r="E665" s="20"/>
      <c r="F665" s="2">
        <v>0</v>
      </c>
      <c r="G665" s="20"/>
      <c r="H665" s="2">
        <v>13241.3618840816</v>
      </c>
      <c r="I665" s="20">
        <v>3.7039513525365208E-3</v>
      </c>
      <c r="J665" s="2">
        <v>0</v>
      </c>
      <c r="K665" s="20"/>
      <c r="L665" s="2">
        <v>0</v>
      </c>
      <c r="M665" s="20"/>
      <c r="N665" s="2">
        <v>0</v>
      </c>
      <c r="O665" s="20"/>
      <c r="P665" s="2">
        <v>0</v>
      </c>
      <c r="Q665" s="20"/>
      <c r="R665" s="2">
        <v>0</v>
      </c>
      <c r="S665" s="20"/>
      <c r="T665" s="2">
        <v>0</v>
      </c>
      <c r="U665" s="20"/>
      <c r="V665" s="2">
        <v>0</v>
      </c>
      <c r="W665" s="20"/>
      <c r="X665" s="2">
        <v>0</v>
      </c>
      <c r="Y665" s="20"/>
      <c r="Z665" s="2">
        <v>0</v>
      </c>
      <c r="AA665" s="20"/>
      <c r="AB665" s="2">
        <v>0</v>
      </c>
      <c r="AC665" s="20"/>
      <c r="AD665" s="2">
        <v>0</v>
      </c>
      <c r="AE665" s="20"/>
      <c r="AF665" s="2">
        <v>0</v>
      </c>
      <c r="AG665" s="20"/>
      <c r="AH665" s="2">
        <v>13241.3618840816</v>
      </c>
      <c r="AI665" s="20">
        <v>1.2332210056192376E-4</v>
      </c>
      <c r="AJ665" s="1"/>
    </row>
    <row r="666" spans="1:36" x14ac:dyDescent="0.3">
      <c r="A666" s="18" t="s">
        <v>432</v>
      </c>
      <c r="B666" s="2">
        <v>0</v>
      </c>
      <c r="C666" s="20"/>
      <c r="D666" s="2">
        <v>0</v>
      </c>
      <c r="E666" s="20"/>
      <c r="F666" s="2">
        <v>0</v>
      </c>
      <c r="G666" s="20"/>
      <c r="H666" s="2">
        <v>0</v>
      </c>
      <c r="I666" s="20"/>
      <c r="J666" s="2">
        <v>0</v>
      </c>
      <c r="K666" s="20"/>
      <c r="L666" s="2">
        <v>0</v>
      </c>
      <c r="M666" s="20"/>
      <c r="N666" s="2">
        <v>0</v>
      </c>
      <c r="O666" s="20"/>
      <c r="P666" s="2">
        <v>0</v>
      </c>
      <c r="Q666" s="20"/>
      <c r="R666" s="2">
        <v>0</v>
      </c>
      <c r="S666" s="20"/>
      <c r="T666" s="2">
        <v>0</v>
      </c>
      <c r="U666" s="20"/>
      <c r="V666" s="2">
        <v>0</v>
      </c>
      <c r="W666" s="20"/>
      <c r="X666" s="2">
        <v>0</v>
      </c>
      <c r="Y666" s="20"/>
      <c r="Z666" s="2">
        <v>0</v>
      </c>
      <c r="AA666" s="20"/>
      <c r="AB666" s="2">
        <v>0</v>
      </c>
      <c r="AC666" s="20"/>
      <c r="AD666" s="2">
        <v>142150.54801023102</v>
      </c>
      <c r="AE666" s="20">
        <v>6.7835330405636735E-3</v>
      </c>
      <c r="AF666" s="2">
        <v>0</v>
      </c>
      <c r="AG666" s="20"/>
      <c r="AH666" s="2">
        <v>142150.54801023102</v>
      </c>
      <c r="AI666" s="20">
        <v>1.3239049223271158E-3</v>
      </c>
      <c r="AJ666" s="1"/>
    </row>
    <row r="667" spans="1:36" x14ac:dyDescent="0.3">
      <c r="A667" s="76" t="s">
        <v>259</v>
      </c>
      <c r="B667" s="2">
        <v>0</v>
      </c>
      <c r="C667" s="20"/>
      <c r="D667" s="2">
        <v>0</v>
      </c>
      <c r="E667" s="20"/>
      <c r="F667" s="2">
        <v>0</v>
      </c>
      <c r="G667" s="20"/>
      <c r="H667" s="2">
        <v>0</v>
      </c>
      <c r="I667" s="20"/>
      <c r="J667" s="2">
        <v>0</v>
      </c>
      <c r="K667" s="20"/>
      <c r="L667" s="2">
        <v>0</v>
      </c>
      <c r="M667" s="20"/>
      <c r="N667" s="2">
        <v>0</v>
      </c>
      <c r="O667" s="20"/>
      <c r="P667" s="2">
        <v>0</v>
      </c>
      <c r="Q667" s="20"/>
      <c r="R667" s="2">
        <v>0</v>
      </c>
      <c r="S667" s="20"/>
      <c r="T667" s="2">
        <v>0</v>
      </c>
      <c r="U667" s="20"/>
      <c r="V667" s="2">
        <v>0</v>
      </c>
      <c r="W667" s="20"/>
      <c r="X667" s="2">
        <v>0</v>
      </c>
      <c r="Y667" s="20"/>
      <c r="Z667" s="2">
        <v>0</v>
      </c>
      <c r="AA667" s="20"/>
      <c r="AB667" s="2">
        <v>0</v>
      </c>
      <c r="AC667" s="20"/>
      <c r="AD667" s="2">
        <v>142150.54801023102</v>
      </c>
      <c r="AE667" s="20">
        <v>6.7835330405636735E-3</v>
      </c>
      <c r="AF667" s="2">
        <v>0</v>
      </c>
      <c r="AG667" s="20"/>
      <c r="AH667" s="2">
        <v>142150.54801023102</v>
      </c>
      <c r="AI667" s="20">
        <v>1.3239049223271158E-3</v>
      </c>
      <c r="AJ667" s="1"/>
    </row>
    <row r="668" spans="1:36" x14ac:dyDescent="0.3">
      <c r="A668" s="18" t="s">
        <v>433</v>
      </c>
      <c r="B668" s="2">
        <v>0</v>
      </c>
      <c r="C668" s="20"/>
      <c r="D668" s="2">
        <v>0</v>
      </c>
      <c r="E668" s="20"/>
      <c r="F668" s="2">
        <v>0</v>
      </c>
      <c r="G668" s="20"/>
      <c r="H668" s="2">
        <v>0</v>
      </c>
      <c r="I668" s="20"/>
      <c r="J668" s="2">
        <v>0</v>
      </c>
      <c r="K668" s="20"/>
      <c r="L668" s="2">
        <v>0</v>
      </c>
      <c r="M668" s="20"/>
      <c r="N668" s="2">
        <v>8.8412700999999996E-3</v>
      </c>
      <c r="O668" s="20">
        <v>3.4972300728620898E-10</v>
      </c>
      <c r="P668" s="2">
        <v>8.1347644999999989E-3</v>
      </c>
      <c r="Q668" s="20">
        <v>2.6951126163489723E-9</v>
      </c>
      <c r="R668" s="2">
        <v>0</v>
      </c>
      <c r="S668" s="20"/>
      <c r="T668" s="2">
        <v>0</v>
      </c>
      <c r="U668" s="20"/>
      <c r="V668" s="2">
        <v>0</v>
      </c>
      <c r="W668" s="20"/>
      <c r="X668" s="2">
        <v>0</v>
      </c>
      <c r="Y668" s="20"/>
      <c r="Z668" s="2">
        <v>0</v>
      </c>
      <c r="AA668" s="20"/>
      <c r="AB668" s="2">
        <v>0</v>
      </c>
      <c r="AC668" s="20"/>
      <c r="AD668" s="2">
        <v>0</v>
      </c>
      <c r="AE668" s="20"/>
      <c r="AF668" s="2">
        <v>0</v>
      </c>
      <c r="AG668" s="20"/>
      <c r="AH668" s="2">
        <v>1.6976034599999999E-2</v>
      </c>
      <c r="AI668" s="20">
        <v>1.5810460165737704E-10</v>
      </c>
      <c r="AJ668" s="1"/>
    </row>
    <row r="669" spans="1:36" x14ac:dyDescent="0.3">
      <c r="A669" s="76" t="s">
        <v>58</v>
      </c>
      <c r="B669" s="2">
        <v>0</v>
      </c>
      <c r="C669" s="20"/>
      <c r="D669" s="2">
        <v>0</v>
      </c>
      <c r="E669" s="20"/>
      <c r="F669" s="2">
        <v>0</v>
      </c>
      <c r="G669" s="20"/>
      <c r="H669" s="2">
        <v>0</v>
      </c>
      <c r="I669" s="20"/>
      <c r="J669" s="2">
        <v>0</v>
      </c>
      <c r="K669" s="20"/>
      <c r="L669" s="2">
        <v>0</v>
      </c>
      <c r="M669" s="20"/>
      <c r="N669" s="2">
        <v>8.8412700999999996E-3</v>
      </c>
      <c r="O669" s="20">
        <v>3.4972300728620898E-10</v>
      </c>
      <c r="P669" s="2">
        <v>8.1347644999999989E-3</v>
      </c>
      <c r="Q669" s="20">
        <v>2.6951126163489723E-9</v>
      </c>
      <c r="R669" s="2">
        <v>0</v>
      </c>
      <c r="S669" s="20"/>
      <c r="T669" s="2">
        <v>0</v>
      </c>
      <c r="U669" s="20"/>
      <c r="V669" s="2">
        <v>0</v>
      </c>
      <c r="W669" s="20"/>
      <c r="X669" s="2">
        <v>0</v>
      </c>
      <c r="Y669" s="20"/>
      <c r="Z669" s="2">
        <v>0</v>
      </c>
      <c r="AA669" s="20"/>
      <c r="AB669" s="2">
        <v>0</v>
      </c>
      <c r="AC669" s="20"/>
      <c r="AD669" s="2">
        <v>0</v>
      </c>
      <c r="AE669" s="20"/>
      <c r="AF669" s="2">
        <v>0</v>
      </c>
      <c r="AG669" s="20"/>
      <c r="AH669" s="2">
        <v>1.6976034599999999E-2</v>
      </c>
      <c r="AI669" s="20">
        <v>1.5810460165737704E-10</v>
      </c>
      <c r="AJ669" s="1"/>
    </row>
    <row r="670" spans="1:36" x14ac:dyDescent="0.3">
      <c r="A670" s="18" t="s">
        <v>434</v>
      </c>
      <c r="B670" s="2">
        <v>0</v>
      </c>
      <c r="C670" s="20"/>
      <c r="D670" s="2">
        <v>353.58802623460002</v>
      </c>
      <c r="E670" s="20">
        <v>2.5998983928011401E-4</v>
      </c>
      <c r="F670" s="2">
        <v>922.65094554919995</v>
      </c>
      <c r="G670" s="20">
        <v>8.8134723899069235E-5</v>
      </c>
      <c r="H670" s="2">
        <v>3199.2153021916997</v>
      </c>
      <c r="I670" s="20">
        <v>8.9490325461566824E-4</v>
      </c>
      <c r="J670" s="2">
        <v>0</v>
      </c>
      <c r="K670" s="20"/>
      <c r="L670" s="2">
        <v>1.3792955000000002</v>
      </c>
      <c r="M670" s="20">
        <v>1.9451955604954216E-7</v>
      </c>
      <c r="N670" s="2">
        <v>0.62398105000000004</v>
      </c>
      <c r="O670" s="20">
        <v>2.4682034009526113E-8</v>
      </c>
      <c r="P670" s="2">
        <v>0.62398105000000004</v>
      </c>
      <c r="Q670" s="20">
        <v>2.0672991826839967E-7</v>
      </c>
      <c r="R670" s="2">
        <v>0</v>
      </c>
      <c r="S670" s="20"/>
      <c r="T670" s="2">
        <v>1.3099739064</v>
      </c>
      <c r="U670" s="20">
        <v>2.9599615862590122E-7</v>
      </c>
      <c r="V670" s="2">
        <v>0.89881594110000007</v>
      </c>
      <c r="W670" s="20">
        <v>7.0800332266611282E-8</v>
      </c>
      <c r="X670" s="2">
        <v>0.33199226279999999</v>
      </c>
      <c r="Y670" s="20">
        <v>1.0530419814331577E-7</v>
      </c>
      <c r="Z670" s="2">
        <v>0</v>
      </c>
      <c r="AA670" s="20"/>
      <c r="AB670" s="2">
        <v>0</v>
      </c>
      <c r="AC670" s="20"/>
      <c r="AD670" s="2">
        <v>0</v>
      </c>
      <c r="AE670" s="20"/>
      <c r="AF670" s="2">
        <v>0</v>
      </c>
      <c r="AG670" s="20"/>
      <c r="AH670" s="2">
        <v>4480.6223136857998</v>
      </c>
      <c r="AI670" s="20">
        <v>4.172982812384516E-5</v>
      </c>
      <c r="AJ670" s="1"/>
    </row>
    <row r="671" spans="1:36" x14ac:dyDescent="0.3">
      <c r="A671" s="76" t="s">
        <v>58</v>
      </c>
      <c r="B671" s="2">
        <v>0</v>
      </c>
      <c r="C671" s="20"/>
      <c r="D671" s="2">
        <v>353.58802623460002</v>
      </c>
      <c r="E671" s="20">
        <v>2.5998983928011401E-4</v>
      </c>
      <c r="F671" s="2">
        <v>922.65094554919995</v>
      </c>
      <c r="G671" s="20">
        <v>8.8134723899069235E-5</v>
      </c>
      <c r="H671" s="2">
        <v>3199.2153021916997</v>
      </c>
      <c r="I671" s="20">
        <v>8.9490325461566824E-4</v>
      </c>
      <c r="J671" s="2">
        <v>0</v>
      </c>
      <c r="K671" s="20"/>
      <c r="L671" s="2">
        <v>1.3792955000000002</v>
      </c>
      <c r="M671" s="20">
        <v>1.9451955604954216E-7</v>
      </c>
      <c r="N671" s="2">
        <v>0.62398105000000004</v>
      </c>
      <c r="O671" s="20">
        <v>2.4682034009526113E-8</v>
      </c>
      <c r="P671" s="2">
        <v>0.62398105000000004</v>
      </c>
      <c r="Q671" s="20">
        <v>2.0672991826839967E-7</v>
      </c>
      <c r="R671" s="2">
        <v>0</v>
      </c>
      <c r="S671" s="20"/>
      <c r="T671" s="2">
        <v>1.3099739064</v>
      </c>
      <c r="U671" s="20">
        <v>2.9599615862590122E-7</v>
      </c>
      <c r="V671" s="2">
        <v>0.89881594110000007</v>
      </c>
      <c r="W671" s="20">
        <v>7.0800332266611282E-8</v>
      </c>
      <c r="X671" s="2">
        <v>0.33199226279999999</v>
      </c>
      <c r="Y671" s="20">
        <v>1.0530419814331577E-7</v>
      </c>
      <c r="Z671" s="2">
        <v>0</v>
      </c>
      <c r="AA671" s="20"/>
      <c r="AB671" s="2">
        <v>0</v>
      </c>
      <c r="AC671" s="20"/>
      <c r="AD671" s="2">
        <v>0</v>
      </c>
      <c r="AE671" s="20"/>
      <c r="AF671" s="2">
        <v>0</v>
      </c>
      <c r="AG671" s="20"/>
      <c r="AH671" s="2">
        <v>4480.6223136857998</v>
      </c>
      <c r="AI671" s="20">
        <v>4.172982812384516E-5</v>
      </c>
      <c r="AJ671" s="1"/>
    </row>
    <row r="672" spans="1:36" x14ac:dyDescent="0.3">
      <c r="A672" s="18" t="s">
        <v>435</v>
      </c>
      <c r="B672" s="2">
        <v>0</v>
      </c>
      <c r="C672" s="20"/>
      <c r="D672" s="2">
        <v>108.6894642834</v>
      </c>
      <c r="E672" s="20">
        <v>7.9918306769059051E-5</v>
      </c>
      <c r="F672" s="2">
        <v>906.75895727340003</v>
      </c>
      <c r="G672" s="20">
        <v>8.6616667687615238E-5</v>
      </c>
      <c r="H672" s="2">
        <v>0</v>
      </c>
      <c r="I672" s="20"/>
      <c r="J672" s="2">
        <v>0</v>
      </c>
      <c r="K672" s="20"/>
      <c r="L672" s="2">
        <v>0</v>
      </c>
      <c r="M672" s="20"/>
      <c r="N672" s="2">
        <v>0</v>
      </c>
      <c r="O672" s="20"/>
      <c r="P672" s="2">
        <v>0</v>
      </c>
      <c r="Q672" s="20"/>
      <c r="R672" s="2">
        <v>0</v>
      </c>
      <c r="S672" s="20"/>
      <c r="T672" s="2">
        <v>5.6582704794000005</v>
      </c>
      <c r="U672" s="20">
        <v>1.2785188454412838E-6</v>
      </c>
      <c r="V672" s="2">
        <v>0</v>
      </c>
      <c r="W672" s="20"/>
      <c r="X672" s="2">
        <v>0</v>
      </c>
      <c r="Y672" s="20"/>
      <c r="Z672" s="2">
        <v>0</v>
      </c>
      <c r="AA672" s="20"/>
      <c r="AB672" s="2">
        <v>0</v>
      </c>
      <c r="AC672" s="20"/>
      <c r="AD672" s="2">
        <v>0</v>
      </c>
      <c r="AE672" s="20"/>
      <c r="AF672" s="2">
        <v>0</v>
      </c>
      <c r="AG672" s="20"/>
      <c r="AH672" s="2">
        <v>1021.1066920362</v>
      </c>
      <c r="AI672" s="20">
        <v>9.5099751265861233E-6</v>
      </c>
      <c r="AJ672" s="1"/>
    </row>
    <row r="673" spans="1:36" x14ac:dyDescent="0.3">
      <c r="A673" s="76" t="s">
        <v>58</v>
      </c>
      <c r="B673" s="2">
        <v>0</v>
      </c>
      <c r="C673" s="20"/>
      <c r="D673" s="2">
        <v>108.6894642834</v>
      </c>
      <c r="E673" s="20">
        <v>7.9918306769059051E-5</v>
      </c>
      <c r="F673" s="2">
        <v>906.75895727340003</v>
      </c>
      <c r="G673" s="20">
        <v>8.6616667687615238E-5</v>
      </c>
      <c r="H673" s="2">
        <v>0</v>
      </c>
      <c r="I673" s="20"/>
      <c r="J673" s="2">
        <v>0</v>
      </c>
      <c r="K673" s="20"/>
      <c r="L673" s="2">
        <v>0</v>
      </c>
      <c r="M673" s="20"/>
      <c r="N673" s="2">
        <v>0</v>
      </c>
      <c r="O673" s="20"/>
      <c r="P673" s="2">
        <v>0</v>
      </c>
      <c r="Q673" s="20"/>
      <c r="R673" s="2">
        <v>0</v>
      </c>
      <c r="S673" s="20"/>
      <c r="T673" s="2">
        <v>5.6582704794000005</v>
      </c>
      <c r="U673" s="20">
        <v>1.2785188454412838E-6</v>
      </c>
      <c r="V673" s="2">
        <v>0</v>
      </c>
      <c r="W673" s="20"/>
      <c r="X673" s="2">
        <v>0</v>
      </c>
      <c r="Y673" s="20"/>
      <c r="Z673" s="2">
        <v>0</v>
      </c>
      <c r="AA673" s="20"/>
      <c r="AB673" s="2">
        <v>0</v>
      </c>
      <c r="AC673" s="20"/>
      <c r="AD673" s="2">
        <v>0</v>
      </c>
      <c r="AE673" s="20"/>
      <c r="AF673" s="2">
        <v>0</v>
      </c>
      <c r="AG673" s="20"/>
      <c r="AH673" s="2">
        <v>1021.1066920362</v>
      </c>
      <c r="AI673" s="20">
        <v>9.5099751265861233E-6</v>
      </c>
      <c r="AJ673" s="1"/>
    </row>
    <row r="674" spans="1:36" x14ac:dyDescent="0.3">
      <c r="A674" s="18" t="s">
        <v>436</v>
      </c>
      <c r="B674" s="2">
        <v>0</v>
      </c>
      <c r="C674" s="20"/>
      <c r="D674" s="2">
        <v>0</v>
      </c>
      <c r="E674" s="20"/>
      <c r="F674" s="2">
        <v>0</v>
      </c>
      <c r="G674" s="20"/>
      <c r="H674" s="2">
        <v>0</v>
      </c>
      <c r="I674" s="20"/>
      <c r="J674" s="2">
        <v>0</v>
      </c>
      <c r="K674" s="20"/>
      <c r="L674" s="2">
        <v>0</v>
      </c>
      <c r="M674" s="20"/>
      <c r="N674" s="2">
        <v>0.19423470280000002</v>
      </c>
      <c r="O674" s="20">
        <v>7.6830979728307414E-9</v>
      </c>
      <c r="P674" s="2">
        <v>0.1212625492</v>
      </c>
      <c r="Q674" s="20">
        <v>4.0175253535558159E-8</v>
      </c>
      <c r="R674" s="2">
        <v>0</v>
      </c>
      <c r="S674" s="20"/>
      <c r="T674" s="2">
        <v>0.1553089607</v>
      </c>
      <c r="U674" s="20">
        <v>3.5092955319786249E-8</v>
      </c>
      <c r="V674" s="2">
        <v>0.1211217718</v>
      </c>
      <c r="W674" s="20">
        <v>9.5408428978971386E-9</v>
      </c>
      <c r="X674" s="2">
        <v>0.10853115320000001</v>
      </c>
      <c r="Y674" s="20">
        <v>3.4424856666555299E-8</v>
      </c>
      <c r="Z674" s="2">
        <v>0</v>
      </c>
      <c r="AA674" s="20"/>
      <c r="AB674" s="2">
        <v>0</v>
      </c>
      <c r="AC674" s="20"/>
      <c r="AD674" s="2">
        <v>112.1201729725</v>
      </c>
      <c r="AE674" s="20">
        <v>5.3504605400320181E-6</v>
      </c>
      <c r="AF674" s="2">
        <v>0</v>
      </c>
      <c r="AG674" s="20"/>
      <c r="AH674" s="2">
        <v>112.82063211020001</v>
      </c>
      <c r="AI674" s="20">
        <v>1.0507436818323082E-6</v>
      </c>
      <c r="AJ674" s="1"/>
    </row>
    <row r="675" spans="1:36" x14ac:dyDescent="0.3">
      <c r="A675" s="76" t="s">
        <v>58</v>
      </c>
      <c r="B675" s="2">
        <v>0</v>
      </c>
      <c r="C675" s="20"/>
      <c r="D675" s="2">
        <v>0</v>
      </c>
      <c r="E675" s="20"/>
      <c r="F675" s="2">
        <v>0</v>
      </c>
      <c r="G675" s="20"/>
      <c r="H675" s="2">
        <v>0</v>
      </c>
      <c r="I675" s="20"/>
      <c r="J675" s="2">
        <v>0</v>
      </c>
      <c r="K675" s="20"/>
      <c r="L675" s="2">
        <v>0</v>
      </c>
      <c r="M675" s="20"/>
      <c r="N675" s="2">
        <v>0.19423470280000002</v>
      </c>
      <c r="O675" s="20">
        <v>7.6830979728307414E-9</v>
      </c>
      <c r="P675" s="2">
        <v>0.1212625492</v>
      </c>
      <c r="Q675" s="20">
        <v>4.0175253535558159E-8</v>
      </c>
      <c r="R675" s="2">
        <v>0</v>
      </c>
      <c r="S675" s="20"/>
      <c r="T675" s="2">
        <v>0.1553089607</v>
      </c>
      <c r="U675" s="20">
        <v>3.5092955319786249E-8</v>
      </c>
      <c r="V675" s="2">
        <v>0.1211217718</v>
      </c>
      <c r="W675" s="20">
        <v>9.5408428978971386E-9</v>
      </c>
      <c r="X675" s="2">
        <v>0.10853115320000001</v>
      </c>
      <c r="Y675" s="20">
        <v>3.4424856666555299E-8</v>
      </c>
      <c r="Z675" s="2">
        <v>0</v>
      </c>
      <c r="AA675" s="20"/>
      <c r="AB675" s="2">
        <v>0</v>
      </c>
      <c r="AC675" s="20"/>
      <c r="AD675" s="2">
        <v>112.1201729725</v>
      </c>
      <c r="AE675" s="20">
        <v>5.3504605400320181E-6</v>
      </c>
      <c r="AF675" s="2">
        <v>0</v>
      </c>
      <c r="AG675" s="20"/>
      <c r="AH675" s="2">
        <v>112.82063211020001</v>
      </c>
      <c r="AI675" s="20">
        <v>1.0507436818323082E-6</v>
      </c>
      <c r="AJ675" s="1"/>
    </row>
    <row r="676" spans="1:36" x14ac:dyDescent="0.3">
      <c r="A676" s="18" t="s">
        <v>437</v>
      </c>
      <c r="B676" s="2">
        <v>0</v>
      </c>
      <c r="C676" s="20"/>
      <c r="D676" s="2">
        <v>0.52764384809999998</v>
      </c>
      <c r="E676" s="20">
        <v>3.8797139350426372E-7</v>
      </c>
      <c r="F676" s="2">
        <v>4085.8040113428997</v>
      </c>
      <c r="G676" s="20">
        <v>3.9028975170135328E-4</v>
      </c>
      <c r="H676" s="2">
        <v>0.55099092099999991</v>
      </c>
      <c r="I676" s="20">
        <v>1.5412640972578046E-7</v>
      </c>
      <c r="J676" s="2">
        <v>0</v>
      </c>
      <c r="K676" s="20"/>
      <c r="L676" s="2">
        <v>0</v>
      </c>
      <c r="M676" s="20"/>
      <c r="N676" s="2">
        <v>0.66772628560000002</v>
      </c>
      <c r="O676" s="20">
        <v>2.6412409303509693E-8</v>
      </c>
      <c r="P676" s="2">
        <v>0.82648638149999998</v>
      </c>
      <c r="Q676" s="20">
        <v>2.7382155611527047E-7</v>
      </c>
      <c r="R676" s="2">
        <v>0</v>
      </c>
      <c r="S676" s="20"/>
      <c r="T676" s="2">
        <v>0</v>
      </c>
      <c r="U676" s="20"/>
      <c r="V676" s="2">
        <v>0</v>
      </c>
      <c r="W676" s="20"/>
      <c r="X676" s="2">
        <v>0</v>
      </c>
      <c r="Y676" s="20"/>
      <c r="Z676" s="2">
        <v>0</v>
      </c>
      <c r="AA676" s="20"/>
      <c r="AB676" s="2">
        <v>0</v>
      </c>
      <c r="AC676" s="20"/>
      <c r="AD676" s="2">
        <v>0</v>
      </c>
      <c r="AE676" s="20"/>
      <c r="AF676" s="2">
        <v>0</v>
      </c>
      <c r="AG676" s="20"/>
      <c r="AH676" s="2">
        <v>4088.3768587791001</v>
      </c>
      <c r="AI676" s="20">
        <v>3.8076689280693862E-5</v>
      </c>
      <c r="AJ676" s="1"/>
    </row>
    <row r="677" spans="1:36" x14ac:dyDescent="0.3">
      <c r="A677" s="76" t="s">
        <v>58</v>
      </c>
      <c r="B677" s="2">
        <v>0</v>
      </c>
      <c r="C677" s="20"/>
      <c r="D677" s="2">
        <v>0.52764384809999998</v>
      </c>
      <c r="E677" s="20">
        <v>3.8797139350426372E-7</v>
      </c>
      <c r="F677" s="2">
        <v>4085.8040113428997</v>
      </c>
      <c r="G677" s="20">
        <v>3.9028975170135328E-4</v>
      </c>
      <c r="H677" s="2">
        <v>0.55099092099999991</v>
      </c>
      <c r="I677" s="20">
        <v>1.5412640972578046E-7</v>
      </c>
      <c r="J677" s="2">
        <v>0</v>
      </c>
      <c r="K677" s="20"/>
      <c r="L677" s="2">
        <v>0</v>
      </c>
      <c r="M677" s="20"/>
      <c r="N677" s="2">
        <v>0.66772628560000002</v>
      </c>
      <c r="O677" s="20">
        <v>2.6412409303509693E-8</v>
      </c>
      <c r="P677" s="2">
        <v>0.82648638149999998</v>
      </c>
      <c r="Q677" s="20">
        <v>2.7382155611527047E-7</v>
      </c>
      <c r="R677" s="2">
        <v>0</v>
      </c>
      <c r="S677" s="20"/>
      <c r="T677" s="2">
        <v>0</v>
      </c>
      <c r="U677" s="20"/>
      <c r="V677" s="2">
        <v>0</v>
      </c>
      <c r="W677" s="20"/>
      <c r="X677" s="2">
        <v>0</v>
      </c>
      <c r="Y677" s="20"/>
      <c r="Z677" s="2">
        <v>0</v>
      </c>
      <c r="AA677" s="20"/>
      <c r="AB677" s="2">
        <v>0</v>
      </c>
      <c r="AC677" s="20"/>
      <c r="AD677" s="2">
        <v>0</v>
      </c>
      <c r="AE677" s="20"/>
      <c r="AF677" s="2">
        <v>0</v>
      </c>
      <c r="AG677" s="20"/>
      <c r="AH677" s="2">
        <v>4088.3768587791001</v>
      </c>
      <c r="AI677" s="20">
        <v>3.8076689280693862E-5</v>
      </c>
      <c r="AJ677" s="1"/>
    </row>
    <row r="678" spans="1:36" x14ac:dyDescent="0.3">
      <c r="A678" s="18" t="s">
        <v>438</v>
      </c>
      <c r="B678" s="2">
        <v>0</v>
      </c>
      <c r="C678" s="20"/>
      <c r="D678" s="2">
        <v>0</v>
      </c>
      <c r="E678" s="20"/>
      <c r="F678" s="2">
        <v>21954.784113707101</v>
      </c>
      <c r="G678" s="20">
        <v>2.0971948768485436E-3</v>
      </c>
      <c r="H678" s="2">
        <v>10965.539220706602</v>
      </c>
      <c r="I678" s="20">
        <v>3.067344898764205E-3</v>
      </c>
      <c r="J678" s="2">
        <v>0</v>
      </c>
      <c r="K678" s="20"/>
      <c r="L678" s="2">
        <v>0</v>
      </c>
      <c r="M678" s="20"/>
      <c r="N678" s="2">
        <v>0</v>
      </c>
      <c r="O678" s="20"/>
      <c r="P678" s="2">
        <v>0</v>
      </c>
      <c r="Q678" s="20"/>
      <c r="R678" s="2">
        <v>0</v>
      </c>
      <c r="S678" s="20"/>
      <c r="T678" s="2">
        <v>0</v>
      </c>
      <c r="U678" s="20"/>
      <c r="V678" s="2">
        <v>0</v>
      </c>
      <c r="W678" s="20"/>
      <c r="X678" s="2">
        <v>0</v>
      </c>
      <c r="Y678" s="20"/>
      <c r="Z678" s="2">
        <v>0</v>
      </c>
      <c r="AA678" s="20"/>
      <c r="AB678" s="2">
        <v>0</v>
      </c>
      <c r="AC678" s="20"/>
      <c r="AD678" s="2">
        <v>0</v>
      </c>
      <c r="AE678" s="20"/>
      <c r="AF678" s="2">
        <v>0</v>
      </c>
      <c r="AG678" s="20"/>
      <c r="AH678" s="2">
        <v>32920.323334413697</v>
      </c>
      <c r="AI678" s="20">
        <v>3.0660014130859116E-4</v>
      </c>
      <c r="AJ678" s="1"/>
    </row>
    <row r="679" spans="1:36" x14ac:dyDescent="0.3">
      <c r="A679" s="76" t="s">
        <v>259</v>
      </c>
      <c r="B679" s="2">
        <v>0</v>
      </c>
      <c r="C679" s="20"/>
      <c r="D679" s="2">
        <v>0</v>
      </c>
      <c r="E679" s="20"/>
      <c r="F679" s="2">
        <v>21954.784113707101</v>
      </c>
      <c r="G679" s="20">
        <v>2.0971948768485436E-3</v>
      </c>
      <c r="H679" s="2">
        <v>10965.539220706602</v>
      </c>
      <c r="I679" s="20">
        <v>3.067344898764205E-3</v>
      </c>
      <c r="J679" s="2">
        <v>0</v>
      </c>
      <c r="K679" s="20"/>
      <c r="L679" s="2">
        <v>0</v>
      </c>
      <c r="M679" s="20"/>
      <c r="N679" s="2">
        <v>0</v>
      </c>
      <c r="O679" s="20"/>
      <c r="P679" s="2">
        <v>0</v>
      </c>
      <c r="Q679" s="20"/>
      <c r="R679" s="2">
        <v>0</v>
      </c>
      <c r="S679" s="20"/>
      <c r="T679" s="2">
        <v>0</v>
      </c>
      <c r="U679" s="20"/>
      <c r="V679" s="2">
        <v>0</v>
      </c>
      <c r="W679" s="20"/>
      <c r="X679" s="2">
        <v>0</v>
      </c>
      <c r="Y679" s="20"/>
      <c r="Z679" s="2">
        <v>0</v>
      </c>
      <c r="AA679" s="20"/>
      <c r="AB679" s="2">
        <v>0</v>
      </c>
      <c r="AC679" s="20"/>
      <c r="AD679" s="2">
        <v>0</v>
      </c>
      <c r="AE679" s="20"/>
      <c r="AF679" s="2">
        <v>0</v>
      </c>
      <c r="AG679" s="20"/>
      <c r="AH679" s="2">
        <v>32920.323334413697</v>
      </c>
      <c r="AI679" s="20">
        <v>3.0660014130859116E-4</v>
      </c>
      <c r="AJ679" s="1"/>
    </row>
    <row r="680" spans="1:36" x14ac:dyDescent="0.3">
      <c r="A680" s="18" t="s">
        <v>439</v>
      </c>
      <c r="B680" s="2">
        <v>0</v>
      </c>
      <c r="C680" s="20"/>
      <c r="D680" s="2">
        <v>1688.153775</v>
      </c>
      <c r="E680" s="20">
        <v>1.2412830641249225E-3</v>
      </c>
      <c r="F680" s="2">
        <v>51035.782596150006</v>
      </c>
      <c r="G680" s="20">
        <v>4.8751097365506884E-3</v>
      </c>
      <c r="H680" s="2">
        <v>28012.0983065</v>
      </c>
      <c r="I680" s="20">
        <v>7.8357083144505388E-3</v>
      </c>
      <c r="J680" s="2">
        <v>0</v>
      </c>
      <c r="K680" s="20"/>
      <c r="L680" s="2">
        <v>106416.11541</v>
      </c>
      <c r="M680" s="20">
        <v>1.5007672776479035E-2</v>
      </c>
      <c r="N680" s="2">
        <v>0</v>
      </c>
      <c r="O680" s="20"/>
      <c r="P680" s="2">
        <v>0</v>
      </c>
      <c r="Q680" s="20"/>
      <c r="R680" s="2">
        <v>0</v>
      </c>
      <c r="S680" s="20"/>
      <c r="T680" s="2">
        <v>0</v>
      </c>
      <c r="U680" s="20"/>
      <c r="V680" s="2">
        <v>0</v>
      </c>
      <c r="W680" s="20"/>
      <c r="X680" s="2">
        <v>0</v>
      </c>
      <c r="Y680" s="20"/>
      <c r="Z680" s="2">
        <v>0</v>
      </c>
      <c r="AA680" s="20"/>
      <c r="AB680" s="2">
        <v>0</v>
      </c>
      <c r="AC680" s="20"/>
      <c r="AD680" s="2">
        <v>0</v>
      </c>
      <c r="AE680" s="20"/>
      <c r="AF680" s="2">
        <v>1591.9789599999999</v>
      </c>
      <c r="AG680" s="20">
        <v>5.831649866902054E-4</v>
      </c>
      <c r="AH680" s="2">
        <v>188744.12904765</v>
      </c>
      <c r="AI680" s="20">
        <v>1.7578495827433851E-3</v>
      </c>
      <c r="AJ680" s="1"/>
    </row>
    <row r="681" spans="1:36" x14ac:dyDescent="0.3">
      <c r="A681" s="76" t="s">
        <v>58</v>
      </c>
      <c r="B681" s="2">
        <v>0</v>
      </c>
      <c r="C681" s="20"/>
      <c r="D681" s="2">
        <v>1688.153775</v>
      </c>
      <c r="E681" s="20">
        <v>1.2412830641249225E-3</v>
      </c>
      <c r="F681" s="2">
        <v>51035.782596150006</v>
      </c>
      <c r="G681" s="20">
        <v>4.8751097365506884E-3</v>
      </c>
      <c r="H681" s="2">
        <v>28012.0983065</v>
      </c>
      <c r="I681" s="20">
        <v>7.8357083144505388E-3</v>
      </c>
      <c r="J681" s="2">
        <v>0</v>
      </c>
      <c r="K681" s="20"/>
      <c r="L681" s="2">
        <v>106416.11541</v>
      </c>
      <c r="M681" s="20">
        <v>1.5007672776479035E-2</v>
      </c>
      <c r="N681" s="2">
        <v>0</v>
      </c>
      <c r="O681" s="20"/>
      <c r="P681" s="2">
        <v>0</v>
      </c>
      <c r="Q681" s="20"/>
      <c r="R681" s="2">
        <v>0</v>
      </c>
      <c r="S681" s="20"/>
      <c r="T681" s="2">
        <v>0</v>
      </c>
      <c r="U681" s="20"/>
      <c r="V681" s="2">
        <v>0</v>
      </c>
      <c r="W681" s="20"/>
      <c r="X681" s="2">
        <v>0</v>
      </c>
      <c r="Y681" s="20"/>
      <c r="Z681" s="2">
        <v>0</v>
      </c>
      <c r="AA681" s="20"/>
      <c r="AB681" s="2">
        <v>0</v>
      </c>
      <c r="AC681" s="20"/>
      <c r="AD681" s="2">
        <v>0</v>
      </c>
      <c r="AE681" s="20"/>
      <c r="AF681" s="2">
        <v>1591.9789599999999</v>
      </c>
      <c r="AG681" s="20">
        <v>5.831649866902054E-4</v>
      </c>
      <c r="AH681" s="2">
        <v>188744.12904765</v>
      </c>
      <c r="AI681" s="20">
        <v>1.7578495827433851E-3</v>
      </c>
      <c r="AJ681" s="1"/>
    </row>
    <row r="682" spans="1:36" x14ac:dyDescent="0.3">
      <c r="A682" s="18" t="s">
        <v>440</v>
      </c>
      <c r="B682" s="2">
        <v>0</v>
      </c>
      <c r="C682" s="20"/>
      <c r="D682" s="2">
        <v>0</v>
      </c>
      <c r="E682" s="20"/>
      <c r="F682" s="2">
        <v>0</v>
      </c>
      <c r="G682" s="20"/>
      <c r="H682" s="2">
        <v>0</v>
      </c>
      <c r="I682" s="20"/>
      <c r="J682" s="2">
        <v>0</v>
      </c>
      <c r="K682" s="20"/>
      <c r="L682" s="2">
        <v>0</v>
      </c>
      <c r="M682" s="20"/>
      <c r="N682" s="2">
        <v>0</v>
      </c>
      <c r="O682" s="20"/>
      <c r="P682" s="2">
        <v>0</v>
      </c>
      <c r="Q682" s="20"/>
      <c r="R682" s="2">
        <v>0</v>
      </c>
      <c r="S682" s="20"/>
      <c r="T682" s="2">
        <v>0</v>
      </c>
      <c r="U682" s="20"/>
      <c r="V682" s="2">
        <v>99949.983262317604</v>
      </c>
      <c r="W682" s="20">
        <v>7.8731269678571584E-3</v>
      </c>
      <c r="X682" s="2">
        <v>33316.659858244799</v>
      </c>
      <c r="Y682" s="20">
        <v>1.0567668419729403E-2</v>
      </c>
      <c r="Z682" s="2">
        <v>0</v>
      </c>
      <c r="AA682" s="20"/>
      <c r="AB682" s="2">
        <v>0</v>
      </c>
      <c r="AC682" s="20"/>
      <c r="AD682" s="2">
        <v>0</v>
      </c>
      <c r="AE682" s="20"/>
      <c r="AF682" s="2">
        <v>0</v>
      </c>
      <c r="AG682" s="20"/>
      <c r="AH682" s="2">
        <v>133266.6431205624</v>
      </c>
      <c r="AI682" s="20">
        <v>1.2411655619971667E-3</v>
      </c>
      <c r="AJ682" s="1"/>
    </row>
    <row r="683" spans="1:36" x14ac:dyDescent="0.3">
      <c r="A683" s="76" t="s">
        <v>259</v>
      </c>
      <c r="B683" s="2">
        <v>0</v>
      </c>
      <c r="C683" s="20"/>
      <c r="D683" s="2">
        <v>0</v>
      </c>
      <c r="E683" s="20"/>
      <c r="F683" s="2">
        <v>0</v>
      </c>
      <c r="G683" s="20"/>
      <c r="H683" s="2">
        <v>0</v>
      </c>
      <c r="I683" s="20"/>
      <c r="J683" s="2">
        <v>0</v>
      </c>
      <c r="K683" s="20"/>
      <c r="L683" s="2">
        <v>0</v>
      </c>
      <c r="M683" s="20"/>
      <c r="N683" s="2">
        <v>0</v>
      </c>
      <c r="O683" s="20"/>
      <c r="P683" s="2">
        <v>0</v>
      </c>
      <c r="Q683" s="20"/>
      <c r="R683" s="2">
        <v>0</v>
      </c>
      <c r="S683" s="20"/>
      <c r="T683" s="2">
        <v>0</v>
      </c>
      <c r="U683" s="20"/>
      <c r="V683" s="2">
        <v>99949.983262317604</v>
      </c>
      <c r="W683" s="20">
        <v>7.8731269678571584E-3</v>
      </c>
      <c r="X683" s="2">
        <v>33316.659858244799</v>
      </c>
      <c r="Y683" s="20">
        <v>1.0567668419729403E-2</v>
      </c>
      <c r="Z683" s="2">
        <v>0</v>
      </c>
      <c r="AA683" s="20"/>
      <c r="AB683" s="2">
        <v>0</v>
      </c>
      <c r="AC683" s="20"/>
      <c r="AD683" s="2">
        <v>0</v>
      </c>
      <c r="AE683" s="20"/>
      <c r="AF683" s="2">
        <v>0</v>
      </c>
      <c r="AG683" s="20"/>
      <c r="AH683" s="2">
        <v>133266.6431205624</v>
      </c>
      <c r="AI683" s="20">
        <v>1.2411655619971667E-3</v>
      </c>
      <c r="AJ683" s="1"/>
    </row>
    <row r="684" spans="1:36" x14ac:dyDescent="0.3">
      <c r="A684" s="18" t="s">
        <v>441</v>
      </c>
      <c r="B684" s="2">
        <v>0</v>
      </c>
      <c r="C684" s="20"/>
      <c r="D684" s="2">
        <v>1.922833</v>
      </c>
      <c r="E684" s="20">
        <v>1.4138404174942637E-6</v>
      </c>
      <c r="F684" s="2">
        <v>78.83615300000001</v>
      </c>
      <c r="G684" s="20">
        <v>7.5306946916787936E-6</v>
      </c>
      <c r="H684" s="2">
        <v>13.459830999999999</v>
      </c>
      <c r="I684" s="20">
        <v>3.7650628140672423E-6</v>
      </c>
      <c r="J684" s="2">
        <v>0</v>
      </c>
      <c r="K684" s="20"/>
      <c r="L684" s="2">
        <v>93200.411974999995</v>
      </c>
      <c r="M684" s="20">
        <v>1.3143885962805961E-2</v>
      </c>
      <c r="N684" s="2">
        <v>1023048.873055</v>
      </c>
      <c r="O684" s="20">
        <v>4.0467458231545447E-2</v>
      </c>
      <c r="P684" s="2">
        <v>262897.76474499999</v>
      </c>
      <c r="Q684" s="20">
        <v>8.7100134561264031E-2</v>
      </c>
      <c r="R684" s="2">
        <v>0</v>
      </c>
      <c r="S684" s="20"/>
      <c r="T684" s="2">
        <v>0</v>
      </c>
      <c r="U684" s="20"/>
      <c r="V684" s="2">
        <v>150373.35641130005</v>
      </c>
      <c r="W684" s="20">
        <v>1.1845009763551914E-2</v>
      </c>
      <c r="X684" s="2">
        <v>25431.940534000001</v>
      </c>
      <c r="Y684" s="20">
        <v>8.066724454884976E-3</v>
      </c>
      <c r="Z684" s="2">
        <v>0</v>
      </c>
      <c r="AA684" s="20"/>
      <c r="AB684" s="2">
        <v>202926.58895299997</v>
      </c>
      <c r="AC684" s="20">
        <v>3.2490017204925829E-2</v>
      </c>
      <c r="AD684" s="2">
        <v>805322.54214499996</v>
      </c>
      <c r="AE684" s="20">
        <v>3.8430608600665786E-2</v>
      </c>
      <c r="AF684" s="2">
        <v>213554.15180000002</v>
      </c>
      <c r="AG684" s="20">
        <v>7.8227983673908055E-2</v>
      </c>
      <c r="AH684" s="2">
        <v>2776849.8484352999</v>
      </c>
      <c r="AI684" s="20">
        <v>2.586191354423906E-2</v>
      </c>
      <c r="AJ684" s="1"/>
    </row>
    <row r="685" spans="1:36" x14ac:dyDescent="0.3">
      <c r="A685" s="76" t="s">
        <v>58</v>
      </c>
      <c r="B685" s="2">
        <v>0</v>
      </c>
      <c r="C685" s="20"/>
      <c r="D685" s="2">
        <v>1.922833</v>
      </c>
      <c r="E685" s="20">
        <v>1.4138404174942637E-6</v>
      </c>
      <c r="F685" s="2">
        <v>78.83615300000001</v>
      </c>
      <c r="G685" s="20">
        <v>7.5306946916787936E-6</v>
      </c>
      <c r="H685" s="2">
        <v>13.459830999999999</v>
      </c>
      <c r="I685" s="20">
        <v>3.7650628140672423E-6</v>
      </c>
      <c r="J685" s="2">
        <v>0</v>
      </c>
      <c r="K685" s="20"/>
      <c r="L685" s="2">
        <v>93200.411974999995</v>
      </c>
      <c r="M685" s="20">
        <v>1.3143885962805961E-2</v>
      </c>
      <c r="N685" s="2">
        <v>1023048.873055</v>
      </c>
      <c r="O685" s="20">
        <v>4.0467458231545447E-2</v>
      </c>
      <c r="P685" s="2">
        <v>262897.76474499999</v>
      </c>
      <c r="Q685" s="20">
        <v>8.7100134561264031E-2</v>
      </c>
      <c r="R685" s="2">
        <v>0</v>
      </c>
      <c r="S685" s="20"/>
      <c r="T685" s="2">
        <v>0</v>
      </c>
      <c r="U685" s="20"/>
      <c r="V685" s="2">
        <v>150373.35641130005</v>
      </c>
      <c r="W685" s="20">
        <v>1.1845009763551914E-2</v>
      </c>
      <c r="X685" s="2">
        <v>25431.940534000001</v>
      </c>
      <c r="Y685" s="20">
        <v>8.066724454884976E-3</v>
      </c>
      <c r="Z685" s="2">
        <v>0</v>
      </c>
      <c r="AA685" s="20"/>
      <c r="AB685" s="2">
        <v>202926.58895299997</v>
      </c>
      <c r="AC685" s="20">
        <v>3.2490017204925829E-2</v>
      </c>
      <c r="AD685" s="2">
        <v>805322.54214499996</v>
      </c>
      <c r="AE685" s="20">
        <v>3.8430608600665786E-2</v>
      </c>
      <c r="AF685" s="2">
        <v>213554.15180000002</v>
      </c>
      <c r="AG685" s="20">
        <v>7.8227983673908055E-2</v>
      </c>
      <c r="AH685" s="2">
        <v>2776849.8484352999</v>
      </c>
      <c r="AI685" s="20">
        <v>2.586191354423906E-2</v>
      </c>
      <c r="AJ685" s="1"/>
    </row>
    <row r="686" spans="1:36" x14ac:dyDescent="0.3">
      <c r="A686" s="18" t="s">
        <v>442</v>
      </c>
      <c r="B686" s="2">
        <v>0</v>
      </c>
      <c r="C686" s="20"/>
      <c r="D686" s="2">
        <v>0</v>
      </c>
      <c r="E686" s="20"/>
      <c r="F686" s="2">
        <v>0</v>
      </c>
      <c r="G686" s="20"/>
      <c r="H686" s="2">
        <v>0</v>
      </c>
      <c r="I686" s="20"/>
      <c r="J686" s="2">
        <v>0</v>
      </c>
      <c r="K686" s="20"/>
      <c r="L686" s="2">
        <v>0</v>
      </c>
      <c r="M686" s="20"/>
      <c r="N686" s="2">
        <v>0</v>
      </c>
      <c r="O686" s="20"/>
      <c r="P686" s="2">
        <v>0</v>
      </c>
      <c r="Q686" s="20"/>
      <c r="R686" s="2">
        <v>0</v>
      </c>
      <c r="S686" s="20"/>
      <c r="T686" s="2">
        <v>0</v>
      </c>
      <c r="U686" s="20"/>
      <c r="V686" s="2">
        <v>0</v>
      </c>
      <c r="W686" s="20"/>
      <c r="X686" s="2">
        <v>0</v>
      </c>
      <c r="Y686" s="20"/>
      <c r="Z686" s="2">
        <v>0</v>
      </c>
      <c r="AA686" s="20"/>
      <c r="AB686" s="2">
        <v>0</v>
      </c>
      <c r="AC686" s="20"/>
      <c r="AD686" s="2">
        <v>195896.71101710101</v>
      </c>
      <c r="AE686" s="20">
        <v>9.3483411096425429E-3</v>
      </c>
      <c r="AF686" s="2">
        <v>0</v>
      </c>
      <c r="AG686" s="20"/>
      <c r="AH686" s="2">
        <v>195896.71101710101</v>
      </c>
      <c r="AI686" s="20">
        <v>1.8244644400847926E-3</v>
      </c>
      <c r="AJ686" s="1"/>
    </row>
    <row r="687" spans="1:36" x14ac:dyDescent="0.3">
      <c r="A687" s="76" t="s">
        <v>259</v>
      </c>
      <c r="B687" s="2">
        <v>0</v>
      </c>
      <c r="C687" s="20"/>
      <c r="D687" s="2">
        <v>0</v>
      </c>
      <c r="E687" s="20"/>
      <c r="F687" s="2">
        <v>0</v>
      </c>
      <c r="G687" s="20"/>
      <c r="H687" s="2">
        <v>0</v>
      </c>
      <c r="I687" s="20"/>
      <c r="J687" s="2">
        <v>0</v>
      </c>
      <c r="K687" s="20"/>
      <c r="L687" s="2">
        <v>0</v>
      </c>
      <c r="M687" s="20"/>
      <c r="N687" s="2">
        <v>0</v>
      </c>
      <c r="O687" s="20"/>
      <c r="P687" s="2">
        <v>0</v>
      </c>
      <c r="Q687" s="20"/>
      <c r="R687" s="2">
        <v>0</v>
      </c>
      <c r="S687" s="20"/>
      <c r="T687" s="2">
        <v>0</v>
      </c>
      <c r="U687" s="20"/>
      <c r="V687" s="2">
        <v>0</v>
      </c>
      <c r="W687" s="20"/>
      <c r="X687" s="2">
        <v>0</v>
      </c>
      <c r="Y687" s="20"/>
      <c r="Z687" s="2">
        <v>0</v>
      </c>
      <c r="AA687" s="20"/>
      <c r="AB687" s="2">
        <v>0</v>
      </c>
      <c r="AC687" s="20"/>
      <c r="AD687" s="2">
        <v>195896.71101710101</v>
      </c>
      <c r="AE687" s="20">
        <v>9.3483411096425429E-3</v>
      </c>
      <c r="AF687" s="2">
        <v>0</v>
      </c>
      <c r="AG687" s="20"/>
      <c r="AH687" s="2">
        <v>195896.71101710101</v>
      </c>
      <c r="AI687" s="20">
        <v>1.8244644400847926E-3</v>
      </c>
      <c r="AJ687" s="1"/>
    </row>
    <row r="688" spans="1:36" x14ac:dyDescent="0.3">
      <c r="A688" s="18" t="s">
        <v>443</v>
      </c>
      <c r="B688" s="2">
        <v>0</v>
      </c>
      <c r="C688" s="20"/>
      <c r="D688" s="2">
        <v>0</v>
      </c>
      <c r="E688" s="20"/>
      <c r="F688" s="2">
        <v>0</v>
      </c>
      <c r="G688" s="20"/>
      <c r="H688" s="2">
        <v>0</v>
      </c>
      <c r="I688" s="20"/>
      <c r="J688" s="2">
        <v>0</v>
      </c>
      <c r="K688" s="20"/>
      <c r="L688" s="2">
        <v>0</v>
      </c>
      <c r="M688" s="20"/>
      <c r="N688" s="2">
        <v>0</v>
      </c>
      <c r="O688" s="20"/>
      <c r="P688" s="2">
        <v>0</v>
      </c>
      <c r="Q688" s="20"/>
      <c r="R688" s="2">
        <v>0</v>
      </c>
      <c r="S688" s="20"/>
      <c r="T688" s="2">
        <v>0</v>
      </c>
      <c r="U688" s="20"/>
      <c r="V688" s="2">
        <v>0</v>
      </c>
      <c r="W688" s="20"/>
      <c r="X688" s="2">
        <v>0</v>
      </c>
      <c r="Y688" s="20"/>
      <c r="Z688" s="2">
        <v>0</v>
      </c>
      <c r="AA688" s="20"/>
      <c r="AB688" s="2">
        <v>0</v>
      </c>
      <c r="AC688" s="20"/>
      <c r="AD688" s="2">
        <v>257857.53346749503</v>
      </c>
      <c r="AE688" s="20">
        <v>1.2305159019922395E-2</v>
      </c>
      <c r="AF688" s="2">
        <v>0</v>
      </c>
      <c r="AG688" s="20"/>
      <c r="AH688" s="2">
        <v>257857.53346749503</v>
      </c>
      <c r="AI688" s="20">
        <v>2.4015303675943307E-3</v>
      </c>
      <c r="AJ688" s="1"/>
    </row>
    <row r="689" spans="1:36" x14ac:dyDescent="0.3">
      <c r="A689" s="76" t="s">
        <v>259</v>
      </c>
      <c r="B689" s="2">
        <v>0</v>
      </c>
      <c r="C689" s="20"/>
      <c r="D689" s="2">
        <v>0</v>
      </c>
      <c r="E689" s="20"/>
      <c r="F689" s="2">
        <v>0</v>
      </c>
      <c r="G689" s="20"/>
      <c r="H689" s="2">
        <v>0</v>
      </c>
      <c r="I689" s="20"/>
      <c r="J689" s="2">
        <v>0</v>
      </c>
      <c r="K689" s="20"/>
      <c r="L689" s="2">
        <v>0</v>
      </c>
      <c r="M689" s="20"/>
      <c r="N689" s="2">
        <v>0</v>
      </c>
      <c r="O689" s="20"/>
      <c r="P689" s="2">
        <v>0</v>
      </c>
      <c r="Q689" s="20"/>
      <c r="R689" s="2">
        <v>0</v>
      </c>
      <c r="S689" s="20"/>
      <c r="T689" s="2">
        <v>0</v>
      </c>
      <c r="U689" s="20"/>
      <c r="V689" s="2">
        <v>0</v>
      </c>
      <c r="W689" s="20"/>
      <c r="X689" s="2">
        <v>0</v>
      </c>
      <c r="Y689" s="20"/>
      <c r="Z689" s="2">
        <v>0</v>
      </c>
      <c r="AA689" s="20"/>
      <c r="AB689" s="2">
        <v>0</v>
      </c>
      <c r="AC689" s="20"/>
      <c r="AD689" s="2">
        <v>257857.53346749503</v>
      </c>
      <c r="AE689" s="20">
        <v>1.2305159019922395E-2</v>
      </c>
      <c r="AF689" s="2">
        <v>0</v>
      </c>
      <c r="AG689" s="20"/>
      <c r="AH689" s="2">
        <v>257857.53346749503</v>
      </c>
      <c r="AI689" s="20">
        <v>2.4015303675943307E-3</v>
      </c>
      <c r="AJ689" s="1"/>
    </row>
    <row r="690" spans="1:36" x14ac:dyDescent="0.3">
      <c r="A690" s="18" t="s">
        <v>444</v>
      </c>
      <c r="B690" s="2">
        <v>0</v>
      </c>
      <c r="C690" s="20"/>
      <c r="D690" s="2">
        <v>0</v>
      </c>
      <c r="E690" s="20"/>
      <c r="F690" s="2">
        <v>16764.292068348801</v>
      </c>
      <c r="G690" s="20">
        <v>1.601381605833395E-3</v>
      </c>
      <c r="H690" s="2">
        <v>7184.6955366749999</v>
      </c>
      <c r="I690" s="20">
        <v>2.0097451443134707E-3</v>
      </c>
      <c r="J690" s="2">
        <v>0</v>
      </c>
      <c r="K690" s="20"/>
      <c r="L690" s="2">
        <v>0</v>
      </c>
      <c r="M690" s="20"/>
      <c r="N690" s="2">
        <v>0</v>
      </c>
      <c r="O690" s="20"/>
      <c r="P690" s="2">
        <v>0</v>
      </c>
      <c r="Q690" s="20"/>
      <c r="R690" s="2">
        <v>0</v>
      </c>
      <c r="S690" s="20"/>
      <c r="T690" s="2">
        <v>0</v>
      </c>
      <c r="U690" s="20"/>
      <c r="V690" s="2">
        <v>0</v>
      </c>
      <c r="W690" s="20"/>
      <c r="X690" s="2">
        <v>0</v>
      </c>
      <c r="Y690" s="20"/>
      <c r="Z690" s="2">
        <v>0</v>
      </c>
      <c r="AA690" s="20"/>
      <c r="AB690" s="2">
        <v>0</v>
      </c>
      <c r="AC690" s="20"/>
      <c r="AD690" s="2">
        <v>0</v>
      </c>
      <c r="AE690" s="20"/>
      <c r="AF690" s="2">
        <v>0</v>
      </c>
      <c r="AG690" s="20"/>
      <c r="AH690" s="2">
        <v>23948.987605023802</v>
      </c>
      <c r="AI690" s="20">
        <v>2.2304650259076102E-4</v>
      </c>
      <c r="AJ690" s="1"/>
    </row>
    <row r="691" spans="1:36" x14ac:dyDescent="0.3">
      <c r="A691" s="76" t="s">
        <v>259</v>
      </c>
      <c r="B691" s="2">
        <v>0</v>
      </c>
      <c r="C691" s="20"/>
      <c r="D691" s="2">
        <v>0</v>
      </c>
      <c r="E691" s="20"/>
      <c r="F691" s="2">
        <v>16764.292068348801</v>
      </c>
      <c r="G691" s="20">
        <v>1.601381605833395E-3</v>
      </c>
      <c r="H691" s="2">
        <v>7184.6955366749999</v>
      </c>
      <c r="I691" s="20">
        <v>2.0097451443134707E-3</v>
      </c>
      <c r="J691" s="2">
        <v>0</v>
      </c>
      <c r="K691" s="20"/>
      <c r="L691" s="2">
        <v>0</v>
      </c>
      <c r="M691" s="20"/>
      <c r="N691" s="2">
        <v>0</v>
      </c>
      <c r="O691" s="20"/>
      <c r="P691" s="2">
        <v>0</v>
      </c>
      <c r="Q691" s="20"/>
      <c r="R691" s="2">
        <v>0</v>
      </c>
      <c r="S691" s="20"/>
      <c r="T691" s="2">
        <v>0</v>
      </c>
      <c r="U691" s="20"/>
      <c r="V691" s="2">
        <v>0</v>
      </c>
      <c r="W691" s="20"/>
      <c r="X691" s="2">
        <v>0</v>
      </c>
      <c r="Y691" s="20"/>
      <c r="Z691" s="2">
        <v>0</v>
      </c>
      <c r="AA691" s="20"/>
      <c r="AB691" s="2">
        <v>0</v>
      </c>
      <c r="AC691" s="20"/>
      <c r="AD691" s="2">
        <v>0</v>
      </c>
      <c r="AE691" s="20"/>
      <c r="AF691" s="2">
        <v>0</v>
      </c>
      <c r="AG691" s="20"/>
      <c r="AH691" s="2">
        <v>23948.987605023802</v>
      </c>
      <c r="AI691" s="20">
        <v>2.2304650259076102E-4</v>
      </c>
      <c r="AJ691" s="1"/>
    </row>
    <row r="692" spans="1:36" x14ac:dyDescent="0.3">
      <c r="A692" s="18" t="s">
        <v>445</v>
      </c>
      <c r="B692" s="2">
        <v>0</v>
      </c>
      <c r="C692" s="20"/>
      <c r="D692" s="2">
        <v>0</v>
      </c>
      <c r="E692" s="20"/>
      <c r="F692" s="2">
        <v>0</v>
      </c>
      <c r="G692" s="20"/>
      <c r="H692" s="2">
        <v>0</v>
      </c>
      <c r="I692" s="20"/>
      <c r="J692" s="2">
        <v>0</v>
      </c>
      <c r="K692" s="20"/>
      <c r="L692" s="2">
        <v>0</v>
      </c>
      <c r="M692" s="20"/>
      <c r="N692" s="2">
        <v>0</v>
      </c>
      <c r="O692" s="20"/>
      <c r="P692" s="2">
        <v>0</v>
      </c>
      <c r="Q692" s="20"/>
      <c r="R692" s="2">
        <v>0</v>
      </c>
      <c r="S692" s="20"/>
      <c r="T692" s="2">
        <v>0</v>
      </c>
      <c r="U692" s="20"/>
      <c r="V692" s="2">
        <v>0</v>
      </c>
      <c r="W692" s="20"/>
      <c r="X692" s="2">
        <v>0</v>
      </c>
      <c r="Y692" s="20"/>
      <c r="Z692" s="2">
        <v>0</v>
      </c>
      <c r="AA692" s="20"/>
      <c r="AB692" s="2">
        <v>0</v>
      </c>
      <c r="AC692" s="20"/>
      <c r="AD692" s="2">
        <v>157821.75408909601</v>
      </c>
      <c r="AE692" s="20">
        <v>7.5313749990330268E-3</v>
      </c>
      <c r="AF692" s="2">
        <v>0</v>
      </c>
      <c r="AG692" s="20"/>
      <c r="AH692" s="2">
        <v>157821.75408909601</v>
      </c>
      <c r="AI692" s="20">
        <v>1.4698571339578353E-3</v>
      </c>
      <c r="AJ692" s="1"/>
    </row>
    <row r="693" spans="1:36" x14ac:dyDescent="0.3">
      <c r="A693" s="76" t="s">
        <v>259</v>
      </c>
      <c r="B693" s="2">
        <v>0</v>
      </c>
      <c r="C693" s="20"/>
      <c r="D693" s="2">
        <v>0</v>
      </c>
      <c r="E693" s="20"/>
      <c r="F693" s="2">
        <v>0</v>
      </c>
      <c r="G693" s="20"/>
      <c r="H693" s="2">
        <v>0</v>
      </c>
      <c r="I693" s="20"/>
      <c r="J693" s="2">
        <v>0</v>
      </c>
      <c r="K693" s="20"/>
      <c r="L693" s="2">
        <v>0</v>
      </c>
      <c r="M693" s="20"/>
      <c r="N693" s="2">
        <v>0</v>
      </c>
      <c r="O693" s="20"/>
      <c r="P693" s="2">
        <v>0</v>
      </c>
      <c r="Q693" s="20"/>
      <c r="R693" s="2">
        <v>0</v>
      </c>
      <c r="S693" s="20"/>
      <c r="T693" s="2">
        <v>0</v>
      </c>
      <c r="U693" s="20"/>
      <c r="V693" s="2">
        <v>0</v>
      </c>
      <c r="W693" s="20"/>
      <c r="X693" s="2">
        <v>0</v>
      </c>
      <c r="Y693" s="20"/>
      <c r="Z693" s="2">
        <v>0</v>
      </c>
      <c r="AA693" s="20"/>
      <c r="AB693" s="2">
        <v>0</v>
      </c>
      <c r="AC693" s="20"/>
      <c r="AD693" s="2">
        <v>157821.75408909601</v>
      </c>
      <c r="AE693" s="20">
        <v>7.5313749990330268E-3</v>
      </c>
      <c r="AF693" s="2">
        <v>0</v>
      </c>
      <c r="AG693" s="20"/>
      <c r="AH693" s="2">
        <v>157821.75408909601</v>
      </c>
      <c r="AI693" s="20">
        <v>1.4698571339578353E-3</v>
      </c>
      <c r="AJ693" s="1"/>
    </row>
    <row r="694" spans="1:36" x14ac:dyDescent="0.3">
      <c r="A694" s="18" t="s">
        <v>446</v>
      </c>
      <c r="B694" s="2">
        <v>0</v>
      </c>
      <c r="C694" s="20"/>
      <c r="D694" s="2">
        <v>0</v>
      </c>
      <c r="E694" s="20"/>
      <c r="F694" s="2">
        <v>0</v>
      </c>
      <c r="G694" s="20"/>
      <c r="H694" s="2">
        <v>0</v>
      </c>
      <c r="I694" s="20"/>
      <c r="J694" s="2">
        <v>0</v>
      </c>
      <c r="K694" s="20"/>
      <c r="L694" s="2">
        <v>0</v>
      </c>
      <c r="M694" s="20"/>
      <c r="N694" s="2">
        <v>0</v>
      </c>
      <c r="O694" s="20"/>
      <c r="P694" s="2">
        <v>0</v>
      </c>
      <c r="Q694" s="20"/>
      <c r="R694" s="2">
        <v>0</v>
      </c>
      <c r="S694" s="20"/>
      <c r="T694" s="2">
        <v>0</v>
      </c>
      <c r="U694" s="20"/>
      <c r="V694" s="2">
        <v>0</v>
      </c>
      <c r="W694" s="20"/>
      <c r="X694" s="2">
        <v>0</v>
      </c>
      <c r="Y694" s="20"/>
      <c r="Z694" s="2">
        <v>0</v>
      </c>
      <c r="AA694" s="20"/>
      <c r="AB694" s="2">
        <v>0</v>
      </c>
      <c r="AC694" s="20"/>
      <c r="AD694" s="2">
        <v>12953.120718840699</v>
      </c>
      <c r="AE694" s="20">
        <v>6.181328429936242E-4</v>
      </c>
      <c r="AF694" s="2">
        <v>12953.124814458899</v>
      </c>
      <c r="AG694" s="20">
        <v>4.7449175207821175E-3</v>
      </c>
      <c r="AH694" s="2">
        <v>25906.2455332996</v>
      </c>
      <c r="AI694" s="20">
        <v>2.4127522869684401E-4</v>
      </c>
      <c r="AJ694" s="1"/>
    </row>
    <row r="695" spans="1:36" x14ac:dyDescent="0.3">
      <c r="A695" s="76" t="s">
        <v>259</v>
      </c>
      <c r="B695" s="2">
        <v>0</v>
      </c>
      <c r="C695" s="20"/>
      <c r="D695" s="2">
        <v>0</v>
      </c>
      <c r="E695" s="20"/>
      <c r="F695" s="2">
        <v>0</v>
      </c>
      <c r="G695" s="20"/>
      <c r="H695" s="2">
        <v>0</v>
      </c>
      <c r="I695" s="20"/>
      <c r="J695" s="2">
        <v>0</v>
      </c>
      <c r="K695" s="20"/>
      <c r="L695" s="2">
        <v>0</v>
      </c>
      <c r="M695" s="20"/>
      <c r="N695" s="2">
        <v>0</v>
      </c>
      <c r="O695" s="20"/>
      <c r="P695" s="2">
        <v>0</v>
      </c>
      <c r="Q695" s="20"/>
      <c r="R695" s="2">
        <v>0</v>
      </c>
      <c r="S695" s="20"/>
      <c r="T695" s="2">
        <v>0</v>
      </c>
      <c r="U695" s="20"/>
      <c r="V695" s="2">
        <v>0</v>
      </c>
      <c r="W695" s="20"/>
      <c r="X695" s="2">
        <v>0</v>
      </c>
      <c r="Y695" s="20"/>
      <c r="Z695" s="2">
        <v>0</v>
      </c>
      <c r="AA695" s="20"/>
      <c r="AB695" s="2">
        <v>0</v>
      </c>
      <c r="AC695" s="20"/>
      <c r="AD695" s="2">
        <v>12953.120718840699</v>
      </c>
      <c r="AE695" s="20">
        <v>6.181328429936242E-4</v>
      </c>
      <c r="AF695" s="2">
        <v>12953.124814458899</v>
      </c>
      <c r="AG695" s="20">
        <v>4.7449175207821175E-3</v>
      </c>
      <c r="AH695" s="2">
        <v>25906.2455332996</v>
      </c>
      <c r="AI695" s="20">
        <v>2.4127522869684401E-4</v>
      </c>
      <c r="AJ695" s="1"/>
    </row>
    <row r="696" spans="1:36" x14ac:dyDescent="0.3">
      <c r="A696" s="18" t="s">
        <v>447</v>
      </c>
      <c r="B696" s="2">
        <v>0</v>
      </c>
      <c r="C696" s="20"/>
      <c r="D696" s="2">
        <v>0</v>
      </c>
      <c r="E696" s="20"/>
      <c r="F696" s="2">
        <v>0</v>
      </c>
      <c r="G696" s="20"/>
      <c r="H696" s="2">
        <v>20.132260500000001</v>
      </c>
      <c r="I696" s="20">
        <v>5.6315139002610651E-6</v>
      </c>
      <c r="J696" s="2">
        <v>0</v>
      </c>
      <c r="K696" s="20"/>
      <c r="L696" s="2">
        <v>28186.616791189801</v>
      </c>
      <c r="M696" s="20">
        <v>3.9751077160483806E-3</v>
      </c>
      <c r="N696" s="2">
        <v>1.0881097368000001</v>
      </c>
      <c r="O696" s="20">
        <v>4.3040989032910705E-8</v>
      </c>
      <c r="P696" s="2">
        <v>1.3696266937999999</v>
      </c>
      <c r="Q696" s="20">
        <v>4.5376829066762921E-7</v>
      </c>
      <c r="R696" s="2">
        <v>0</v>
      </c>
      <c r="S696" s="20"/>
      <c r="T696" s="2">
        <v>122271.84497396131</v>
      </c>
      <c r="U696" s="20">
        <v>2.7628028500090628E-2</v>
      </c>
      <c r="V696" s="2">
        <v>711094.94292258413</v>
      </c>
      <c r="W696" s="20">
        <v>5.6013423805558189E-2</v>
      </c>
      <c r="X696" s="2">
        <v>316342.240995</v>
      </c>
      <c r="Y696" s="20">
        <v>0.10034018788837276</v>
      </c>
      <c r="Z696" s="2">
        <v>0</v>
      </c>
      <c r="AA696" s="20"/>
      <c r="AB696" s="2">
        <v>1207.9356299999999</v>
      </c>
      <c r="AC696" s="20">
        <v>1.9339924651388431E-4</v>
      </c>
      <c r="AD696" s="2">
        <v>3422.3748405000001</v>
      </c>
      <c r="AE696" s="20">
        <v>1.633183489806502E-4</v>
      </c>
      <c r="AF696" s="2">
        <v>16957.5021825</v>
      </c>
      <c r="AG696" s="20">
        <v>6.2117790391882713E-3</v>
      </c>
      <c r="AH696" s="2">
        <v>1199506.0483326665</v>
      </c>
      <c r="AI696" s="20">
        <v>1.1171479702170885E-2</v>
      </c>
      <c r="AJ696" s="1"/>
    </row>
    <row r="697" spans="1:36" x14ac:dyDescent="0.3">
      <c r="A697" s="76" t="s">
        <v>58</v>
      </c>
      <c r="B697" s="2">
        <v>0</v>
      </c>
      <c r="C697" s="20"/>
      <c r="D697" s="2">
        <v>0</v>
      </c>
      <c r="E697" s="20"/>
      <c r="F697" s="2">
        <v>0</v>
      </c>
      <c r="G697" s="20"/>
      <c r="H697" s="2">
        <v>20.132260500000001</v>
      </c>
      <c r="I697" s="20">
        <v>5.6315139002610651E-6</v>
      </c>
      <c r="J697" s="2">
        <v>0</v>
      </c>
      <c r="K697" s="20"/>
      <c r="L697" s="2">
        <v>28186.616791189801</v>
      </c>
      <c r="M697" s="20">
        <v>3.9751077160483806E-3</v>
      </c>
      <c r="N697" s="2">
        <v>1.0881097368000001</v>
      </c>
      <c r="O697" s="20">
        <v>4.3040989032910705E-8</v>
      </c>
      <c r="P697" s="2">
        <v>1.3696266937999999</v>
      </c>
      <c r="Q697" s="20">
        <v>4.5376829066762921E-7</v>
      </c>
      <c r="R697" s="2">
        <v>0</v>
      </c>
      <c r="S697" s="20"/>
      <c r="T697" s="2">
        <v>122271.84497396131</v>
      </c>
      <c r="U697" s="20">
        <v>2.7628028500090628E-2</v>
      </c>
      <c r="V697" s="2">
        <v>711094.94292258413</v>
      </c>
      <c r="W697" s="20">
        <v>5.6013423805558189E-2</v>
      </c>
      <c r="X697" s="2">
        <v>316342.240995</v>
      </c>
      <c r="Y697" s="20">
        <v>0.10034018788837276</v>
      </c>
      <c r="Z697" s="2">
        <v>0</v>
      </c>
      <c r="AA697" s="20"/>
      <c r="AB697" s="2">
        <v>1207.9356299999999</v>
      </c>
      <c r="AC697" s="20">
        <v>1.9339924651388431E-4</v>
      </c>
      <c r="AD697" s="2">
        <v>3422.3748405000001</v>
      </c>
      <c r="AE697" s="20">
        <v>1.633183489806502E-4</v>
      </c>
      <c r="AF697" s="2">
        <v>16957.5021825</v>
      </c>
      <c r="AG697" s="20">
        <v>6.2117790391882713E-3</v>
      </c>
      <c r="AH697" s="2">
        <v>1199506.0483326665</v>
      </c>
      <c r="AI697" s="20">
        <v>1.1171479702170885E-2</v>
      </c>
      <c r="AJ697" s="1"/>
    </row>
    <row r="698" spans="1:36" x14ac:dyDescent="0.3">
      <c r="A698" s="18" t="s">
        <v>448</v>
      </c>
      <c r="B698" s="2">
        <v>0</v>
      </c>
      <c r="C698" s="20"/>
      <c r="D698" s="2">
        <v>0</v>
      </c>
      <c r="E698" s="20"/>
      <c r="F698" s="2">
        <v>219022.80883983299</v>
      </c>
      <c r="G698" s="20">
        <v>2.0921795916230328E-2</v>
      </c>
      <c r="H698" s="2">
        <v>0</v>
      </c>
      <c r="I698" s="20"/>
      <c r="J698" s="2">
        <v>0</v>
      </c>
      <c r="K698" s="20"/>
      <c r="L698" s="2">
        <v>0</v>
      </c>
      <c r="M698" s="20"/>
      <c r="N698" s="2">
        <v>0</v>
      </c>
      <c r="O698" s="20"/>
      <c r="P698" s="2">
        <v>0</v>
      </c>
      <c r="Q698" s="20"/>
      <c r="R698" s="2">
        <v>0</v>
      </c>
      <c r="S698" s="20"/>
      <c r="T698" s="2">
        <v>0</v>
      </c>
      <c r="U698" s="20"/>
      <c r="V698" s="2">
        <v>60839.676279453801</v>
      </c>
      <c r="W698" s="20">
        <v>4.7923819534250551E-3</v>
      </c>
      <c r="X698" s="2">
        <v>0</v>
      </c>
      <c r="Y698" s="20"/>
      <c r="Z698" s="2">
        <v>0</v>
      </c>
      <c r="AA698" s="20"/>
      <c r="AB698" s="2">
        <v>0</v>
      </c>
      <c r="AC698" s="20"/>
      <c r="AD698" s="2">
        <v>0</v>
      </c>
      <c r="AE698" s="20"/>
      <c r="AF698" s="2">
        <v>0</v>
      </c>
      <c r="AG698" s="20"/>
      <c r="AH698" s="2">
        <v>279862.48511928675</v>
      </c>
      <c r="AI698" s="20">
        <v>2.6064712856221708E-3</v>
      </c>
      <c r="AJ698" s="1"/>
    </row>
    <row r="699" spans="1:36" x14ac:dyDescent="0.3">
      <c r="A699" s="76" t="s">
        <v>259</v>
      </c>
      <c r="B699" s="2">
        <v>0</v>
      </c>
      <c r="C699" s="20"/>
      <c r="D699" s="2">
        <v>0</v>
      </c>
      <c r="E699" s="20"/>
      <c r="F699" s="2">
        <v>219022.80883983299</v>
      </c>
      <c r="G699" s="20">
        <v>2.0921795916230328E-2</v>
      </c>
      <c r="H699" s="2">
        <v>0</v>
      </c>
      <c r="I699" s="20"/>
      <c r="J699" s="2">
        <v>0</v>
      </c>
      <c r="K699" s="20"/>
      <c r="L699" s="2">
        <v>0</v>
      </c>
      <c r="M699" s="20"/>
      <c r="N699" s="2">
        <v>0</v>
      </c>
      <c r="O699" s="20"/>
      <c r="P699" s="2">
        <v>0</v>
      </c>
      <c r="Q699" s="20"/>
      <c r="R699" s="2">
        <v>0</v>
      </c>
      <c r="S699" s="20"/>
      <c r="T699" s="2">
        <v>0</v>
      </c>
      <c r="U699" s="20"/>
      <c r="V699" s="2">
        <v>60839.676279453801</v>
      </c>
      <c r="W699" s="20">
        <v>4.7923819534250551E-3</v>
      </c>
      <c r="X699" s="2">
        <v>0</v>
      </c>
      <c r="Y699" s="20"/>
      <c r="Z699" s="2">
        <v>0</v>
      </c>
      <c r="AA699" s="20"/>
      <c r="AB699" s="2">
        <v>0</v>
      </c>
      <c r="AC699" s="20"/>
      <c r="AD699" s="2">
        <v>0</v>
      </c>
      <c r="AE699" s="20"/>
      <c r="AF699" s="2">
        <v>0</v>
      </c>
      <c r="AG699" s="20"/>
      <c r="AH699" s="2">
        <v>279862.48511928675</v>
      </c>
      <c r="AI699" s="20">
        <v>2.6064712856221708E-3</v>
      </c>
      <c r="AJ699" s="1"/>
    </row>
    <row r="700" spans="1:36" x14ac:dyDescent="0.3">
      <c r="A700" s="18" t="s">
        <v>449</v>
      </c>
      <c r="B700" s="2">
        <v>0</v>
      </c>
      <c r="C700" s="20"/>
      <c r="D700" s="2">
        <v>0</v>
      </c>
      <c r="E700" s="20"/>
      <c r="F700" s="2">
        <v>0</v>
      </c>
      <c r="G700" s="20"/>
      <c r="H700" s="2">
        <v>0</v>
      </c>
      <c r="I700" s="20"/>
      <c r="J700" s="2">
        <v>0</v>
      </c>
      <c r="K700" s="20"/>
      <c r="L700" s="2">
        <v>0</v>
      </c>
      <c r="M700" s="20"/>
      <c r="N700" s="2">
        <v>0</v>
      </c>
      <c r="O700" s="20"/>
      <c r="P700" s="2">
        <v>0</v>
      </c>
      <c r="Q700" s="20"/>
      <c r="R700" s="2">
        <v>0</v>
      </c>
      <c r="S700" s="20"/>
      <c r="T700" s="2">
        <v>10.8295064081</v>
      </c>
      <c r="U700" s="20">
        <v>2.4469894254774455E-6</v>
      </c>
      <c r="V700" s="2">
        <v>457.90670840980005</v>
      </c>
      <c r="W700" s="20">
        <v>3.6069617393353689E-5</v>
      </c>
      <c r="X700" s="2">
        <v>76.515559260299995</v>
      </c>
      <c r="Y700" s="20">
        <v>2.4269871669410636E-5</v>
      </c>
      <c r="Z700" s="2">
        <v>0</v>
      </c>
      <c r="AA700" s="20"/>
      <c r="AB700" s="2">
        <v>0</v>
      </c>
      <c r="AC700" s="20"/>
      <c r="AD700" s="2">
        <v>0</v>
      </c>
      <c r="AE700" s="20"/>
      <c r="AF700" s="2">
        <v>0</v>
      </c>
      <c r="AG700" s="20"/>
      <c r="AH700" s="2">
        <v>545.25177407820001</v>
      </c>
      <c r="AI700" s="20">
        <v>5.078147905260041E-6</v>
      </c>
      <c r="AJ700" s="1"/>
    </row>
    <row r="701" spans="1:36" x14ac:dyDescent="0.3">
      <c r="A701" s="76" t="s">
        <v>58</v>
      </c>
      <c r="B701" s="2">
        <v>0</v>
      </c>
      <c r="C701" s="20"/>
      <c r="D701" s="2">
        <v>0</v>
      </c>
      <c r="E701" s="20"/>
      <c r="F701" s="2">
        <v>0</v>
      </c>
      <c r="G701" s="20"/>
      <c r="H701" s="2">
        <v>0</v>
      </c>
      <c r="I701" s="20"/>
      <c r="J701" s="2">
        <v>0</v>
      </c>
      <c r="K701" s="20"/>
      <c r="L701" s="2">
        <v>0</v>
      </c>
      <c r="M701" s="20"/>
      <c r="N701" s="2">
        <v>0</v>
      </c>
      <c r="O701" s="20"/>
      <c r="P701" s="2">
        <v>0</v>
      </c>
      <c r="Q701" s="20"/>
      <c r="R701" s="2">
        <v>0</v>
      </c>
      <c r="S701" s="20"/>
      <c r="T701" s="2">
        <v>10.8295064081</v>
      </c>
      <c r="U701" s="20">
        <v>2.4469894254774455E-6</v>
      </c>
      <c r="V701" s="2">
        <v>457.90670840980005</v>
      </c>
      <c r="W701" s="20">
        <v>3.6069617393353689E-5</v>
      </c>
      <c r="X701" s="2">
        <v>76.515559260299995</v>
      </c>
      <c r="Y701" s="20">
        <v>2.4269871669410636E-5</v>
      </c>
      <c r="Z701" s="2">
        <v>0</v>
      </c>
      <c r="AA701" s="20"/>
      <c r="AB701" s="2">
        <v>0</v>
      </c>
      <c r="AC701" s="20"/>
      <c r="AD701" s="2">
        <v>0</v>
      </c>
      <c r="AE701" s="20"/>
      <c r="AF701" s="2">
        <v>0</v>
      </c>
      <c r="AG701" s="20"/>
      <c r="AH701" s="2">
        <v>545.25177407820001</v>
      </c>
      <c r="AI701" s="20">
        <v>5.078147905260041E-6</v>
      </c>
      <c r="AJ701" s="1"/>
    </row>
    <row r="702" spans="1:36" x14ac:dyDescent="0.3">
      <c r="A702" s="18" t="s">
        <v>450</v>
      </c>
      <c r="B702" s="2">
        <v>0</v>
      </c>
      <c r="C702" s="20"/>
      <c r="D702" s="2">
        <v>0</v>
      </c>
      <c r="E702" s="20"/>
      <c r="F702" s="2">
        <v>0</v>
      </c>
      <c r="G702" s="20"/>
      <c r="H702" s="2">
        <v>0</v>
      </c>
      <c r="I702" s="20"/>
      <c r="J702" s="2">
        <v>0</v>
      </c>
      <c r="K702" s="20"/>
      <c r="L702" s="2">
        <v>0</v>
      </c>
      <c r="M702" s="20"/>
      <c r="N702" s="2">
        <v>87166.069703607092</v>
      </c>
      <c r="O702" s="20">
        <v>3.4479186457684156E-3</v>
      </c>
      <c r="P702" s="2">
        <v>25204.644587755502</v>
      </c>
      <c r="Q702" s="20">
        <v>8.3505005730715003E-3</v>
      </c>
      <c r="R702" s="2">
        <v>0</v>
      </c>
      <c r="S702" s="20"/>
      <c r="T702" s="2">
        <v>0</v>
      </c>
      <c r="U702" s="20"/>
      <c r="V702" s="2">
        <v>59440.958844977802</v>
      </c>
      <c r="W702" s="20">
        <v>4.6822040464925118E-3</v>
      </c>
      <c r="X702" s="2">
        <v>19323.5651562817</v>
      </c>
      <c r="Y702" s="20">
        <v>6.1292167380364642E-3</v>
      </c>
      <c r="Z702" s="2">
        <v>0</v>
      </c>
      <c r="AA702" s="20"/>
      <c r="AB702" s="2">
        <v>0</v>
      </c>
      <c r="AC702" s="20"/>
      <c r="AD702" s="2">
        <v>63011.613235022902</v>
      </c>
      <c r="AE702" s="20">
        <v>3.0069624514443153E-3</v>
      </c>
      <c r="AF702" s="2">
        <v>0</v>
      </c>
      <c r="AG702" s="20"/>
      <c r="AH702" s="2">
        <v>254146.85152764502</v>
      </c>
      <c r="AI702" s="20">
        <v>2.3669713021941454E-3</v>
      </c>
      <c r="AJ702" s="1"/>
    </row>
    <row r="703" spans="1:36" x14ac:dyDescent="0.3">
      <c r="A703" s="76" t="s">
        <v>259</v>
      </c>
      <c r="B703" s="2">
        <v>0</v>
      </c>
      <c r="C703" s="20"/>
      <c r="D703" s="2">
        <v>0</v>
      </c>
      <c r="E703" s="20"/>
      <c r="F703" s="2">
        <v>0</v>
      </c>
      <c r="G703" s="20"/>
      <c r="H703" s="2">
        <v>0</v>
      </c>
      <c r="I703" s="20"/>
      <c r="J703" s="2">
        <v>0</v>
      </c>
      <c r="K703" s="20"/>
      <c r="L703" s="2">
        <v>0</v>
      </c>
      <c r="M703" s="20"/>
      <c r="N703" s="2">
        <v>87166.069703607092</v>
      </c>
      <c r="O703" s="20">
        <v>3.4479186457684156E-3</v>
      </c>
      <c r="P703" s="2">
        <v>25204.644587755502</v>
      </c>
      <c r="Q703" s="20">
        <v>8.3505005730715003E-3</v>
      </c>
      <c r="R703" s="2">
        <v>0</v>
      </c>
      <c r="S703" s="20"/>
      <c r="T703" s="2">
        <v>0</v>
      </c>
      <c r="U703" s="20"/>
      <c r="V703" s="2">
        <v>59440.958844977802</v>
      </c>
      <c r="W703" s="20">
        <v>4.6822040464925118E-3</v>
      </c>
      <c r="X703" s="2">
        <v>19323.5651562817</v>
      </c>
      <c r="Y703" s="20">
        <v>6.1292167380364642E-3</v>
      </c>
      <c r="Z703" s="2">
        <v>0</v>
      </c>
      <c r="AA703" s="20"/>
      <c r="AB703" s="2">
        <v>0</v>
      </c>
      <c r="AC703" s="20"/>
      <c r="AD703" s="2">
        <v>63011.613235022902</v>
      </c>
      <c r="AE703" s="20">
        <v>3.0069624514443153E-3</v>
      </c>
      <c r="AF703" s="2">
        <v>0</v>
      </c>
      <c r="AG703" s="20"/>
      <c r="AH703" s="2">
        <v>254146.85152764502</v>
      </c>
      <c r="AI703" s="20">
        <v>2.3669713021941454E-3</v>
      </c>
      <c r="AJ703" s="1"/>
    </row>
    <row r="704" spans="1:36" x14ac:dyDescent="0.3">
      <c r="A704" s="18" t="s">
        <v>451</v>
      </c>
      <c r="B704" s="2">
        <v>0</v>
      </c>
      <c r="C704" s="20"/>
      <c r="D704" s="2">
        <v>0</v>
      </c>
      <c r="E704" s="20"/>
      <c r="F704" s="2">
        <v>0</v>
      </c>
      <c r="G704" s="20"/>
      <c r="H704" s="2">
        <v>0</v>
      </c>
      <c r="I704" s="20">
        <v>0</v>
      </c>
      <c r="J704" s="2">
        <v>0</v>
      </c>
      <c r="K704" s="20"/>
      <c r="L704" s="2">
        <v>0</v>
      </c>
      <c r="M704" s="20"/>
      <c r="N704" s="2">
        <v>0</v>
      </c>
      <c r="O704" s="20"/>
      <c r="P704" s="2">
        <v>0</v>
      </c>
      <c r="Q704" s="20"/>
      <c r="R704" s="2">
        <v>0</v>
      </c>
      <c r="S704" s="20"/>
      <c r="T704" s="2">
        <v>0</v>
      </c>
      <c r="U704" s="20"/>
      <c r="V704" s="2">
        <v>0</v>
      </c>
      <c r="W704" s="20"/>
      <c r="X704" s="2">
        <v>0</v>
      </c>
      <c r="Y704" s="20"/>
      <c r="Z704" s="2">
        <v>0</v>
      </c>
      <c r="AA704" s="20"/>
      <c r="AB704" s="2">
        <v>0</v>
      </c>
      <c r="AC704" s="20"/>
      <c r="AD704" s="2">
        <v>0</v>
      </c>
      <c r="AE704" s="20"/>
      <c r="AF704" s="2">
        <v>0</v>
      </c>
      <c r="AG704" s="20"/>
      <c r="AH704" s="2">
        <v>0</v>
      </c>
      <c r="AI704" s="20">
        <v>0</v>
      </c>
      <c r="AJ704" s="1"/>
    </row>
    <row r="705" spans="1:36" x14ac:dyDescent="0.3">
      <c r="A705" s="76" t="s">
        <v>259</v>
      </c>
      <c r="B705" s="2">
        <v>0</v>
      </c>
      <c r="C705" s="20"/>
      <c r="D705" s="2">
        <v>0</v>
      </c>
      <c r="E705" s="20"/>
      <c r="F705" s="2">
        <v>0</v>
      </c>
      <c r="G705" s="20"/>
      <c r="H705" s="2">
        <v>0</v>
      </c>
      <c r="I705" s="20">
        <v>0</v>
      </c>
      <c r="J705" s="2">
        <v>0</v>
      </c>
      <c r="K705" s="20"/>
      <c r="L705" s="2">
        <v>0</v>
      </c>
      <c r="M705" s="20"/>
      <c r="N705" s="2">
        <v>0</v>
      </c>
      <c r="O705" s="20"/>
      <c r="P705" s="2">
        <v>0</v>
      </c>
      <c r="Q705" s="20"/>
      <c r="R705" s="2">
        <v>0</v>
      </c>
      <c r="S705" s="20"/>
      <c r="T705" s="2">
        <v>0</v>
      </c>
      <c r="U705" s="20"/>
      <c r="V705" s="2">
        <v>0</v>
      </c>
      <c r="W705" s="20"/>
      <c r="X705" s="2">
        <v>0</v>
      </c>
      <c r="Y705" s="20"/>
      <c r="Z705" s="2">
        <v>0</v>
      </c>
      <c r="AA705" s="20"/>
      <c r="AB705" s="2">
        <v>0</v>
      </c>
      <c r="AC705" s="20"/>
      <c r="AD705" s="2">
        <v>0</v>
      </c>
      <c r="AE705" s="20"/>
      <c r="AF705" s="2">
        <v>0</v>
      </c>
      <c r="AG705" s="20"/>
      <c r="AH705" s="2">
        <v>0</v>
      </c>
      <c r="AI705" s="20">
        <v>0</v>
      </c>
      <c r="AJ705" s="1"/>
    </row>
    <row r="706" spans="1:36" x14ac:dyDescent="0.3">
      <c r="A706" s="18" t="s">
        <v>452</v>
      </c>
      <c r="B706" s="2">
        <v>0</v>
      </c>
      <c r="C706" s="20"/>
      <c r="D706" s="2">
        <v>0</v>
      </c>
      <c r="E706" s="20"/>
      <c r="F706" s="2">
        <v>3067.4738184055</v>
      </c>
      <c r="G706" s="20">
        <v>2.9301542404193642E-4</v>
      </c>
      <c r="H706" s="2">
        <v>2042.7037787392001</v>
      </c>
      <c r="I706" s="20">
        <v>5.7139707307510789E-4</v>
      </c>
      <c r="J706" s="2">
        <v>0</v>
      </c>
      <c r="K706" s="20"/>
      <c r="L706" s="2">
        <v>0</v>
      </c>
      <c r="M706" s="20"/>
      <c r="N706" s="2">
        <v>0</v>
      </c>
      <c r="O706" s="20"/>
      <c r="P706" s="2">
        <v>0</v>
      </c>
      <c r="Q706" s="20"/>
      <c r="R706" s="2">
        <v>0</v>
      </c>
      <c r="S706" s="20"/>
      <c r="T706" s="2">
        <v>0</v>
      </c>
      <c r="U706" s="20"/>
      <c r="V706" s="2">
        <v>0</v>
      </c>
      <c r="W706" s="20"/>
      <c r="X706" s="2">
        <v>0</v>
      </c>
      <c r="Y706" s="20"/>
      <c r="Z706" s="2">
        <v>0</v>
      </c>
      <c r="AA706" s="20"/>
      <c r="AB706" s="2">
        <v>0</v>
      </c>
      <c r="AC706" s="20"/>
      <c r="AD706" s="2">
        <v>0</v>
      </c>
      <c r="AE706" s="20"/>
      <c r="AF706" s="2">
        <v>0</v>
      </c>
      <c r="AG706" s="20"/>
      <c r="AH706" s="2">
        <v>5110.1775971447005</v>
      </c>
      <c r="AI706" s="20">
        <v>4.7593128338405668E-5</v>
      </c>
      <c r="AJ706" s="1"/>
    </row>
    <row r="707" spans="1:36" x14ac:dyDescent="0.3">
      <c r="A707" s="76" t="s">
        <v>259</v>
      </c>
      <c r="B707" s="2">
        <v>0</v>
      </c>
      <c r="C707" s="20"/>
      <c r="D707" s="2">
        <v>0</v>
      </c>
      <c r="E707" s="20"/>
      <c r="F707" s="2">
        <v>3067.4738184055</v>
      </c>
      <c r="G707" s="20">
        <v>2.9301542404193642E-4</v>
      </c>
      <c r="H707" s="2">
        <v>2042.7037787392001</v>
      </c>
      <c r="I707" s="20">
        <v>5.7139707307510789E-4</v>
      </c>
      <c r="J707" s="2">
        <v>0</v>
      </c>
      <c r="K707" s="20"/>
      <c r="L707" s="2">
        <v>0</v>
      </c>
      <c r="M707" s="20"/>
      <c r="N707" s="2">
        <v>0</v>
      </c>
      <c r="O707" s="20"/>
      <c r="P707" s="2">
        <v>0</v>
      </c>
      <c r="Q707" s="20"/>
      <c r="R707" s="2">
        <v>0</v>
      </c>
      <c r="S707" s="20"/>
      <c r="T707" s="2">
        <v>0</v>
      </c>
      <c r="U707" s="20"/>
      <c r="V707" s="2">
        <v>0</v>
      </c>
      <c r="W707" s="20"/>
      <c r="X707" s="2">
        <v>0</v>
      </c>
      <c r="Y707" s="20"/>
      <c r="Z707" s="2">
        <v>0</v>
      </c>
      <c r="AA707" s="20"/>
      <c r="AB707" s="2">
        <v>0</v>
      </c>
      <c r="AC707" s="20"/>
      <c r="AD707" s="2">
        <v>0</v>
      </c>
      <c r="AE707" s="20"/>
      <c r="AF707" s="2">
        <v>0</v>
      </c>
      <c r="AG707" s="20"/>
      <c r="AH707" s="2">
        <v>5110.1775971447005</v>
      </c>
      <c r="AI707" s="20">
        <v>4.7593128338405668E-5</v>
      </c>
      <c r="AJ707" s="1"/>
    </row>
    <row r="708" spans="1:36" x14ac:dyDescent="0.3">
      <c r="A708" s="18" t="s">
        <v>453</v>
      </c>
      <c r="B708" s="2">
        <v>0</v>
      </c>
      <c r="C708" s="20"/>
      <c r="D708" s="2">
        <v>120.27727887559999</v>
      </c>
      <c r="E708" s="20">
        <v>8.8438714220398897E-5</v>
      </c>
      <c r="F708" s="2">
        <v>999.93740904359993</v>
      </c>
      <c r="G708" s="20">
        <v>9.5517387033023849E-5</v>
      </c>
      <c r="H708" s="2">
        <v>3325.7461271727002</v>
      </c>
      <c r="I708" s="20">
        <v>9.3029719856408885E-4</v>
      </c>
      <c r="J708" s="2">
        <v>0</v>
      </c>
      <c r="K708" s="20"/>
      <c r="L708" s="2">
        <v>0</v>
      </c>
      <c r="M708" s="20"/>
      <c r="N708" s="2">
        <v>0.30154354999999999</v>
      </c>
      <c r="O708" s="20">
        <v>1.1927779147224482E-8</v>
      </c>
      <c r="P708" s="2">
        <v>0.30154354999999999</v>
      </c>
      <c r="Q708" s="20">
        <v>9.9903792664637947E-8</v>
      </c>
      <c r="R708" s="2">
        <v>0</v>
      </c>
      <c r="S708" s="20"/>
      <c r="T708" s="2">
        <v>0.13448842329999999</v>
      </c>
      <c r="U708" s="20">
        <v>3.0388434824516859E-8</v>
      </c>
      <c r="V708" s="2">
        <v>7.2370452000000002E-2</v>
      </c>
      <c r="W708" s="20">
        <v>5.7006688617628511E-9</v>
      </c>
      <c r="X708" s="2">
        <v>0.25631201750000004</v>
      </c>
      <c r="Y708" s="20">
        <v>8.1299278632866445E-8</v>
      </c>
      <c r="Z708" s="2">
        <v>0</v>
      </c>
      <c r="AA708" s="20"/>
      <c r="AB708" s="2">
        <v>0</v>
      </c>
      <c r="AC708" s="20"/>
      <c r="AD708" s="2">
        <v>0</v>
      </c>
      <c r="AE708" s="20"/>
      <c r="AF708" s="2">
        <v>0</v>
      </c>
      <c r="AG708" s="20"/>
      <c r="AH708" s="2">
        <v>4447.0270730846996</v>
      </c>
      <c r="AI708" s="20">
        <v>4.1416942208024707E-5</v>
      </c>
      <c r="AJ708" s="1"/>
    </row>
    <row r="709" spans="1:36" x14ac:dyDescent="0.3">
      <c r="A709" s="76" t="s">
        <v>58</v>
      </c>
      <c r="B709" s="2">
        <v>0</v>
      </c>
      <c r="C709" s="20"/>
      <c r="D709" s="2">
        <v>120.27727887559999</v>
      </c>
      <c r="E709" s="20">
        <v>8.8438714220398897E-5</v>
      </c>
      <c r="F709" s="2">
        <v>999.93740904359993</v>
      </c>
      <c r="G709" s="20">
        <v>9.5517387033023849E-5</v>
      </c>
      <c r="H709" s="2">
        <v>3325.7461271727002</v>
      </c>
      <c r="I709" s="20">
        <v>9.3029719856408885E-4</v>
      </c>
      <c r="J709" s="2">
        <v>0</v>
      </c>
      <c r="K709" s="20"/>
      <c r="L709" s="2">
        <v>0</v>
      </c>
      <c r="M709" s="20"/>
      <c r="N709" s="2">
        <v>0.30154354999999999</v>
      </c>
      <c r="O709" s="20">
        <v>1.1927779147224482E-8</v>
      </c>
      <c r="P709" s="2">
        <v>0.30154354999999999</v>
      </c>
      <c r="Q709" s="20">
        <v>9.9903792664637947E-8</v>
      </c>
      <c r="R709" s="2">
        <v>0</v>
      </c>
      <c r="S709" s="20"/>
      <c r="T709" s="2">
        <v>0.13448842329999999</v>
      </c>
      <c r="U709" s="20">
        <v>3.0388434824516859E-8</v>
      </c>
      <c r="V709" s="2">
        <v>7.2370452000000002E-2</v>
      </c>
      <c r="W709" s="20">
        <v>5.7006688617628511E-9</v>
      </c>
      <c r="X709" s="2">
        <v>0.25631201750000004</v>
      </c>
      <c r="Y709" s="20">
        <v>8.1299278632866445E-8</v>
      </c>
      <c r="Z709" s="2">
        <v>0</v>
      </c>
      <c r="AA709" s="20"/>
      <c r="AB709" s="2">
        <v>0</v>
      </c>
      <c r="AC709" s="20"/>
      <c r="AD709" s="2">
        <v>0</v>
      </c>
      <c r="AE709" s="20"/>
      <c r="AF709" s="2">
        <v>0</v>
      </c>
      <c r="AG709" s="20"/>
      <c r="AH709" s="2">
        <v>4447.0270730846996</v>
      </c>
      <c r="AI709" s="20">
        <v>4.1416942208024707E-5</v>
      </c>
      <c r="AJ709" s="1"/>
    </row>
    <row r="710" spans="1:36" x14ac:dyDescent="0.3">
      <c r="A710" s="18" t="s">
        <v>454</v>
      </c>
      <c r="B710" s="2">
        <v>0</v>
      </c>
      <c r="C710" s="20"/>
      <c r="D710" s="2">
        <v>0</v>
      </c>
      <c r="E710" s="20"/>
      <c r="F710" s="2">
        <v>0</v>
      </c>
      <c r="G710" s="20"/>
      <c r="H710" s="2">
        <v>0</v>
      </c>
      <c r="I710" s="20"/>
      <c r="J710" s="2">
        <v>0</v>
      </c>
      <c r="K710" s="20"/>
      <c r="L710" s="2">
        <v>0</v>
      </c>
      <c r="M710" s="20"/>
      <c r="N710" s="2">
        <v>0.74965212599999997</v>
      </c>
      <c r="O710" s="20">
        <v>2.9653046786029084E-8</v>
      </c>
      <c r="P710" s="2">
        <v>0.98901215850000002</v>
      </c>
      <c r="Q710" s="20">
        <v>3.2766764742800851E-7</v>
      </c>
      <c r="R710" s="2">
        <v>0</v>
      </c>
      <c r="S710" s="20"/>
      <c r="T710" s="2">
        <v>4.5347867899999998E-2</v>
      </c>
      <c r="U710" s="20">
        <v>1.0246612268150146E-8</v>
      </c>
      <c r="V710" s="2">
        <v>0.28776824610000001</v>
      </c>
      <c r="W710" s="20">
        <v>2.266769703119139E-8</v>
      </c>
      <c r="X710" s="2">
        <v>0</v>
      </c>
      <c r="Y710" s="20"/>
      <c r="Z710" s="2">
        <v>0</v>
      </c>
      <c r="AA710" s="20"/>
      <c r="AB710" s="2">
        <v>0</v>
      </c>
      <c r="AC710" s="20"/>
      <c r="AD710" s="2">
        <v>0</v>
      </c>
      <c r="AE710" s="20"/>
      <c r="AF710" s="2">
        <v>0</v>
      </c>
      <c r="AG710" s="20"/>
      <c r="AH710" s="2">
        <v>2.0717803985000001</v>
      </c>
      <c r="AI710" s="20">
        <v>1.9295319687107873E-8</v>
      </c>
      <c r="AJ710" s="1"/>
    </row>
    <row r="711" spans="1:36" x14ac:dyDescent="0.3">
      <c r="A711" s="76" t="s">
        <v>58</v>
      </c>
      <c r="B711" s="2">
        <v>0</v>
      </c>
      <c r="C711" s="20"/>
      <c r="D711" s="2">
        <v>0</v>
      </c>
      <c r="E711" s="20"/>
      <c r="F711" s="2">
        <v>0</v>
      </c>
      <c r="G711" s="20"/>
      <c r="H711" s="2">
        <v>0</v>
      </c>
      <c r="I711" s="20"/>
      <c r="J711" s="2">
        <v>0</v>
      </c>
      <c r="K711" s="20"/>
      <c r="L711" s="2">
        <v>0</v>
      </c>
      <c r="M711" s="20"/>
      <c r="N711" s="2">
        <v>0.74965212599999997</v>
      </c>
      <c r="O711" s="20">
        <v>2.9653046786029084E-8</v>
      </c>
      <c r="P711" s="2">
        <v>0.98901215850000002</v>
      </c>
      <c r="Q711" s="20">
        <v>3.2766764742800851E-7</v>
      </c>
      <c r="R711" s="2">
        <v>0</v>
      </c>
      <c r="S711" s="20"/>
      <c r="T711" s="2">
        <v>4.5347867899999998E-2</v>
      </c>
      <c r="U711" s="20">
        <v>1.0246612268150146E-8</v>
      </c>
      <c r="V711" s="2">
        <v>0.28776824610000001</v>
      </c>
      <c r="W711" s="20">
        <v>2.266769703119139E-8</v>
      </c>
      <c r="X711" s="2">
        <v>0</v>
      </c>
      <c r="Y711" s="20"/>
      <c r="Z711" s="2">
        <v>0</v>
      </c>
      <c r="AA711" s="20"/>
      <c r="AB711" s="2">
        <v>0</v>
      </c>
      <c r="AC711" s="20"/>
      <c r="AD711" s="2">
        <v>0</v>
      </c>
      <c r="AE711" s="20"/>
      <c r="AF711" s="2">
        <v>0</v>
      </c>
      <c r="AG711" s="20"/>
      <c r="AH711" s="2">
        <v>2.0717803985000001</v>
      </c>
      <c r="AI711" s="20">
        <v>1.9295319687107873E-8</v>
      </c>
      <c r="AJ711" s="1"/>
    </row>
    <row r="712" spans="1:36" x14ac:dyDescent="0.3">
      <c r="A712" s="18" t="s">
        <v>455</v>
      </c>
      <c r="B712" s="2">
        <v>0</v>
      </c>
      <c r="C712" s="20"/>
      <c r="D712" s="2">
        <v>0</v>
      </c>
      <c r="E712" s="20"/>
      <c r="F712" s="2">
        <v>0.111057137</v>
      </c>
      <c r="G712" s="20">
        <v>1.0608551536995273E-8</v>
      </c>
      <c r="H712" s="2">
        <v>6.6161698599999999E-2</v>
      </c>
      <c r="I712" s="20">
        <v>1.850713809960799E-8</v>
      </c>
      <c r="J712" s="2">
        <v>0</v>
      </c>
      <c r="K712" s="20"/>
      <c r="L712" s="2">
        <v>0</v>
      </c>
      <c r="M712" s="20"/>
      <c r="N712" s="2">
        <v>0</v>
      </c>
      <c r="O712" s="20"/>
      <c r="P712" s="2">
        <v>0</v>
      </c>
      <c r="Q712" s="20"/>
      <c r="R712" s="2">
        <v>0</v>
      </c>
      <c r="S712" s="20"/>
      <c r="T712" s="2">
        <v>0</v>
      </c>
      <c r="U712" s="20"/>
      <c r="V712" s="2">
        <v>0</v>
      </c>
      <c r="W712" s="20"/>
      <c r="X712" s="2">
        <v>0</v>
      </c>
      <c r="Y712" s="20"/>
      <c r="Z712" s="2">
        <v>0</v>
      </c>
      <c r="AA712" s="20"/>
      <c r="AB712" s="2">
        <v>0</v>
      </c>
      <c r="AC712" s="20"/>
      <c r="AD712" s="2">
        <v>0</v>
      </c>
      <c r="AE712" s="20"/>
      <c r="AF712" s="2">
        <v>0</v>
      </c>
      <c r="AG712" s="20"/>
      <c r="AH712" s="2">
        <v>0.17721883559999999</v>
      </c>
      <c r="AI712" s="20">
        <v>1.6505099140598001E-9</v>
      </c>
      <c r="AJ712" s="1"/>
    </row>
    <row r="713" spans="1:36" x14ac:dyDescent="0.3">
      <c r="A713" s="76" t="s">
        <v>58</v>
      </c>
      <c r="B713" s="2">
        <v>0</v>
      </c>
      <c r="C713" s="20"/>
      <c r="D713" s="2">
        <v>0</v>
      </c>
      <c r="E713" s="20"/>
      <c r="F713" s="2">
        <v>0.111057137</v>
      </c>
      <c r="G713" s="20">
        <v>1.0608551536995273E-8</v>
      </c>
      <c r="H713" s="2">
        <v>6.6161698599999999E-2</v>
      </c>
      <c r="I713" s="20">
        <v>1.850713809960799E-8</v>
      </c>
      <c r="J713" s="2">
        <v>0</v>
      </c>
      <c r="K713" s="20"/>
      <c r="L713" s="2">
        <v>0</v>
      </c>
      <c r="M713" s="20"/>
      <c r="N713" s="2">
        <v>0</v>
      </c>
      <c r="O713" s="20"/>
      <c r="P713" s="2">
        <v>0</v>
      </c>
      <c r="Q713" s="20"/>
      <c r="R713" s="2">
        <v>0</v>
      </c>
      <c r="S713" s="20"/>
      <c r="T713" s="2">
        <v>0</v>
      </c>
      <c r="U713" s="20"/>
      <c r="V713" s="2">
        <v>0</v>
      </c>
      <c r="W713" s="20"/>
      <c r="X713" s="2">
        <v>0</v>
      </c>
      <c r="Y713" s="20"/>
      <c r="Z713" s="2">
        <v>0</v>
      </c>
      <c r="AA713" s="20"/>
      <c r="AB713" s="2">
        <v>0</v>
      </c>
      <c r="AC713" s="20"/>
      <c r="AD713" s="2">
        <v>0</v>
      </c>
      <c r="AE713" s="20"/>
      <c r="AF713" s="2">
        <v>0</v>
      </c>
      <c r="AG713" s="20"/>
      <c r="AH713" s="2">
        <v>0.17721883559999999</v>
      </c>
      <c r="AI713" s="20">
        <v>1.6505099140598001E-9</v>
      </c>
      <c r="AJ713" s="1"/>
    </row>
    <row r="714" spans="1:36" x14ac:dyDescent="0.3">
      <c r="A714" s="18" t="s">
        <v>456</v>
      </c>
      <c r="B714" s="2">
        <v>0</v>
      </c>
      <c r="C714" s="20"/>
      <c r="D714" s="2">
        <v>11193.661427849998</v>
      </c>
      <c r="E714" s="20">
        <v>8.2305904602432353E-3</v>
      </c>
      <c r="F714" s="2">
        <v>523673.64034425002</v>
      </c>
      <c r="G714" s="20">
        <v>5.0023068775470983E-2</v>
      </c>
      <c r="H714" s="2">
        <v>205259.91168044999</v>
      </c>
      <c r="I714" s="20">
        <v>5.7416505503433794E-2</v>
      </c>
      <c r="J714" s="2">
        <v>0</v>
      </c>
      <c r="K714" s="20"/>
      <c r="L714" s="2">
        <v>70098.428400000004</v>
      </c>
      <c r="M714" s="20">
        <v>9.8858548963138195E-3</v>
      </c>
      <c r="N714" s="2">
        <v>786649.35739499994</v>
      </c>
      <c r="O714" s="20">
        <v>3.1116499760361717E-2</v>
      </c>
      <c r="P714" s="2">
        <v>107133.905505</v>
      </c>
      <c r="Q714" s="20">
        <v>3.5494320747117405E-2</v>
      </c>
      <c r="R714" s="2">
        <v>0</v>
      </c>
      <c r="S714" s="20"/>
      <c r="T714" s="2">
        <v>0</v>
      </c>
      <c r="U714" s="20"/>
      <c r="V714" s="2">
        <v>64295.474649999996</v>
      </c>
      <c r="W714" s="20">
        <v>5.0645975002272707E-3</v>
      </c>
      <c r="X714" s="2">
        <v>32098.65681</v>
      </c>
      <c r="Y714" s="20">
        <v>1.018133160196808E-2</v>
      </c>
      <c r="Z714" s="2">
        <v>0</v>
      </c>
      <c r="AA714" s="20"/>
      <c r="AB714" s="2">
        <v>56273.708699999996</v>
      </c>
      <c r="AC714" s="20">
        <v>9.0098284965083927E-3</v>
      </c>
      <c r="AD714" s="2">
        <v>473514.05397999997</v>
      </c>
      <c r="AE714" s="20">
        <v>2.2596453375004898E-2</v>
      </c>
      <c r="AF714" s="2">
        <v>111431.54044</v>
      </c>
      <c r="AG714" s="20">
        <v>4.0818989716774709E-2</v>
      </c>
      <c r="AH714" s="2">
        <v>2441622.3393325503</v>
      </c>
      <c r="AI714" s="20">
        <v>2.2739805640943141E-2</v>
      </c>
      <c r="AJ714" s="1"/>
    </row>
    <row r="715" spans="1:36" x14ac:dyDescent="0.3">
      <c r="A715" s="76" t="s">
        <v>58</v>
      </c>
      <c r="B715" s="2">
        <v>0</v>
      </c>
      <c r="C715" s="20"/>
      <c r="D715" s="2">
        <v>11193.661427849998</v>
      </c>
      <c r="E715" s="20">
        <v>8.2305904602432353E-3</v>
      </c>
      <c r="F715" s="2">
        <v>523673.64034425002</v>
      </c>
      <c r="G715" s="20">
        <v>5.0023068775470983E-2</v>
      </c>
      <c r="H715" s="2">
        <v>205259.91168044999</v>
      </c>
      <c r="I715" s="20">
        <v>5.7416505503433794E-2</v>
      </c>
      <c r="J715" s="2">
        <v>0</v>
      </c>
      <c r="K715" s="20"/>
      <c r="L715" s="2">
        <v>70098.428400000004</v>
      </c>
      <c r="M715" s="20">
        <v>9.8858548963138195E-3</v>
      </c>
      <c r="N715" s="2">
        <v>786649.35739499994</v>
      </c>
      <c r="O715" s="20">
        <v>3.1116499760361717E-2</v>
      </c>
      <c r="P715" s="2">
        <v>107133.905505</v>
      </c>
      <c r="Q715" s="20">
        <v>3.5494320747117405E-2</v>
      </c>
      <c r="R715" s="2">
        <v>0</v>
      </c>
      <c r="S715" s="20"/>
      <c r="T715" s="2">
        <v>0</v>
      </c>
      <c r="U715" s="20"/>
      <c r="V715" s="2">
        <v>64295.474649999996</v>
      </c>
      <c r="W715" s="20">
        <v>5.0645975002272707E-3</v>
      </c>
      <c r="X715" s="2">
        <v>32098.65681</v>
      </c>
      <c r="Y715" s="20">
        <v>1.018133160196808E-2</v>
      </c>
      <c r="Z715" s="2">
        <v>0</v>
      </c>
      <c r="AA715" s="20"/>
      <c r="AB715" s="2">
        <v>56273.708699999996</v>
      </c>
      <c r="AC715" s="20">
        <v>9.0098284965083927E-3</v>
      </c>
      <c r="AD715" s="2">
        <v>473514.05397999997</v>
      </c>
      <c r="AE715" s="20">
        <v>2.2596453375004898E-2</v>
      </c>
      <c r="AF715" s="2">
        <v>111431.54044</v>
      </c>
      <c r="AG715" s="20">
        <v>4.0818989716774709E-2</v>
      </c>
      <c r="AH715" s="2">
        <v>2441622.3393325503</v>
      </c>
      <c r="AI715" s="20">
        <v>2.2739805640943141E-2</v>
      </c>
      <c r="AJ715" s="1"/>
    </row>
    <row r="716" spans="1:36" x14ac:dyDescent="0.3">
      <c r="A716" s="18" t="s">
        <v>457</v>
      </c>
      <c r="B716" s="2">
        <v>0</v>
      </c>
      <c r="C716" s="20"/>
      <c r="D716" s="2">
        <v>873.20084552189996</v>
      </c>
      <c r="E716" s="20">
        <v>6.4205609534942823E-4</v>
      </c>
      <c r="F716" s="2">
        <v>1014.732681977</v>
      </c>
      <c r="G716" s="20">
        <v>9.6930681303502705E-5</v>
      </c>
      <c r="H716" s="2">
        <v>13413.6693061109</v>
      </c>
      <c r="I716" s="20">
        <v>3.75215019450343E-3</v>
      </c>
      <c r="J716" s="2">
        <v>0</v>
      </c>
      <c r="K716" s="20"/>
      <c r="L716" s="2">
        <v>0</v>
      </c>
      <c r="M716" s="20"/>
      <c r="N716" s="2">
        <v>2.1558670737000001</v>
      </c>
      <c r="O716" s="20">
        <v>8.527692376728579E-8</v>
      </c>
      <c r="P716" s="2">
        <v>2.1494290872000001</v>
      </c>
      <c r="Q716" s="20">
        <v>7.1212306771267643E-7</v>
      </c>
      <c r="R716" s="2">
        <v>0</v>
      </c>
      <c r="S716" s="20"/>
      <c r="T716" s="2">
        <v>0</v>
      </c>
      <c r="U716" s="20"/>
      <c r="V716" s="2">
        <v>0</v>
      </c>
      <c r="W716" s="20"/>
      <c r="X716" s="2">
        <v>0</v>
      </c>
      <c r="Y716" s="20"/>
      <c r="Z716" s="2">
        <v>0</v>
      </c>
      <c r="AA716" s="20"/>
      <c r="AB716" s="2">
        <v>0</v>
      </c>
      <c r="AC716" s="20"/>
      <c r="AD716" s="2">
        <v>0</v>
      </c>
      <c r="AE716" s="20"/>
      <c r="AF716" s="2">
        <v>0</v>
      </c>
      <c r="AG716" s="20"/>
      <c r="AH716" s="2">
        <v>15305.9081297707</v>
      </c>
      <c r="AI716" s="20">
        <v>1.425500456898106E-4</v>
      </c>
      <c r="AJ716" s="1"/>
    </row>
    <row r="717" spans="1:36" x14ac:dyDescent="0.3">
      <c r="A717" s="76" t="s">
        <v>58</v>
      </c>
      <c r="B717" s="2">
        <v>0</v>
      </c>
      <c r="C717" s="20"/>
      <c r="D717" s="2">
        <v>873.20084552189996</v>
      </c>
      <c r="E717" s="20">
        <v>6.4205609534942823E-4</v>
      </c>
      <c r="F717" s="2">
        <v>1014.732681977</v>
      </c>
      <c r="G717" s="20">
        <v>9.6930681303502705E-5</v>
      </c>
      <c r="H717" s="2">
        <v>13413.6693061109</v>
      </c>
      <c r="I717" s="20">
        <v>3.75215019450343E-3</v>
      </c>
      <c r="J717" s="2">
        <v>0</v>
      </c>
      <c r="K717" s="20"/>
      <c r="L717" s="2">
        <v>0</v>
      </c>
      <c r="M717" s="20"/>
      <c r="N717" s="2">
        <v>2.1558670737000001</v>
      </c>
      <c r="O717" s="20">
        <v>8.527692376728579E-8</v>
      </c>
      <c r="P717" s="2">
        <v>2.1494290872000001</v>
      </c>
      <c r="Q717" s="20">
        <v>7.1212306771267643E-7</v>
      </c>
      <c r="R717" s="2">
        <v>0</v>
      </c>
      <c r="S717" s="20"/>
      <c r="T717" s="2">
        <v>0</v>
      </c>
      <c r="U717" s="20"/>
      <c r="V717" s="2">
        <v>0</v>
      </c>
      <c r="W717" s="20"/>
      <c r="X717" s="2">
        <v>0</v>
      </c>
      <c r="Y717" s="20"/>
      <c r="Z717" s="2">
        <v>0</v>
      </c>
      <c r="AA717" s="20"/>
      <c r="AB717" s="2">
        <v>0</v>
      </c>
      <c r="AC717" s="20"/>
      <c r="AD717" s="2">
        <v>0</v>
      </c>
      <c r="AE717" s="20"/>
      <c r="AF717" s="2">
        <v>0</v>
      </c>
      <c r="AG717" s="20"/>
      <c r="AH717" s="2">
        <v>15305.9081297707</v>
      </c>
      <c r="AI717" s="20">
        <v>1.425500456898106E-4</v>
      </c>
      <c r="AJ717" s="1"/>
    </row>
    <row r="718" spans="1:36" x14ac:dyDescent="0.3">
      <c r="A718" s="18" t="s">
        <v>458</v>
      </c>
      <c r="B718" s="2">
        <v>0</v>
      </c>
      <c r="C718" s="20"/>
      <c r="D718" s="2">
        <v>0</v>
      </c>
      <c r="E718" s="20"/>
      <c r="F718" s="2">
        <v>0</v>
      </c>
      <c r="G718" s="20"/>
      <c r="H718" s="2">
        <v>0</v>
      </c>
      <c r="I718" s="20">
        <v>0</v>
      </c>
      <c r="J718" s="2">
        <v>0</v>
      </c>
      <c r="K718" s="20"/>
      <c r="L718" s="2">
        <v>0</v>
      </c>
      <c r="M718" s="20"/>
      <c r="N718" s="2">
        <v>0</v>
      </c>
      <c r="O718" s="20"/>
      <c r="P718" s="2">
        <v>0</v>
      </c>
      <c r="Q718" s="20"/>
      <c r="R718" s="2">
        <v>0</v>
      </c>
      <c r="S718" s="20"/>
      <c r="T718" s="2">
        <v>0</v>
      </c>
      <c r="U718" s="20"/>
      <c r="V718" s="2">
        <v>0</v>
      </c>
      <c r="W718" s="20"/>
      <c r="X718" s="2">
        <v>0</v>
      </c>
      <c r="Y718" s="20"/>
      <c r="Z718" s="2">
        <v>0</v>
      </c>
      <c r="AA718" s="20"/>
      <c r="AB718" s="2">
        <v>0</v>
      </c>
      <c r="AC718" s="20"/>
      <c r="AD718" s="2">
        <v>0</v>
      </c>
      <c r="AE718" s="20"/>
      <c r="AF718" s="2">
        <v>0</v>
      </c>
      <c r="AG718" s="20"/>
      <c r="AH718" s="2">
        <v>0</v>
      </c>
      <c r="AI718" s="20">
        <v>0</v>
      </c>
      <c r="AJ718" s="1"/>
    </row>
    <row r="719" spans="1:36" x14ac:dyDescent="0.3">
      <c r="A719" s="76" t="s">
        <v>259</v>
      </c>
      <c r="B719" s="2">
        <v>0</v>
      </c>
      <c r="C719" s="20"/>
      <c r="D719" s="2">
        <v>0</v>
      </c>
      <c r="E719" s="20"/>
      <c r="F719" s="2">
        <v>0</v>
      </c>
      <c r="G719" s="20"/>
      <c r="H719" s="2">
        <v>0</v>
      </c>
      <c r="I719" s="20">
        <v>0</v>
      </c>
      <c r="J719" s="2">
        <v>0</v>
      </c>
      <c r="K719" s="20"/>
      <c r="L719" s="2">
        <v>0</v>
      </c>
      <c r="M719" s="20"/>
      <c r="N719" s="2">
        <v>0</v>
      </c>
      <c r="O719" s="20"/>
      <c r="P719" s="2">
        <v>0</v>
      </c>
      <c r="Q719" s="20"/>
      <c r="R719" s="2">
        <v>0</v>
      </c>
      <c r="S719" s="20"/>
      <c r="T719" s="2">
        <v>0</v>
      </c>
      <c r="U719" s="20"/>
      <c r="V719" s="2">
        <v>0</v>
      </c>
      <c r="W719" s="20"/>
      <c r="X719" s="2">
        <v>0</v>
      </c>
      <c r="Y719" s="20"/>
      <c r="Z719" s="2">
        <v>0</v>
      </c>
      <c r="AA719" s="20"/>
      <c r="AB719" s="2">
        <v>0</v>
      </c>
      <c r="AC719" s="20"/>
      <c r="AD719" s="2">
        <v>0</v>
      </c>
      <c r="AE719" s="20"/>
      <c r="AF719" s="2">
        <v>0</v>
      </c>
      <c r="AG719" s="20"/>
      <c r="AH719" s="2">
        <v>0</v>
      </c>
      <c r="AI719" s="20">
        <v>0</v>
      </c>
      <c r="AJ719" s="1"/>
    </row>
    <row r="720" spans="1:36" x14ac:dyDescent="0.3">
      <c r="A720" s="18" t="s">
        <v>459</v>
      </c>
      <c r="B720" s="2">
        <v>0</v>
      </c>
      <c r="C720" s="20"/>
      <c r="D720" s="2">
        <v>0</v>
      </c>
      <c r="E720" s="20"/>
      <c r="F720" s="2">
        <v>0</v>
      </c>
      <c r="G720" s="20"/>
      <c r="H720" s="2">
        <v>0</v>
      </c>
      <c r="I720" s="20"/>
      <c r="J720" s="2">
        <v>0</v>
      </c>
      <c r="K720" s="20"/>
      <c r="L720" s="2">
        <v>0</v>
      </c>
      <c r="M720" s="20"/>
      <c r="N720" s="2">
        <v>777263.86435809103</v>
      </c>
      <c r="O720" s="20">
        <v>3.0745249610484315E-2</v>
      </c>
      <c r="P720" s="2">
        <v>0</v>
      </c>
      <c r="Q720" s="20"/>
      <c r="R720" s="2">
        <v>0</v>
      </c>
      <c r="S720" s="20"/>
      <c r="T720" s="2">
        <v>0</v>
      </c>
      <c r="U720" s="20"/>
      <c r="V720" s="2">
        <v>350424.985775918</v>
      </c>
      <c r="W720" s="20">
        <v>2.7603210282512339E-2</v>
      </c>
      <c r="X720" s="2">
        <v>0</v>
      </c>
      <c r="Y720" s="20"/>
      <c r="Z720" s="2">
        <v>0</v>
      </c>
      <c r="AA720" s="20"/>
      <c r="AB720" s="2">
        <v>0</v>
      </c>
      <c r="AC720" s="20"/>
      <c r="AD720" s="2">
        <v>0</v>
      </c>
      <c r="AE720" s="20"/>
      <c r="AF720" s="2">
        <v>0</v>
      </c>
      <c r="AG720" s="20"/>
      <c r="AH720" s="2">
        <v>1127688.8501340088</v>
      </c>
      <c r="AI720" s="20">
        <v>1.0502617404178894E-2</v>
      </c>
      <c r="AJ720" s="1"/>
    </row>
    <row r="721" spans="1:36" x14ac:dyDescent="0.3">
      <c r="A721" s="76" t="s">
        <v>259</v>
      </c>
      <c r="B721" s="2">
        <v>0</v>
      </c>
      <c r="C721" s="20"/>
      <c r="D721" s="2">
        <v>0</v>
      </c>
      <c r="E721" s="20"/>
      <c r="F721" s="2">
        <v>0</v>
      </c>
      <c r="G721" s="20"/>
      <c r="H721" s="2">
        <v>0</v>
      </c>
      <c r="I721" s="20"/>
      <c r="J721" s="2">
        <v>0</v>
      </c>
      <c r="K721" s="20"/>
      <c r="L721" s="2">
        <v>0</v>
      </c>
      <c r="M721" s="20"/>
      <c r="N721" s="2">
        <v>777263.86435809103</v>
      </c>
      <c r="O721" s="20">
        <v>3.0745249610484315E-2</v>
      </c>
      <c r="P721" s="2">
        <v>0</v>
      </c>
      <c r="Q721" s="20"/>
      <c r="R721" s="2">
        <v>0</v>
      </c>
      <c r="S721" s="20"/>
      <c r="T721" s="2">
        <v>0</v>
      </c>
      <c r="U721" s="20"/>
      <c r="V721" s="2">
        <v>350424.985775918</v>
      </c>
      <c r="W721" s="20">
        <v>2.7603210282512339E-2</v>
      </c>
      <c r="X721" s="2">
        <v>0</v>
      </c>
      <c r="Y721" s="20"/>
      <c r="Z721" s="2">
        <v>0</v>
      </c>
      <c r="AA721" s="20"/>
      <c r="AB721" s="2">
        <v>0</v>
      </c>
      <c r="AC721" s="20"/>
      <c r="AD721" s="2">
        <v>0</v>
      </c>
      <c r="AE721" s="20"/>
      <c r="AF721" s="2">
        <v>0</v>
      </c>
      <c r="AG721" s="20"/>
      <c r="AH721" s="2">
        <v>1127688.8501340088</v>
      </c>
      <c r="AI721" s="20">
        <v>1.0502617404178894E-2</v>
      </c>
      <c r="AJ721" s="1"/>
    </row>
    <row r="722" spans="1:36" x14ac:dyDescent="0.3">
      <c r="A722" s="18" t="s">
        <v>460</v>
      </c>
      <c r="B722" s="2">
        <v>0</v>
      </c>
      <c r="C722" s="20"/>
      <c r="D722" s="2">
        <v>0</v>
      </c>
      <c r="E722" s="20"/>
      <c r="F722" s="2">
        <v>0</v>
      </c>
      <c r="G722" s="20"/>
      <c r="H722" s="2">
        <v>850.16180978360001</v>
      </c>
      <c r="I722" s="20">
        <v>2.378122441475187E-4</v>
      </c>
      <c r="J722" s="2">
        <v>0</v>
      </c>
      <c r="K722" s="20"/>
      <c r="L722" s="2">
        <v>0</v>
      </c>
      <c r="M722" s="20"/>
      <c r="N722" s="2">
        <v>0</v>
      </c>
      <c r="O722" s="20"/>
      <c r="P722" s="2">
        <v>0</v>
      </c>
      <c r="Q722" s="20"/>
      <c r="R722" s="2">
        <v>0</v>
      </c>
      <c r="S722" s="20"/>
      <c r="T722" s="2">
        <v>0</v>
      </c>
      <c r="U722" s="20"/>
      <c r="V722" s="2">
        <v>0</v>
      </c>
      <c r="W722" s="20"/>
      <c r="X722" s="2">
        <v>0</v>
      </c>
      <c r="Y722" s="20"/>
      <c r="Z722" s="2">
        <v>0</v>
      </c>
      <c r="AA722" s="20"/>
      <c r="AB722" s="2">
        <v>0</v>
      </c>
      <c r="AC722" s="20"/>
      <c r="AD722" s="2">
        <v>0</v>
      </c>
      <c r="AE722" s="20"/>
      <c r="AF722" s="2">
        <v>0</v>
      </c>
      <c r="AG722" s="20"/>
      <c r="AH722" s="2">
        <v>850.16180978360001</v>
      </c>
      <c r="AI722" s="20">
        <v>7.9178970500066527E-6</v>
      </c>
      <c r="AJ722" s="1"/>
    </row>
    <row r="723" spans="1:36" x14ac:dyDescent="0.3">
      <c r="A723" s="76" t="s">
        <v>259</v>
      </c>
      <c r="B723" s="2">
        <v>0</v>
      </c>
      <c r="C723" s="20"/>
      <c r="D723" s="2">
        <v>0</v>
      </c>
      <c r="E723" s="20"/>
      <c r="F723" s="2">
        <v>0</v>
      </c>
      <c r="G723" s="20"/>
      <c r="H723" s="2">
        <v>850.16180978360001</v>
      </c>
      <c r="I723" s="20">
        <v>2.378122441475187E-4</v>
      </c>
      <c r="J723" s="2">
        <v>0</v>
      </c>
      <c r="K723" s="20"/>
      <c r="L723" s="2">
        <v>0</v>
      </c>
      <c r="M723" s="20"/>
      <c r="N723" s="2">
        <v>0</v>
      </c>
      <c r="O723" s="20"/>
      <c r="P723" s="2">
        <v>0</v>
      </c>
      <c r="Q723" s="20"/>
      <c r="R723" s="2">
        <v>0</v>
      </c>
      <c r="S723" s="20"/>
      <c r="T723" s="2">
        <v>0</v>
      </c>
      <c r="U723" s="20"/>
      <c r="V723" s="2">
        <v>0</v>
      </c>
      <c r="W723" s="20"/>
      <c r="X723" s="2">
        <v>0</v>
      </c>
      <c r="Y723" s="20"/>
      <c r="Z723" s="2">
        <v>0</v>
      </c>
      <c r="AA723" s="20"/>
      <c r="AB723" s="2">
        <v>0</v>
      </c>
      <c r="AC723" s="20"/>
      <c r="AD723" s="2">
        <v>0</v>
      </c>
      <c r="AE723" s="20"/>
      <c r="AF723" s="2">
        <v>0</v>
      </c>
      <c r="AG723" s="20"/>
      <c r="AH723" s="2">
        <v>850.16180978360001</v>
      </c>
      <c r="AI723" s="20">
        <v>7.9178970500066527E-6</v>
      </c>
      <c r="AJ723" s="1"/>
    </row>
    <row r="724" spans="1:36" x14ac:dyDescent="0.3">
      <c r="A724" s="18" t="s">
        <v>461</v>
      </c>
      <c r="B724" s="2">
        <v>0</v>
      </c>
      <c r="C724" s="20"/>
      <c r="D724" s="2">
        <v>1533.3783273171</v>
      </c>
      <c r="E724" s="20">
        <v>1.1274781816573069E-3</v>
      </c>
      <c r="F724" s="2">
        <v>50.347534114299997</v>
      </c>
      <c r="G724" s="20">
        <v>4.8093659249668861E-6</v>
      </c>
      <c r="H724" s="2">
        <v>0</v>
      </c>
      <c r="I724" s="20"/>
      <c r="J724" s="2">
        <v>0</v>
      </c>
      <c r="K724" s="20"/>
      <c r="L724" s="2">
        <v>900.66075037889993</v>
      </c>
      <c r="M724" s="20">
        <v>1.2701856079060008E-4</v>
      </c>
      <c r="N724" s="2">
        <v>1.8207175965</v>
      </c>
      <c r="O724" s="20">
        <v>7.2019837202677299E-8</v>
      </c>
      <c r="P724" s="2">
        <v>0</v>
      </c>
      <c r="Q724" s="20"/>
      <c r="R724" s="2">
        <v>0</v>
      </c>
      <c r="S724" s="20"/>
      <c r="T724" s="2">
        <v>155992.00273168052</v>
      </c>
      <c r="U724" s="20">
        <v>3.5247292605872407E-2</v>
      </c>
      <c r="V724" s="2">
        <v>61591.468747248</v>
      </c>
      <c r="W724" s="20">
        <v>4.8516011484587172E-3</v>
      </c>
      <c r="X724" s="2">
        <v>0</v>
      </c>
      <c r="Y724" s="20"/>
      <c r="Z724" s="2">
        <v>0</v>
      </c>
      <c r="AA724" s="20"/>
      <c r="AB724" s="2">
        <v>34889.58</v>
      </c>
      <c r="AC724" s="20">
        <v>5.5860745519907282E-3</v>
      </c>
      <c r="AD724" s="2">
        <v>0</v>
      </c>
      <c r="AE724" s="20"/>
      <c r="AF724" s="2">
        <v>0</v>
      </c>
      <c r="AG724" s="20"/>
      <c r="AH724" s="2">
        <v>254959.25880833532</v>
      </c>
      <c r="AI724" s="20">
        <v>2.3745375762106399E-3</v>
      </c>
      <c r="AJ724" s="1"/>
    </row>
    <row r="725" spans="1:36" x14ac:dyDescent="0.3">
      <c r="A725" s="76" t="s">
        <v>58</v>
      </c>
      <c r="B725" s="2">
        <v>0</v>
      </c>
      <c r="C725" s="20"/>
      <c r="D725" s="2">
        <v>1533.3783273171</v>
      </c>
      <c r="E725" s="20">
        <v>1.1274781816573069E-3</v>
      </c>
      <c r="F725" s="2">
        <v>50.347534114299997</v>
      </c>
      <c r="G725" s="20">
        <v>4.8093659249668861E-6</v>
      </c>
      <c r="H725" s="2">
        <v>0</v>
      </c>
      <c r="I725" s="20"/>
      <c r="J725" s="2">
        <v>0</v>
      </c>
      <c r="K725" s="20"/>
      <c r="L725" s="2">
        <v>900.66075037889993</v>
      </c>
      <c r="M725" s="20">
        <v>1.2701856079060008E-4</v>
      </c>
      <c r="N725" s="2">
        <v>1.8207175965</v>
      </c>
      <c r="O725" s="20">
        <v>7.2019837202677299E-8</v>
      </c>
      <c r="P725" s="2">
        <v>0</v>
      </c>
      <c r="Q725" s="20"/>
      <c r="R725" s="2">
        <v>0</v>
      </c>
      <c r="S725" s="20"/>
      <c r="T725" s="2">
        <v>155992.00273168052</v>
      </c>
      <c r="U725" s="20">
        <v>3.5247292605872407E-2</v>
      </c>
      <c r="V725" s="2">
        <v>61591.468747248</v>
      </c>
      <c r="W725" s="20">
        <v>4.8516011484587172E-3</v>
      </c>
      <c r="X725" s="2">
        <v>0</v>
      </c>
      <c r="Y725" s="20"/>
      <c r="Z725" s="2">
        <v>0</v>
      </c>
      <c r="AA725" s="20"/>
      <c r="AB725" s="2">
        <v>34889.58</v>
      </c>
      <c r="AC725" s="20">
        <v>5.5860745519907282E-3</v>
      </c>
      <c r="AD725" s="2">
        <v>0</v>
      </c>
      <c r="AE725" s="20"/>
      <c r="AF725" s="2">
        <v>0</v>
      </c>
      <c r="AG725" s="20"/>
      <c r="AH725" s="2">
        <v>254959.25880833532</v>
      </c>
      <c r="AI725" s="20">
        <v>2.3745375762106399E-3</v>
      </c>
      <c r="AJ725" s="1"/>
    </row>
    <row r="726" spans="1:36" x14ac:dyDescent="0.3">
      <c r="A726" s="18" t="s">
        <v>462</v>
      </c>
      <c r="B726" s="2">
        <v>0</v>
      </c>
      <c r="C726" s="20"/>
      <c r="D726" s="2">
        <v>0</v>
      </c>
      <c r="E726" s="20"/>
      <c r="F726" s="2">
        <v>86080.852709286599</v>
      </c>
      <c r="G726" s="20">
        <v>8.2227327930753883E-3</v>
      </c>
      <c r="H726" s="2">
        <v>27183.426798566299</v>
      </c>
      <c r="I726" s="20">
        <v>7.6039074634890232E-3</v>
      </c>
      <c r="J726" s="2">
        <v>0</v>
      </c>
      <c r="K726" s="20"/>
      <c r="L726" s="2">
        <v>0</v>
      </c>
      <c r="M726" s="20"/>
      <c r="N726" s="2">
        <v>0</v>
      </c>
      <c r="O726" s="20"/>
      <c r="P726" s="2">
        <v>0</v>
      </c>
      <c r="Q726" s="20"/>
      <c r="R726" s="2">
        <v>0</v>
      </c>
      <c r="S726" s="20"/>
      <c r="T726" s="2">
        <v>0</v>
      </c>
      <c r="U726" s="20"/>
      <c r="V726" s="2">
        <v>0</v>
      </c>
      <c r="W726" s="20"/>
      <c r="X726" s="2">
        <v>0</v>
      </c>
      <c r="Y726" s="20"/>
      <c r="Z726" s="2">
        <v>0</v>
      </c>
      <c r="AA726" s="20"/>
      <c r="AB726" s="2">
        <v>0</v>
      </c>
      <c r="AC726" s="20"/>
      <c r="AD726" s="2">
        <v>0</v>
      </c>
      <c r="AE726" s="20"/>
      <c r="AF726" s="2">
        <v>0</v>
      </c>
      <c r="AG726" s="20"/>
      <c r="AH726" s="2">
        <v>113264.2795078529</v>
      </c>
      <c r="AI726" s="20">
        <v>1.0548755475321015E-3</v>
      </c>
      <c r="AJ726" s="1"/>
    </row>
    <row r="727" spans="1:36" x14ac:dyDescent="0.3">
      <c r="A727" s="76" t="s">
        <v>259</v>
      </c>
      <c r="B727" s="2">
        <v>0</v>
      </c>
      <c r="C727" s="20"/>
      <c r="D727" s="2">
        <v>0</v>
      </c>
      <c r="E727" s="20"/>
      <c r="F727" s="2">
        <v>86080.852709286599</v>
      </c>
      <c r="G727" s="20">
        <v>8.2227327930753883E-3</v>
      </c>
      <c r="H727" s="2">
        <v>27183.426798566299</v>
      </c>
      <c r="I727" s="20">
        <v>7.6039074634890232E-3</v>
      </c>
      <c r="J727" s="2">
        <v>0</v>
      </c>
      <c r="K727" s="20"/>
      <c r="L727" s="2">
        <v>0</v>
      </c>
      <c r="M727" s="20"/>
      <c r="N727" s="2">
        <v>0</v>
      </c>
      <c r="O727" s="20"/>
      <c r="P727" s="2">
        <v>0</v>
      </c>
      <c r="Q727" s="20"/>
      <c r="R727" s="2">
        <v>0</v>
      </c>
      <c r="S727" s="20"/>
      <c r="T727" s="2">
        <v>0</v>
      </c>
      <c r="U727" s="20"/>
      <c r="V727" s="2">
        <v>0</v>
      </c>
      <c r="W727" s="20"/>
      <c r="X727" s="2">
        <v>0</v>
      </c>
      <c r="Y727" s="20"/>
      <c r="Z727" s="2">
        <v>0</v>
      </c>
      <c r="AA727" s="20"/>
      <c r="AB727" s="2">
        <v>0</v>
      </c>
      <c r="AC727" s="20"/>
      <c r="AD727" s="2">
        <v>0</v>
      </c>
      <c r="AE727" s="20"/>
      <c r="AF727" s="2">
        <v>0</v>
      </c>
      <c r="AG727" s="20"/>
      <c r="AH727" s="2">
        <v>113264.2795078529</v>
      </c>
      <c r="AI727" s="20">
        <v>1.0548755475321015E-3</v>
      </c>
      <c r="AJ727" s="1"/>
    </row>
    <row r="728" spans="1:36" x14ac:dyDescent="0.3">
      <c r="A728" s="18" t="s">
        <v>463</v>
      </c>
      <c r="B728" s="2">
        <v>0</v>
      </c>
      <c r="C728" s="20"/>
      <c r="D728" s="2">
        <v>3.7319469000000005</v>
      </c>
      <c r="E728" s="20">
        <v>2.7440642859584911E-6</v>
      </c>
      <c r="F728" s="2">
        <v>3.7319469000000005</v>
      </c>
      <c r="G728" s="20">
        <v>3.5648812936695593E-7</v>
      </c>
      <c r="H728" s="2">
        <v>3.7319469000000005</v>
      </c>
      <c r="I728" s="20">
        <v>1.043922059442167E-6</v>
      </c>
      <c r="J728" s="2">
        <v>0</v>
      </c>
      <c r="K728" s="20"/>
      <c r="L728" s="2">
        <v>0</v>
      </c>
      <c r="M728" s="20"/>
      <c r="N728" s="2">
        <v>0</v>
      </c>
      <c r="O728" s="20"/>
      <c r="P728" s="2">
        <v>0</v>
      </c>
      <c r="Q728" s="20"/>
      <c r="R728" s="2">
        <v>0</v>
      </c>
      <c r="S728" s="20"/>
      <c r="T728" s="2">
        <v>113.670452244</v>
      </c>
      <c r="U728" s="20">
        <v>2.5684494209474089E-5</v>
      </c>
      <c r="V728" s="2">
        <v>1.1830271672999999</v>
      </c>
      <c r="W728" s="20">
        <v>9.3187840463489443E-8</v>
      </c>
      <c r="X728" s="2">
        <v>6.1539804381000005</v>
      </c>
      <c r="Y728" s="20">
        <v>1.9519731271995522E-6</v>
      </c>
      <c r="Z728" s="2">
        <v>0</v>
      </c>
      <c r="AA728" s="20"/>
      <c r="AB728" s="2">
        <v>36252.661500000002</v>
      </c>
      <c r="AC728" s="20">
        <v>5.8043137764078566E-3</v>
      </c>
      <c r="AD728" s="2">
        <v>59711.150399999999</v>
      </c>
      <c r="AE728" s="20">
        <v>2.8494618367515116E-3</v>
      </c>
      <c r="AF728" s="2">
        <v>14927.7876</v>
      </c>
      <c r="AG728" s="20">
        <v>5.4682651440746514E-3</v>
      </c>
      <c r="AH728" s="2">
        <v>111023.80280054938</v>
      </c>
      <c r="AI728" s="20">
        <v>1.0340090916325091E-3</v>
      </c>
      <c r="AJ728" s="1"/>
    </row>
    <row r="729" spans="1:36" x14ac:dyDescent="0.3">
      <c r="A729" s="76" t="s">
        <v>58</v>
      </c>
      <c r="B729" s="2">
        <v>0</v>
      </c>
      <c r="C729" s="20"/>
      <c r="D729" s="2">
        <v>3.7319469000000005</v>
      </c>
      <c r="E729" s="20">
        <v>2.7440642859584911E-6</v>
      </c>
      <c r="F729" s="2">
        <v>3.7319469000000005</v>
      </c>
      <c r="G729" s="20">
        <v>3.5648812936695593E-7</v>
      </c>
      <c r="H729" s="2">
        <v>3.7319469000000005</v>
      </c>
      <c r="I729" s="20">
        <v>1.043922059442167E-6</v>
      </c>
      <c r="J729" s="2">
        <v>0</v>
      </c>
      <c r="K729" s="20"/>
      <c r="L729" s="2">
        <v>0</v>
      </c>
      <c r="M729" s="20"/>
      <c r="N729" s="2">
        <v>0</v>
      </c>
      <c r="O729" s="20"/>
      <c r="P729" s="2">
        <v>0</v>
      </c>
      <c r="Q729" s="20"/>
      <c r="R729" s="2">
        <v>0</v>
      </c>
      <c r="S729" s="20"/>
      <c r="T729" s="2">
        <v>113.670452244</v>
      </c>
      <c r="U729" s="20">
        <v>2.5684494209474089E-5</v>
      </c>
      <c r="V729" s="2">
        <v>1.1830271672999999</v>
      </c>
      <c r="W729" s="20">
        <v>9.3187840463489443E-8</v>
      </c>
      <c r="X729" s="2">
        <v>6.1539804381000005</v>
      </c>
      <c r="Y729" s="20">
        <v>1.9519731271995522E-6</v>
      </c>
      <c r="Z729" s="2">
        <v>0</v>
      </c>
      <c r="AA729" s="20"/>
      <c r="AB729" s="2">
        <v>36252.661500000002</v>
      </c>
      <c r="AC729" s="20">
        <v>5.8043137764078566E-3</v>
      </c>
      <c r="AD729" s="2">
        <v>59711.150399999999</v>
      </c>
      <c r="AE729" s="20">
        <v>2.8494618367515116E-3</v>
      </c>
      <c r="AF729" s="2">
        <v>14927.7876</v>
      </c>
      <c r="AG729" s="20">
        <v>5.4682651440746514E-3</v>
      </c>
      <c r="AH729" s="2">
        <v>111023.80280054938</v>
      </c>
      <c r="AI729" s="20">
        <v>1.0340090916325091E-3</v>
      </c>
      <c r="AJ729" s="1"/>
    </row>
    <row r="730" spans="1:36" x14ac:dyDescent="0.3">
      <c r="A730" s="18" t="s">
        <v>464</v>
      </c>
      <c r="B730" s="2">
        <v>0</v>
      </c>
      <c r="C730" s="20"/>
      <c r="D730" s="2">
        <v>36.741487175200007</v>
      </c>
      <c r="E730" s="20">
        <v>2.7015658441032012E-5</v>
      </c>
      <c r="F730" s="2">
        <v>1.4131059321000001</v>
      </c>
      <c r="G730" s="20">
        <v>1.3498463505246486E-7</v>
      </c>
      <c r="H730" s="2">
        <v>253.46854719569998</v>
      </c>
      <c r="I730" s="20">
        <v>7.0901707575836415E-5</v>
      </c>
      <c r="J730" s="2">
        <v>0</v>
      </c>
      <c r="K730" s="20"/>
      <c r="L730" s="2">
        <v>0</v>
      </c>
      <c r="M730" s="20"/>
      <c r="N730" s="2">
        <v>0</v>
      </c>
      <c r="O730" s="20"/>
      <c r="P730" s="2">
        <v>0</v>
      </c>
      <c r="Q730" s="20"/>
      <c r="R730" s="2">
        <v>0</v>
      </c>
      <c r="S730" s="20"/>
      <c r="T730" s="2">
        <v>0</v>
      </c>
      <c r="U730" s="20"/>
      <c r="V730" s="2">
        <v>0</v>
      </c>
      <c r="W730" s="20"/>
      <c r="X730" s="2">
        <v>0</v>
      </c>
      <c r="Y730" s="20"/>
      <c r="Z730" s="2">
        <v>0</v>
      </c>
      <c r="AA730" s="20"/>
      <c r="AB730" s="2">
        <v>0</v>
      </c>
      <c r="AC730" s="20"/>
      <c r="AD730" s="2">
        <v>0</v>
      </c>
      <c r="AE730" s="20"/>
      <c r="AF730" s="2">
        <v>0</v>
      </c>
      <c r="AG730" s="20"/>
      <c r="AH730" s="2">
        <v>291.62314030300001</v>
      </c>
      <c r="AI730" s="20">
        <v>2.7160029723124621E-6</v>
      </c>
      <c r="AJ730" s="1"/>
    </row>
    <row r="731" spans="1:36" x14ac:dyDescent="0.3">
      <c r="A731" s="76" t="s">
        <v>58</v>
      </c>
      <c r="B731" s="2">
        <v>0</v>
      </c>
      <c r="C731" s="20"/>
      <c r="D731" s="2">
        <v>36.741487175200007</v>
      </c>
      <c r="E731" s="20">
        <v>2.7015658441032012E-5</v>
      </c>
      <c r="F731" s="2">
        <v>1.4131059321000001</v>
      </c>
      <c r="G731" s="20">
        <v>1.3498463505246486E-7</v>
      </c>
      <c r="H731" s="2">
        <v>253.46854719569998</v>
      </c>
      <c r="I731" s="20">
        <v>7.0901707575836415E-5</v>
      </c>
      <c r="J731" s="2">
        <v>0</v>
      </c>
      <c r="K731" s="20"/>
      <c r="L731" s="2">
        <v>0</v>
      </c>
      <c r="M731" s="20"/>
      <c r="N731" s="2">
        <v>0</v>
      </c>
      <c r="O731" s="20"/>
      <c r="P731" s="2">
        <v>0</v>
      </c>
      <c r="Q731" s="20"/>
      <c r="R731" s="2">
        <v>0</v>
      </c>
      <c r="S731" s="20"/>
      <c r="T731" s="2">
        <v>0</v>
      </c>
      <c r="U731" s="20"/>
      <c r="V731" s="2">
        <v>0</v>
      </c>
      <c r="W731" s="20"/>
      <c r="X731" s="2">
        <v>0</v>
      </c>
      <c r="Y731" s="20"/>
      <c r="Z731" s="2">
        <v>0</v>
      </c>
      <c r="AA731" s="20"/>
      <c r="AB731" s="2">
        <v>0</v>
      </c>
      <c r="AC731" s="20"/>
      <c r="AD731" s="2">
        <v>0</v>
      </c>
      <c r="AE731" s="20"/>
      <c r="AF731" s="2">
        <v>0</v>
      </c>
      <c r="AG731" s="20"/>
      <c r="AH731" s="2">
        <v>291.62314030300001</v>
      </c>
      <c r="AI731" s="20">
        <v>2.7160029723124621E-6</v>
      </c>
      <c r="AJ731" s="1"/>
    </row>
    <row r="732" spans="1:36" x14ac:dyDescent="0.3">
      <c r="A732" s="18" t="s">
        <v>465</v>
      </c>
      <c r="B732" s="2">
        <v>0</v>
      </c>
      <c r="C732" s="20"/>
      <c r="D732" s="2">
        <v>2776.8140619999999</v>
      </c>
      <c r="E732" s="20">
        <v>2.0417643928110356E-3</v>
      </c>
      <c r="F732" s="2">
        <v>107189.62484229999</v>
      </c>
      <c r="G732" s="20">
        <v>1.0239113757909394E-2</v>
      </c>
      <c r="H732" s="2">
        <v>66451.481184000004</v>
      </c>
      <c r="I732" s="20">
        <v>1.8588197782391729E-2</v>
      </c>
      <c r="J732" s="2">
        <v>0</v>
      </c>
      <c r="K732" s="20"/>
      <c r="L732" s="2">
        <v>0</v>
      </c>
      <c r="M732" s="20"/>
      <c r="N732" s="2">
        <v>0</v>
      </c>
      <c r="O732" s="20"/>
      <c r="P732" s="2">
        <v>0</v>
      </c>
      <c r="Q732" s="20"/>
      <c r="R732" s="2">
        <v>0</v>
      </c>
      <c r="S732" s="20"/>
      <c r="T732" s="2">
        <v>0</v>
      </c>
      <c r="U732" s="20"/>
      <c r="V732" s="2">
        <v>0</v>
      </c>
      <c r="W732" s="20"/>
      <c r="X732" s="2">
        <v>0</v>
      </c>
      <c r="Y732" s="20"/>
      <c r="Z732" s="2">
        <v>0</v>
      </c>
      <c r="AA732" s="20"/>
      <c r="AB732" s="2">
        <v>49275.790520000002</v>
      </c>
      <c r="AC732" s="20">
        <v>7.8894110921655693E-3</v>
      </c>
      <c r="AD732" s="2">
        <v>509443.51150000002</v>
      </c>
      <c r="AE732" s="20">
        <v>2.4311034610378732E-2</v>
      </c>
      <c r="AF732" s="2">
        <v>119994.36020000001</v>
      </c>
      <c r="AG732" s="20">
        <v>4.3955674809252956E-2</v>
      </c>
      <c r="AH732" s="2">
        <v>855131.58230830007</v>
      </c>
      <c r="AI732" s="20">
        <v>7.9641825297349662E-3</v>
      </c>
      <c r="AJ732" s="1"/>
    </row>
    <row r="733" spans="1:36" x14ac:dyDescent="0.3">
      <c r="A733" s="76" t="s">
        <v>58</v>
      </c>
      <c r="B733" s="2">
        <v>0</v>
      </c>
      <c r="C733" s="20"/>
      <c r="D733" s="2">
        <v>2776.8140619999999</v>
      </c>
      <c r="E733" s="20">
        <v>2.0417643928110356E-3</v>
      </c>
      <c r="F733" s="2">
        <v>107189.62484229999</v>
      </c>
      <c r="G733" s="20">
        <v>1.0239113757909394E-2</v>
      </c>
      <c r="H733" s="2">
        <v>66451.481184000004</v>
      </c>
      <c r="I733" s="20">
        <v>1.8588197782391729E-2</v>
      </c>
      <c r="J733" s="2">
        <v>0</v>
      </c>
      <c r="K733" s="20"/>
      <c r="L733" s="2">
        <v>0</v>
      </c>
      <c r="M733" s="20"/>
      <c r="N733" s="2">
        <v>0</v>
      </c>
      <c r="O733" s="20"/>
      <c r="P733" s="2">
        <v>0</v>
      </c>
      <c r="Q733" s="20"/>
      <c r="R733" s="2">
        <v>0</v>
      </c>
      <c r="S733" s="20"/>
      <c r="T733" s="2">
        <v>0</v>
      </c>
      <c r="U733" s="20"/>
      <c r="V733" s="2">
        <v>0</v>
      </c>
      <c r="W733" s="20"/>
      <c r="X733" s="2">
        <v>0</v>
      </c>
      <c r="Y733" s="20"/>
      <c r="Z733" s="2">
        <v>0</v>
      </c>
      <c r="AA733" s="20"/>
      <c r="AB733" s="2">
        <v>49275.790520000002</v>
      </c>
      <c r="AC733" s="20">
        <v>7.8894110921655693E-3</v>
      </c>
      <c r="AD733" s="2">
        <v>509443.51150000002</v>
      </c>
      <c r="AE733" s="20">
        <v>2.4311034610378732E-2</v>
      </c>
      <c r="AF733" s="2">
        <v>119994.36020000001</v>
      </c>
      <c r="AG733" s="20">
        <v>4.3955674809252956E-2</v>
      </c>
      <c r="AH733" s="2">
        <v>855131.58230830007</v>
      </c>
      <c r="AI733" s="20">
        <v>7.9641825297349662E-3</v>
      </c>
      <c r="AJ733" s="1"/>
    </row>
    <row r="734" spans="1:36" x14ac:dyDescent="0.3">
      <c r="A734" s="163" t="s">
        <v>59</v>
      </c>
      <c r="B734" s="25">
        <v>-519.09184000000005</v>
      </c>
      <c r="C734" s="26">
        <v>-2.3276441264709702E-3</v>
      </c>
      <c r="D734" s="25">
        <v>-18232.334588682297</v>
      </c>
      <c r="E734" s="26">
        <v>-1.3406058428765098E-2</v>
      </c>
      <c r="F734" s="25">
        <v>-55804.095404618187</v>
      </c>
      <c r="G734" s="26">
        <v>-5.3305950258315526E-3</v>
      </c>
      <c r="H734" s="25">
        <v>-1260.026893198803</v>
      </c>
      <c r="I734" s="26">
        <v>-3.5246210745940899E-4</v>
      </c>
      <c r="J734" s="25">
        <v>52.110800000000381</v>
      </c>
      <c r="K734" s="26">
        <v>2.0243061688977795E-5</v>
      </c>
      <c r="L734" s="25">
        <v>45877.37936428457</v>
      </c>
      <c r="M734" s="26">
        <v>6.4700040467449149E-3</v>
      </c>
      <c r="N734" s="25">
        <v>-416884.3808463341</v>
      </c>
      <c r="O734" s="26">
        <v>-1.6490171401983209E-2</v>
      </c>
      <c r="P734" s="25">
        <v>-44325.605861300006</v>
      </c>
      <c r="Q734" s="26">
        <v>-1.4685428150268097E-2</v>
      </c>
      <c r="R734" s="25">
        <v>-1256.6472299999996</v>
      </c>
      <c r="S734" s="26">
        <v>-7.3972630477776077E-4</v>
      </c>
      <c r="T734" s="25">
        <v>103516.34834424907</v>
      </c>
      <c r="U734" s="26">
        <v>2.3390115875729769E-2</v>
      </c>
      <c r="V734" s="25">
        <v>-198276.74156773521</v>
      </c>
      <c r="W734" s="26">
        <v>-1.5618391421225175E-2</v>
      </c>
      <c r="X734" s="25">
        <v>-26018.492358829593</v>
      </c>
      <c r="Y734" s="26">
        <v>-8.2527720725681306E-3</v>
      </c>
      <c r="Z734" s="25">
        <v>-3456.4548100000002</v>
      </c>
      <c r="AA734" s="26">
        <v>-1.8402438013377983E-3</v>
      </c>
      <c r="AB734" s="25">
        <v>155340.77986093907</v>
      </c>
      <c r="AC734" s="26">
        <v>2.4871184384208281E-2</v>
      </c>
      <c r="AD734" s="25">
        <v>-186791.21309444902</v>
      </c>
      <c r="AE734" s="26">
        <v>-8.9138197738215345E-3</v>
      </c>
      <c r="AF734" s="25">
        <v>-23302.357965930292</v>
      </c>
      <c r="AG734" s="26">
        <v>-8.5359917527127044E-3</v>
      </c>
      <c r="AH734" s="25">
        <v>-671340.82409160468</v>
      </c>
      <c r="AI734" s="26">
        <v>-6.2524656711843898E-3</v>
      </c>
      <c r="AJ734" s="1"/>
    </row>
    <row r="735" spans="1:36" x14ac:dyDescent="0.3">
      <c r="A735" s="163" t="s">
        <v>466</v>
      </c>
      <c r="B735" s="25">
        <v>223011.685547917</v>
      </c>
      <c r="C735" s="26">
        <v>1</v>
      </c>
      <c r="D735" s="25">
        <v>1360007.095714394</v>
      </c>
      <c r="E735" s="26">
        <v>1</v>
      </c>
      <c r="F735" s="25">
        <v>10468642.831465701</v>
      </c>
      <c r="G735" s="26">
        <v>1</v>
      </c>
      <c r="H735" s="25">
        <v>3574928.67043562</v>
      </c>
      <c r="I735" s="26">
        <v>1</v>
      </c>
      <c r="J735" s="25">
        <v>2574254.8632539613</v>
      </c>
      <c r="K735" s="26">
        <v>1</v>
      </c>
      <c r="L735" s="25">
        <v>7090780.6290114475</v>
      </c>
      <c r="M735" s="26">
        <v>1</v>
      </c>
      <c r="N735" s="25">
        <v>25280779.118899699</v>
      </c>
      <c r="O735" s="26">
        <v>1</v>
      </c>
      <c r="P735" s="25">
        <v>3018339.3638741667</v>
      </c>
      <c r="Q735" s="26">
        <v>1</v>
      </c>
      <c r="R735" s="25">
        <v>1698800.2479883959</v>
      </c>
      <c r="S735" s="26">
        <v>1</v>
      </c>
      <c r="T735" s="25">
        <v>4425644.9559388654</v>
      </c>
      <c r="U735" s="26">
        <v>1</v>
      </c>
      <c r="V735" s="25">
        <v>12695080.8326061</v>
      </c>
      <c r="W735" s="26">
        <v>1</v>
      </c>
      <c r="X735" s="25">
        <v>3152697.315525529</v>
      </c>
      <c r="Y735" s="26">
        <v>1</v>
      </c>
      <c r="Z735" s="25">
        <v>1878259.178206316</v>
      </c>
      <c r="AA735" s="26">
        <v>1</v>
      </c>
      <c r="AB735" s="25">
        <v>6245813.5270619113</v>
      </c>
      <c r="AC735" s="26">
        <v>1</v>
      </c>
      <c r="AD735" s="25">
        <v>20955237.8031049</v>
      </c>
      <c r="AE735" s="26">
        <v>1</v>
      </c>
      <c r="AF735" s="25">
        <v>2729894.6204493353</v>
      </c>
      <c r="AG735" s="26">
        <v>1</v>
      </c>
      <c r="AH735" s="25">
        <v>107372172.73908426</v>
      </c>
      <c r="AI735" s="26">
        <v>1</v>
      </c>
      <c r="AJ735" s="1"/>
    </row>
    <row r="736" spans="1:36" x14ac:dyDescent="0.3">
      <c r="A736" s="76" t="s">
        <v>1198</v>
      </c>
      <c r="B736" s="2"/>
      <c r="C736" s="20"/>
      <c r="D736" s="2"/>
      <c r="E736" s="20"/>
      <c r="F736" s="2"/>
      <c r="G736" s="20"/>
      <c r="H736" s="2"/>
      <c r="I736" s="20"/>
      <c r="J736" s="2"/>
      <c r="K736" s="20"/>
      <c r="L736" s="2"/>
      <c r="M736" s="20"/>
      <c r="N736" s="2"/>
      <c r="O736" s="20"/>
      <c r="P736" s="2"/>
      <c r="Q736" s="20"/>
      <c r="R736" s="2"/>
      <c r="S736" s="20"/>
      <c r="T736" s="2"/>
      <c r="U736" s="20"/>
      <c r="V736" s="2"/>
      <c r="W736" s="20"/>
      <c r="X736" s="2"/>
      <c r="Y736" s="20"/>
      <c r="Z736" s="2"/>
      <c r="AA736" s="20"/>
      <c r="AB736" s="2"/>
      <c r="AC736" s="20"/>
      <c r="AD736" s="2"/>
      <c r="AE736" s="20"/>
      <c r="AF736" s="2"/>
      <c r="AG736" s="20"/>
      <c r="AH736" s="2"/>
      <c r="AI736" s="20"/>
      <c r="AJ736" s="1"/>
    </row>
    <row r="737" spans="1:36" x14ac:dyDescent="0.3">
      <c r="A737" s="76"/>
      <c r="B737" s="2"/>
      <c r="C737" s="20"/>
      <c r="D737" s="2"/>
      <c r="E737" s="20"/>
      <c r="F737" s="2"/>
      <c r="G737" s="20"/>
      <c r="H737" s="2"/>
      <c r="I737" s="20"/>
      <c r="J737" s="2"/>
      <c r="K737" s="20"/>
      <c r="L737" s="2"/>
      <c r="M737" s="20"/>
      <c r="N737" s="2"/>
      <c r="O737" s="20"/>
      <c r="P737" s="2"/>
      <c r="Q737" s="20"/>
      <c r="R737" s="2"/>
      <c r="S737" s="20"/>
      <c r="T737" s="2"/>
      <c r="U737" s="20"/>
      <c r="V737" s="2"/>
      <c r="W737" s="20"/>
      <c r="X737" s="2"/>
      <c r="Y737" s="20"/>
      <c r="Z737" s="2"/>
      <c r="AA737" s="20"/>
      <c r="AB737" s="2"/>
      <c r="AC737" s="20"/>
      <c r="AD737" s="2"/>
      <c r="AE737" s="20"/>
      <c r="AF737" s="2"/>
      <c r="AG737" s="20"/>
      <c r="AH737" s="2"/>
      <c r="AI737" s="20"/>
      <c r="AJ737" s="1"/>
    </row>
    <row r="738" spans="1:36" x14ac:dyDescent="0.3">
      <c r="A738" s="18"/>
      <c r="B738" s="2"/>
      <c r="C738" s="20"/>
      <c r="D738" s="2"/>
      <c r="E738" s="20"/>
      <c r="F738" s="2"/>
      <c r="G738" s="20"/>
      <c r="H738" s="2"/>
      <c r="I738" s="20"/>
      <c r="J738" s="2"/>
      <c r="K738" s="20"/>
      <c r="L738" s="2"/>
      <c r="M738" s="20"/>
      <c r="N738" s="2"/>
      <c r="O738" s="20"/>
      <c r="P738" s="2"/>
      <c r="Q738" s="20"/>
      <c r="R738" s="2"/>
      <c r="S738" s="20"/>
      <c r="T738" s="2"/>
      <c r="U738" s="20"/>
      <c r="V738" s="2"/>
      <c r="W738" s="20"/>
      <c r="X738" s="2"/>
      <c r="Y738" s="20"/>
      <c r="Z738" s="2"/>
      <c r="AA738" s="20"/>
      <c r="AB738" s="2"/>
      <c r="AC738" s="20"/>
      <c r="AD738" s="2"/>
      <c r="AE738" s="20"/>
      <c r="AF738" s="2"/>
      <c r="AG738" s="20"/>
      <c r="AH738" s="2"/>
      <c r="AI738" s="20"/>
      <c r="AJ738" s="1"/>
    </row>
    <row r="739" spans="1:36" x14ac:dyDescent="0.3">
      <c r="A739" s="76"/>
      <c r="B739" s="2"/>
      <c r="C739" s="20"/>
      <c r="D739" s="2"/>
      <c r="E739" s="20"/>
      <c r="F739" s="2"/>
      <c r="G739" s="20"/>
      <c r="H739" s="2"/>
      <c r="I739" s="20"/>
      <c r="J739" s="2"/>
      <c r="K739" s="20"/>
      <c r="L739" s="2"/>
      <c r="M739" s="20"/>
      <c r="N739" s="2"/>
      <c r="O739" s="20"/>
      <c r="P739" s="2"/>
      <c r="Q739" s="20"/>
      <c r="R739" s="2"/>
      <c r="S739" s="20"/>
      <c r="T739" s="2"/>
      <c r="U739" s="20"/>
      <c r="V739" s="2"/>
      <c r="W739" s="20"/>
      <c r="X739" s="2"/>
      <c r="Y739" s="20"/>
      <c r="Z739" s="2"/>
      <c r="AA739" s="20"/>
      <c r="AB739" s="2"/>
      <c r="AC739" s="20"/>
      <c r="AD739" s="2"/>
      <c r="AE739" s="20"/>
      <c r="AF739" s="2"/>
      <c r="AG739" s="20"/>
      <c r="AH739" s="2"/>
      <c r="AI739" s="20"/>
      <c r="AJ739" s="1"/>
    </row>
    <row r="740" spans="1:36" x14ac:dyDescent="0.3">
      <c r="A740" s="18"/>
      <c r="B740" s="2"/>
      <c r="C740" s="20"/>
      <c r="D740" s="2"/>
      <c r="E740" s="20"/>
      <c r="F740" s="2"/>
      <c r="G740" s="20"/>
      <c r="H740" s="2"/>
      <c r="I740" s="20"/>
      <c r="J740" s="2"/>
      <c r="K740" s="20"/>
      <c r="L740" s="2"/>
      <c r="M740" s="20"/>
      <c r="N740" s="2"/>
      <c r="O740" s="20"/>
      <c r="P740" s="2"/>
      <c r="Q740" s="20"/>
      <c r="R740" s="2"/>
      <c r="S740" s="20"/>
      <c r="T740" s="2"/>
      <c r="U740" s="20"/>
      <c r="V740" s="2"/>
      <c r="W740" s="20"/>
      <c r="X740" s="2"/>
      <c r="Y740" s="20"/>
      <c r="Z740" s="2"/>
      <c r="AA740" s="20"/>
      <c r="AB740" s="2"/>
      <c r="AC740" s="20"/>
      <c r="AD740" s="2"/>
      <c r="AE740" s="20"/>
      <c r="AF740" s="2"/>
      <c r="AG740" s="20"/>
      <c r="AH740" s="2"/>
      <c r="AI740" s="20"/>
      <c r="AJ740" s="1"/>
    </row>
    <row r="741" spans="1:36" x14ac:dyDescent="0.3">
      <c r="A741" s="76"/>
      <c r="B741" s="2"/>
      <c r="C741" s="20"/>
      <c r="D741" s="2"/>
      <c r="E741" s="20"/>
      <c r="F741" s="2"/>
      <c r="G741" s="20"/>
      <c r="H741" s="2"/>
      <c r="I741" s="20"/>
      <c r="J741" s="2"/>
      <c r="K741" s="20"/>
      <c r="L741" s="2"/>
      <c r="M741" s="20"/>
      <c r="N741" s="2"/>
      <c r="O741" s="20"/>
      <c r="P741" s="2"/>
      <c r="Q741" s="20"/>
      <c r="R741" s="2"/>
      <c r="S741" s="20"/>
      <c r="T741" s="2"/>
      <c r="U741" s="20"/>
      <c r="V741" s="2"/>
      <c r="W741" s="20"/>
      <c r="X741" s="2"/>
      <c r="Y741" s="20"/>
      <c r="Z741" s="2"/>
      <c r="AA741" s="20"/>
      <c r="AB741" s="2"/>
      <c r="AC741" s="20"/>
      <c r="AD741" s="2"/>
      <c r="AE741" s="20"/>
      <c r="AF741" s="2"/>
      <c r="AG741" s="20"/>
      <c r="AH741" s="2"/>
      <c r="AI741" s="20"/>
      <c r="AJ741" s="1"/>
    </row>
    <row r="742" spans="1:36" x14ac:dyDescent="0.3">
      <c r="A742" s="22"/>
      <c r="B742" s="21"/>
      <c r="C742" s="20"/>
      <c r="D742" s="21"/>
      <c r="E742" s="20"/>
      <c r="F742" s="21"/>
      <c r="G742" s="20"/>
      <c r="H742" s="21"/>
      <c r="I742" s="20"/>
      <c r="J742" s="21"/>
      <c r="K742" s="20"/>
      <c r="L742" s="21"/>
      <c r="M742" s="20"/>
      <c r="N742" s="21"/>
      <c r="O742" s="20"/>
      <c r="P742" s="21"/>
      <c r="Q742" s="20"/>
      <c r="R742" s="21"/>
      <c r="S742" s="20"/>
      <c r="T742" s="21"/>
      <c r="U742" s="20"/>
      <c r="V742" s="21"/>
      <c r="W742" s="20"/>
      <c r="X742" s="21"/>
      <c r="Y742" s="20"/>
      <c r="Z742" s="21"/>
      <c r="AA742" s="20"/>
      <c r="AB742" s="21"/>
      <c r="AC742" s="20"/>
      <c r="AD742" s="21"/>
      <c r="AE742" s="20"/>
      <c r="AF742" s="21"/>
      <c r="AG742" s="20"/>
      <c r="AH742" s="21"/>
      <c r="AI742" s="20"/>
      <c r="AJ742" s="1"/>
    </row>
    <row r="743" spans="1:36" x14ac:dyDescent="0.3">
      <c r="A743" s="77"/>
      <c r="B743" s="21"/>
      <c r="C743" s="20"/>
      <c r="D743" s="21"/>
      <c r="E743" s="20"/>
      <c r="F743" s="21"/>
      <c r="G743" s="20"/>
      <c r="H743" s="21"/>
      <c r="I743" s="20"/>
      <c r="J743" s="21"/>
      <c r="K743" s="20"/>
      <c r="L743" s="21"/>
      <c r="M743" s="20"/>
      <c r="N743" s="21"/>
      <c r="O743" s="20"/>
      <c r="P743" s="21"/>
      <c r="Q743" s="20"/>
      <c r="R743" s="21"/>
      <c r="S743" s="20"/>
      <c r="T743" s="21"/>
      <c r="U743" s="20"/>
      <c r="V743" s="21"/>
      <c r="W743" s="20"/>
      <c r="X743" s="21"/>
      <c r="Y743" s="20"/>
      <c r="Z743" s="21"/>
      <c r="AA743" s="20"/>
      <c r="AB743" s="21"/>
      <c r="AC743" s="20"/>
      <c r="AD743" s="21"/>
      <c r="AE743" s="20"/>
      <c r="AF743" s="21"/>
      <c r="AG743" s="20"/>
      <c r="AH743" s="21"/>
      <c r="AI743" s="20"/>
      <c r="AJ743" s="1"/>
    </row>
    <row r="744" spans="1:36" x14ac:dyDescent="0.3">
      <c r="A744" s="18"/>
      <c r="B744" s="2"/>
      <c r="C744" s="20"/>
      <c r="D744" s="2"/>
      <c r="E744" s="20"/>
      <c r="F744" s="2"/>
      <c r="G744" s="20"/>
      <c r="H744" s="2"/>
      <c r="I744" s="20"/>
      <c r="J744" s="2"/>
      <c r="K744" s="20"/>
      <c r="L744" s="2"/>
      <c r="M744" s="20"/>
      <c r="N744" s="2"/>
      <c r="O744" s="20"/>
      <c r="P744" s="2"/>
      <c r="Q744" s="20"/>
      <c r="R744" s="2"/>
      <c r="S744" s="20"/>
      <c r="T744" s="2"/>
      <c r="U744" s="20"/>
      <c r="V744" s="2"/>
      <c r="W744" s="20"/>
      <c r="X744" s="2"/>
      <c r="Y744" s="20"/>
      <c r="Z744" s="2"/>
      <c r="AA744" s="20"/>
      <c r="AB744" s="2"/>
      <c r="AC744" s="20"/>
      <c r="AD744" s="2"/>
      <c r="AE744" s="20"/>
      <c r="AF744" s="2"/>
      <c r="AG744" s="20"/>
      <c r="AH744" s="2"/>
      <c r="AI744" s="20"/>
      <c r="AJ744" s="1"/>
    </row>
    <row r="745" spans="1:36" x14ac:dyDescent="0.3">
      <c r="A745" s="76"/>
      <c r="B745" s="2"/>
      <c r="C745" s="20"/>
      <c r="D745" s="2"/>
      <c r="E745" s="20"/>
      <c r="F745" s="2"/>
      <c r="G745" s="20"/>
      <c r="H745" s="2"/>
      <c r="I745" s="20"/>
      <c r="J745" s="2"/>
      <c r="K745" s="20"/>
      <c r="L745" s="2"/>
      <c r="M745" s="20"/>
      <c r="N745" s="2"/>
      <c r="O745" s="20"/>
      <c r="P745" s="2"/>
      <c r="Q745" s="20"/>
      <c r="R745" s="2"/>
      <c r="S745" s="20"/>
      <c r="T745" s="2"/>
      <c r="U745" s="20"/>
      <c r="V745" s="2"/>
      <c r="W745" s="20"/>
      <c r="X745" s="2"/>
      <c r="Y745" s="20"/>
      <c r="Z745" s="2"/>
      <c r="AA745" s="20"/>
      <c r="AB745" s="2"/>
      <c r="AC745" s="20"/>
      <c r="AD745" s="2"/>
      <c r="AE745" s="20"/>
      <c r="AF745" s="2"/>
      <c r="AG745" s="20"/>
      <c r="AH745" s="2"/>
      <c r="AI745" s="20"/>
      <c r="AJ745" s="1"/>
    </row>
    <row r="746" spans="1:36" x14ac:dyDescent="0.3">
      <c r="A746" s="78"/>
      <c r="B746" s="79"/>
      <c r="C746" s="80"/>
      <c r="D746" s="79"/>
      <c r="E746" s="80"/>
      <c r="F746" s="79"/>
      <c r="G746" s="80"/>
      <c r="H746" s="79"/>
      <c r="I746" s="80"/>
      <c r="J746" s="79"/>
      <c r="K746" s="80"/>
      <c r="L746" s="79"/>
      <c r="M746" s="80"/>
      <c r="N746" s="79"/>
      <c r="O746" s="80"/>
      <c r="P746" s="79"/>
      <c r="Q746" s="80"/>
      <c r="R746" s="79"/>
      <c r="S746" s="80"/>
      <c r="T746" s="79"/>
      <c r="U746" s="80"/>
      <c r="V746" s="79"/>
      <c r="W746" s="80"/>
      <c r="X746" s="79"/>
      <c r="Y746" s="80"/>
      <c r="Z746" s="79"/>
      <c r="AA746" s="80"/>
      <c r="AB746" s="79"/>
      <c r="AC746" s="80"/>
      <c r="AD746" s="79"/>
      <c r="AE746" s="80"/>
      <c r="AF746" s="79"/>
      <c r="AG746" s="80"/>
      <c r="AH746" s="79"/>
      <c r="AI746" s="80"/>
    </row>
    <row r="747" spans="1:36" x14ac:dyDescent="0.3">
      <c r="A747" s="23"/>
      <c r="B747" s="81"/>
      <c r="C747" s="20"/>
      <c r="D747" s="81"/>
      <c r="E747" s="20"/>
      <c r="F747" s="81"/>
      <c r="G747" s="20"/>
      <c r="H747" s="21"/>
      <c r="I747" s="20"/>
      <c r="J747" s="21"/>
      <c r="K747" s="20"/>
      <c r="L747" s="21"/>
      <c r="M747" s="20"/>
      <c r="N747" s="21"/>
      <c r="O747" s="20"/>
      <c r="P747" s="21"/>
      <c r="Q747" s="20"/>
      <c r="R747" s="21"/>
      <c r="S747" s="20"/>
      <c r="T747" s="21"/>
      <c r="U747" s="20"/>
      <c r="V747" s="21"/>
      <c r="W747" s="20"/>
      <c r="X747" s="21"/>
      <c r="Y747" s="20"/>
      <c r="Z747" s="21"/>
      <c r="AA747" s="20"/>
      <c r="AB747" s="21"/>
      <c r="AC747" s="20"/>
      <c r="AD747" s="21"/>
      <c r="AE747" s="20"/>
      <c r="AF747" s="21"/>
      <c r="AG747" s="20"/>
      <c r="AH747" s="21"/>
      <c r="AI747" s="20"/>
      <c r="AJ747" s="1"/>
    </row>
    <row r="748" spans="1:36" x14ac:dyDescent="0.3">
      <c r="A748" s="23"/>
      <c r="B748" s="81"/>
      <c r="C748" s="20"/>
      <c r="D748" s="81"/>
      <c r="E748" s="20"/>
      <c r="F748" s="81"/>
      <c r="G748" s="20"/>
      <c r="H748" s="21"/>
      <c r="I748" s="20"/>
      <c r="J748" s="21"/>
      <c r="K748" s="20"/>
      <c r="L748" s="21"/>
      <c r="M748" s="20"/>
      <c r="N748" s="21"/>
      <c r="O748" s="20"/>
      <c r="P748" s="21"/>
      <c r="Q748" s="20"/>
      <c r="R748" s="21"/>
      <c r="S748" s="20"/>
      <c r="T748" s="21"/>
      <c r="U748" s="20"/>
      <c r="V748" s="21"/>
      <c r="W748" s="20"/>
      <c r="X748" s="21"/>
      <c r="Y748" s="20"/>
      <c r="Z748" s="21"/>
      <c r="AA748" s="20"/>
      <c r="AB748" s="21"/>
      <c r="AC748" s="20"/>
      <c r="AD748" s="21"/>
      <c r="AE748" s="20"/>
      <c r="AF748" s="21"/>
      <c r="AG748" s="20"/>
      <c r="AH748" s="21"/>
      <c r="AI748" s="20"/>
      <c r="AJ748" s="1"/>
    </row>
    <row r="749" spans="1:36" x14ac:dyDescent="0.3">
      <c r="A749" s="23"/>
      <c r="B749" s="81"/>
      <c r="C749" s="20"/>
      <c r="D749" s="81"/>
      <c r="E749" s="20"/>
      <c r="F749" s="81"/>
      <c r="G749" s="20"/>
      <c r="H749" s="21"/>
      <c r="I749" s="20"/>
      <c r="J749" s="21"/>
      <c r="K749" s="20"/>
      <c r="L749" s="21"/>
      <c r="M749" s="20"/>
      <c r="N749" s="21"/>
      <c r="O749" s="20"/>
      <c r="P749" s="21"/>
      <c r="Q749" s="20"/>
      <c r="R749" s="21"/>
      <c r="S749" s="20"/>
      <c r="T749" s="21"/>
      <c r="U749" s="20"/>
      <c r="V749" s="21"/>
      <c r="W749" s="20"/>
      <c r="X749" s="21"/>
      <c r="Y749" s="20"/>
      <c r="Z749" s="21"/>
      <c r="AA749" s="20"/>
      <c r="AB749" s="21"/>
      <c r="AC749" s="20"/>
      <c r="AD749" s="21"/>
      <c r="AE749" s="20"/>
      <c r="AF749" s="21"/>
      <c r="AG749" s="20"/>
      <c r="AH749" s="21"/>
      <c r="AI749" s="20"/>
      <c r="AJ749" s="1"/>
    </row>
    <row r="750" spans="1:36" x14ac:dyDescent="0.3">
      <c r="A750" s="23"/>
      <c r="B750" s="81"/>
      <c r="C750" s="20"/>
      <c r="D750" s="81"/>
      <c r="E750" s="20"/>
      <c r="F750" s="81"/>
      <c r="G750" s="20"/>
      <c r="H750" s="21"/>
      <c r="I750" s="20"/>
      <c r="J750" s="21"/>
      <c r="K750" s="20"/>
      <c r="L750" s="21"/>
      <c r="M750" s="20"/>
      <c r="N750" s="21"/>
      <c r="O750" s="20"/>
      <c r="P750" s="21"/>
      <c r="Q750" s="20"/>
      <c r="R750" s="21"/>
      <c r="S750" s="20"/>
      <c r="T750" s="21"/>
      <c r="U750" s="20"/>
      <c r="V750" s="21"/>
      <c r="W750" s="20"/>
      <c r="X750" s="21"/>
      <c r="Y750" s="20"/>
      <c r="Z750" s="21"/>
      <c r="AA750" s="20"/>
      <c r="AB750" s="21"/>
      <c r="AC750" s="20"/>
      <c r="AD750" s="21"/>
      <c r="AE750" s="20"/>
      <c r="AF750" s="21"/>
      <c r="AG750" s="20"/>
      <c r="AH750" s="21"/>
      <c r="AI750" s="20"/>
      <c r="AJ750" s="1"/>
    </row>
    <row r="751" spans="1:36" x14ac:dyDescent="0.3">
      <c r="A751" s="23"/>
      <c r="B751" s="81"/>
      <c r="C751" s="20"/>
      <c r="D751" s="81"/>
      <c r="E751" s="20"/>
      <c r="F751" s="81"/>
      <c r="G751" s="20"/>
      <c r="H751" s="21"/>
      <c r="I751" s="20"/>
      <c r="J751" s="21"/>
      <c r="K751" s="20"/>
      <c r="L751" s="21"/>
      <c r="M751" s="20"/>
      <c r="N751" s="21"/>
      <c r="O751" s="20"/>
      <c r="P751" s="21"/>
      <c r="Q751" s="20"/>
      <c r="R751" s="21"/>
      <c r="S751" s="20"/>
      <c r="T751" s="21"/>
      <c r="U751" s="20"/>
      <c r="V751" s="21"/>
      <c r="W751" s="20"/>
      <c r="X751" s="21"/>
      <c r="Y751" s="20"/>
      <c r="Z751" s="21"/>
      <c r="AA751" s="20"/>
      <c r="AB751" s="21"/>
      <c r="AC751" s="20"/>
      <c r="AD751" s="21"/>
      <c r="AE751" s="20"/>
      <c r="AF751" s="21"/>
      <c r="AG751" s="20"/>
      <c r="AH751" s="21"/>
      <c r="AI751" s="20"/>
      <c r="AJ751" s="1"/>
    </row>
    <row r="752" spans="1:36" x14ac:dyDescent="0.3">
      <c r="A752" s="1"/>
      <c r="B752" s="82"/>
      <c r="C752" s="1"/>
      <c r="D752" s="82"/>
      <c r="E752" s="1"/>
      <c r="F752" s="82"/>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c r="AJ752" s="1"/>
    </row>
    <row r="753" spans="1:36" x14ac:dyDescent="0.3">
      <c r="A753" s="1"/>
      <c r="B753" s="82"/>
      <c r="C753" s="1"/>
      <c r="D753" s="82"/>
      <c r="E753" s="1"/>
      <c r="F753" s="82"/>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c r="AJ753" s="1"/>
    </row>
    <row r="754" spans="1:36" x14ac:dyDescent="0.3">
      <c r="A754" s="1"/>
      <c r="B754" s="82"/>
      <c r="C754" s="1"/>
      <c r="D754" s="82"/>
      <c r="E754" s="1"/>
      <c r="F754" s="82"/>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c r="AJ754" s="1"/>
    </row>
    <row r="755" spans="1:36" x14ac:dyDescent="0.3">
      <c r="A755" s="1"/>
      <c r="B755" s="82"/>
      <c r="C755" s="1"/>
      <c r="D755" s="82"/>
      <c r="E755" s="1"/>
      <c r="F755" s="82"/>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c r="AJ755" s="1"/>
    </row>
    <row r="756" spans="1:36" x14ac:dyDescent="0.3">
      <c r="A756" s="1"/>
      <c r="B756" s="82"/>
      <c r="C756" s="1"/>
      <c r="D756" s="82"/>
      <c r="E756" s="1"/>
      <c r="F756" s="82"/>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c r="AJ756" s="1"/>
    </row>
    <row r="757" spans="1:36" x14ac:dyDescent="0.3">
      <c r="A757" s="1"/>
      <c r="B757" s="82"/>
      <c r="C757" s="1"/>
      <c r="D757" s="82"/>
      <c r="E757" s="1"/>
      <c r="F757" s="82"/>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c r="AJ757" s="1"/>
    </row>
    <row r="758" spans="1:36" x14ac:dyDescent="0.3">
      <c r="A758" s="1"/>
      <c r="B758" s="82"/>
      <c r="C758" s="1"/>
      <c r="D758" s="82"/>
      <c r="E758" s="1"/>
      <c r="F758" s="82"/>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c r="AJ758" s="1"/>
    </row>
    <row r="759" spans="1:36" x14ac:dyDescent="0.3">
      <c r="A759" s="1"/>
      <c r="B759" s="82"/>
      <c r="C759" s="1"/>
      <c r="D759" s="82"/>
      <c r="E759" s="1"/>
      <c r="F759" s="82"/>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c r="AJ759" s="1"/>
    </row>
    <row r="760" spans="1:36" x14ac:dyDescent="0.3">
      <c r="A760" s="1"/>
      <c r="B760" s="82"/>
      <c r="C760" s="1"/>
      <c r="D760" s="82"/>
      <c r="E760" s="1"/>
      <c r="F760" s="82"/>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c r="AJ760" s="1"/>
    </row>
    <row r="761" spans="1:36" x14ac:dyDescent="0.3">
      <c r="A761" s="1"/>
      <c r="B761" s="82"/>
      <c r="C761" s="1"/>
      <c r="D761" s="82"/>
      <c r="E761" s="1"/>
      <c r="F761" s="82"/>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c r="AJ761" s="1"/>
    </row>
    <row r="762" spans="1:36" x14ac:dyDescent="0.3">
      <c r="A762" s="1"/>
      <c r="B762" s="82"/>
      <c r="C762" s="1"/>
      <c r="D762" s="82"/>
      <c r="E762" s="1"/>
      <c r="F762" s="82"/>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c r="AJ762" s="1"/>
    </row>
    <row r="763" spans="1:36" x14ac:dyDescent="0.3">
      <c r="A763" s="1"/>
      <c r="B763" s="82"/>
      <c r="C763" s="1"/>
      <c r="D763" s="82"/>
      <c r="E763" s="1"/>
      <c r="F763" s="82"/>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c r="AJ763" s="1"/>
    </row>
    <row r="764" spans="1:36" x14ac:dyDescent="0.3">
      <c r="A764" s="1"/>
      <c r="B764" s="82"/>
      <c r="C764" s="1"/>
      <c r="D764" s="82"/>
      <c r="E764" s="1"/>
      <c r="F764" s="82"/>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c r="AJ764" s="1"/>
    </row>
    <row r="765" spans="1:36" x14ac:dyDescent="0.3">
      <c r="A765" s="1"/>
      <c r="B765" s="82"/>
      <c r="C765" s="1"/>
      <c r="D765" s="82"/>
      <c r="E765" s="1"/>
      <c r="F765" s="82"/>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c r="AJ765" s="1"/>
    </row>
    <row r="766" spans="1:36" x14ac:dyDescent="0.3">
      <c r="A766" s="1"/>
      <c r="B766" s="82"/>
      <c r="C766" s="1"/>
      <c r="D766" s="82"/>
      <c r="E766" s="1"/>
      <c r="F766" s="82"/>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c r="AJ766" s="1"/>
    </row>
    <row r="767" spans="1:36" x14ac:dyDescent="0.3">
      <c r="A767" s="1"/>
      <c r="B767" s="82"/>
      <c r="C767" s="1"/>
      <c r="D767" s="82"/>
      <c r="E767" s="1"/>
      <c r="F767" s="82"/>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c r="AJ767" s="1"/>
    </row>
    <row r="768" spans="1:36" x14ac:dyDescent="0.3">
      <c r="A768" s="1"/>
      <c r="B768" s="82"/>
      <c r="C768" s="1"/>
      <c r="D768" s="82"/>
      <c r="E768" s="1"/>
      <c r="F768" s="82"/>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c r="AJ768" s="1"/>
    </row>
    <row r="769" spans="1:36" x14ac:dyDescent="0.3">
      <c r="A769" s="1"/>
      <c r="B769" s="82"/>
      <c r="C769" s="1"/>
      <c r="D769" s="82"/>
      <c r="E769" s="1"/>
      <c r="F769" s="82"/>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c r="AJ769" s="1"/>
    </row>
    <row r="770" spans="1:36" x14ac:dyDescent="0.3">
      <c r="A770" s="1"/>
      <c r="B770" s="82"/>
      <c r="C770" s="1"/>
      <c r="D770" s="82"/>
      <c r="E770" s="1"/>
      <c r="F770" s="82"/>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c r="AJ770" s="1"/>
    </row>
    <row r="771" spans="1:36" x14ac:dyDescent="0.3">
      <c r="A771" s="1"/>
      <c r="B771" s="82"/>
      <c r="C771" s="1"/>
      <c r="D771" s="82"/>
      <c r="E771" s="1"/>
      <c r="F771" s="82"/>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c r="AJ771" s="1"/>
    </row>
    <row r="772" spans="1:36" x14ac:dyDescent="0.3">
      <c r="A772" s="1"/>
      <c r="B772" s="82"/>
      <c r="C772" s="1"/>
      <c r="D772" s="82"/>
      <c r="E772" s="1"/>
      <c r="F772" s="82"/>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c r="AJ772" s="1"/>
    </row>
    <row r="773" spans="1:36" x14ac:dyDescent="0.3">
      <c r="A773" s="1"/>
      <c r="B773" s="82"/>
      <c r="C773" s="1"/>
      <c r="D773" s="82"/>
      <c r="E773" s="1"/>
      <c r="F773" s="82"/>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c r="AJ773" s="1"/>
    </row>
    <row r="774" spans="1:36" x14ac:dyDescent="0.3">
      <c r="A774" s="1"/>
      <c r="B774" s="82"/>
      <c r="C774" s="1"/>
      <c r="D774" s="82"/>
      <c r="E774" s="1"/>
      <c r="F774" s="82"/>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c r="AJ774" s="1"/>
    </row>
    <row r="775" spans="1:36" x14ac:dyDescent="0.3">
      <c r="A775" s="1"/>
      <c r="B775" s="82"/>
      <c r="C775" s="1"/>
      <c r="D775" s="82"/>
      <c r="E775" s="1"/>
      <c r="F775" s="82"/>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c r="AJ775" s="1"/>
    </row>
    <row r="776" spans="1:36" x14ac:dyDescent="0.3">
      <c r="A776" s="1"/>
      <c r="B776" s="82"/>
      <c r="C776" s="1"/>
      <c r="D776" s="82"/>
      <c r="E776" s="1"/>
      <c r="F776" s="82"/>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c r="AJ776" s="1"/>
    </row>
    <row r="777" spans="1:36" x14ac:dyDescent="0.3">
      <c r="A777" s="1"/>
      <c r="B777" s="82"/>
      <c r="C777" s="1"/>
      <c r="D777" s="82"/>
      <c r="E777" s="1"/>
      <c r="F777" s="82"/>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c r="AJ777" s="1"/>
    </row>
    <row r="778" spans="1:36" x14ac:dyDescent="0.3">
      <c r="A778" s="1"/>
      <c r="B778" s="82"/>
      <c r="C778" s="1"/>
      <c r="D778" s="82"/>
      <c r="E778" s="1"/>
      <c r="F778" s="82"/>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c r="AJ778" s="1"/>
    </row>
    <row r="779" spans="1:36" x14ac:dyDescent="0.3">
      <c r="A779" s="1"/>
      <c r="B779" s="82"/>
      <c r="C779" s="1"/>
      <c r="D779" s="82"/>
      <c r="E779" s="1"/>
      <c r="F779" s="82"/>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c r="AJ779" s="1"/>
    </row>
    <row r="780" spans="1:36" x14ac:dyDescent="0.3">
      <c r="A780" s="1"/>
      <c r="B780" s="82"/>
      <c r="C780" s="1"/>
      <c r="D780" s="82"/>
      <c r="E780" s="1"/>
      <c r="F780" s="82"/>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c r="AJ780" s="1"/>
    </row>
    <row r="781" spans="1:36" x14ac:dyDescent="0.3">
      <c r="A781" s="1"/>
      <c r="B781" s="82"/>
      <c r="C781" s="1"/>
      <c r="D781" s="82"/>
      <c r="E781" s="1"/>
      <c r="F781" s="82"/>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c r="AJ781" s="1"/>
    </row>
    <row r="782" spans="1:36" x14ac:dyDescent="0.3">
      <c r="A782" s="1"/>
      <c r="B782" s="82"/>
      <c r="C782" s="1"/>
      <c r="D782" s="82"/>
      <c r="E782" s="1"/>
      <c r="F782" s="82"/>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c r="AJ782" s="1"/>
    </row>
    <row r="783" spans="1:36" x14ac:dyDescent="0.3">
      <c r="A783" s="1"/>
      <c r="B783" s="82"/>
      <c r="C783" s="1"/>
      <c r="D783" s="82"/>
      <c r="E783" s="1"/>
      <c r="F783" s="82"/>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c r="AJ783" s="1"/>
    </row>
    <row r="784" spans="1:36" x14ac:dyDescent="0.3">
      <c r="A784" s="1"/>
      <c r="B784" s="82"/>
      <c r="C784" s="1"/>
      <c r="D784" s="82"/>
      <c r="E784" s="1"/>
      <c r="F784" s="82"/>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c r="AJ784" s="1"/>
    </row>
    <row r="785" spans="1:36" x14ac:dyDescent="0.3">
      <c r="A785" s="1"/>
      <c r="B785" s="82"/>
      <c r="C785" s="1"/>
      <c r="D785" s="82"/>
      <c r="E785" s="1"/>
      <c r="F785" s="82"/>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c r="AJ785" s="1"/>
    </row>
    <row r="786" spans="1:36" x14ac:dyDescent="0.3">
      <c r="A786" s="1"/>
      <c r="B786" s="82"/>
      <c r="C786" s="1"/>
      <c r="D786" s="82"/>
      <c r="E786" s="1"/>
      <c r="F786" s="82"/>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c r="AJ786" s="1"/>
    </row>
    <row r="787" spans="1:36" x14ac:dyDescent="0.3">
      <c r="A787" s="1"/>
      <c r="B787" s="82"/>
      <c r="C787" s="1"/>
      <c r="D787" s="82"/>
      <c r="E787" s="1"/>
      <c r="F787" s="82"/>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c r="AJ787" s="1"/>
    </row>
    <row r="788" spans="1:36" x14ac:dyDescent="0.3">
      <c r="A788" s="1"/>
      <c r="B788" s="82"/>
      <c r="C788" s="1"/>
      <c r="D788" s="82"/>
      <c r="E788" s="1"/>
      <c r="F788" s="82"/>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c r="AJ788" s="1"/>
    </row>
    <row r="789" spans="1:36" x14ac:dyDescent="0.3">
      <c r="A789" s="1"/>
      <c r="B789" s="82"/>
      <c r="C789" s="1"/>
      <c r="D789" s="82"/>
      <c r="E789" s="1"/>
      <c r="F789" s="82"/>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c r="AJ789" s="1"/>
    </row>
    <row r="790" spans="1:36" x14ac:dyDescent="0.3">
      <c r="A790" s="1"/>
      <c r="B790" s="82"/>
      <c r="C790" s="1"/>
      <c r="D790" s="82"/>
      <c r="E790" s="1"/>
      <c r="F790" s="82"/>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c r="AJ790" s="1"/>
    </row>
    <row r="791" spans="1:36" x14ac:dyDescent="0.3">
      <c r="A791" s="1"/>
      <c r="B791" s="82"/>
      <c r="C791" s="1"/>
      <c r="D791" s="82"/>
      <c r="E791" s="1"/>
      <c r="F791" s="82"/>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c r="AJ791" s="1"/>
    </row>
    <row r="792" spans="1:36" x14ac:dyDescent="0.3">
      <c r="A792" s="1"/>
      <c r="B792" s="82"/>
      <c r="C792" s="1"/>
      <c r="D792" s="82"/>
      <c r="E792" s="1"/>
      <c r="F792" s="82"/>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c r="AJ792" s="1"/>
    </row>
    <row r="793" spans="1:36" x14ac:dyDescent="0.3">
      <c r="A793" s="1"/>
      <c r="B793" s="82"/>
      <c r="C793" s="1"/>
      <c r="D793" s="82"/>
      <c r="E793" s="1"/>
      <c r="F793" s="82"/>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c r="AJ793" s="1"/>
    </row>
    <row r="794" spans="1:36" x14ac:dyDescent="0.3">
      <c r="A794" s="1"/>
      <c r="B794" s="82"/>
      <c r="C794" s="1"/>
      <c r="D794" s="82"/>
      <c r="E794" s="1"/>
      <c r="F794" s="82"/>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c r="AJ794" s="1"/>
    </row>
    <row r="795" spans="1:36" x14ac:dyDescent="0.3">
      <c r="A795" s="1"/>
      <c r="B795" s="82"/>
      <c r="C795" s="1"/>
      <c r="D795" s="82"/>
      <c r="E795" s="1"/>
      <c r="F795" s="82"/>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c r="AJ795" s="1"/>
    </row>
    <row r="796" spans="1:36" x14ac:dyDescent="0.3">
      <c r="A796" s="1"/>
      <c r="B796" s="82"/>
      <c r="C796" s="1"/>
      <c r="D796" s="82"/>
      <c r="E796" s="1"/>
      <c r="F796" s="82"/>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c r="AJ796" s="1"/>
    </row>
    <row r="797" spans="1:36" x14ac:dyDescent="0.3">
      <c r="A797" s="1"/>
      <c r="B797" s="82"/>
      <c r="C797" s="1"/>
      <c r="D797" s="82"/>
      <c r="E797" s="1"/>
      <c r="F797" s="82"/>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c r="AJ797" s="1"/>
    </row>
    <row r="798" spans="1:36" x14ac:dyDescent="0.3">
      <c r="A798" s="1"/>
      <c r="B798" s="82"/>
      <c r="C798" s="1"/>
      <c r="D798" s="82"/>
      <c r="E798" s="1"/>
      <c r="F798" s="82"/>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c r="AJ798" s="1"/>
    </row>
    <row r="799" spans="1:36" x14ac:dyDescent="0.3">
      <c r="A799" s="1"/>
      <c r="B799" s="82"/>
      <c r="C799" s="1"/>
      <c r="D799" s="82"/>
      <c r="E799" s="1"/>
      <c r="F799" s="82"/>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c r="AJ799" s="1"/>
    </row>
    <row r="800" spans="1:36" x14ac:dyDescent="0.3">
      <c r="A800" s="1"/>
      <c r="B800" s="82"/>
      <c r="C800" s="1"/>
      <c r="D800" s="82"/>
      <c r="E800" s="1"/>
      <c r="F800" s="82"/>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c r="AJ800" s="1"/>
    </row>
    <row r="801" spans="1:36" x14ac:dyDescent="0.3">
      <c r="A801" s="1"/>
      <c r="B801" s="82"/>
      <c r="C801" s="1"/>
      <c r="D801" s="82"/>
      <c r="E801" s="1"/>
      <c r="F801" s="82"/>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c r="AJ801" s="1"/>
    </row>
    <row r="802" spans="1:36" x14ac:dyDescent="0.3">
      <c r="A802" s="1"/>
      <c r="B802" s="82"/>
      <c r="C802" s="1"/>
      <c r="D802" s="82"/>
      <c r="E802" s="1"/>
      <c r="F802" s="82"/>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c r="AJ802" s="1"/>
    </row>
    <row r="803" spans="1:36" x14ac:dyDescent="0.3">
      <c r="A803" s="1"/>
      <c r="B803" s="82"/>
      <c r="C803" s="1"/>
      <c r="D803" s="82"/>
      <c r="E803" s="1"/>
      <c r="F803" s="82"/>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c r="AJ803" s="1"/>
    </row>
    <row r="804" spans="1:36" x14ac:dyDescent="0.3">
      <c r="A804" s="1"/>
      <c r="B804" s="82"/>
      <c r="C804" s="1"/>
      <c r="D804" s="82"/>
      <c r="E804" s="1"/>
      <c r="F804" s="82"/>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c r="AJ804" s="1"/>
    </row>
    <row r="805" spans="1:36" x14ac:dyDescent="0.3">
      <c r="A805" s="1"/>
      <c r="B805" s="82"/>
      <c r="C805" s="1"/>
      <c r="D805" s="82"/>
      <c r="E805" s="1"/>
      <c r="F805" s="82"/>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c r="AJ805" s="1"/>
    </row>
    <row r="806" spans="1:36" x14ac:dyDescent="0.3">
      <c r="A806" s="1"/>
      <c r="B806" s="82"/>
      <c r="C806" s="1"/>
      <c r="D806" s="82"/>
      <c r="E806" s="1"/>
      <c r="F806" s="82"/>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c r="AJ806" s="1"/>
    </row>
    <row r="807" spans="1:36" x14ac:dyDescent="0.3">
      <c r="A807" s="1"/>
      <c r="B807" s="82"/>
      <c r="C807" s="1"/>
      <c r="D807" s="82"/>
      <c r="E807" s="1"/>
      <c r="F807" s="82"/>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c r="AJ807" s="1"/>
    </row>
    <row r="808" spans="1:36" x14ac:dyDescent="0.3">
      <c r="A808" s="1"/>
      <c r="B808" s="82"/>
      <c r="C808" s="1"/>
      <c r="D808" s="82"/>
      <c r="E808" s="1"/>
      <c r="F808" s="82"/>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c r="AJ808" s="1"/>
    </row>
    <row r="809" spans="1:36" x14ac:dyDescent="0.3">
      <c r="A809" s="1"/>
      <c r="B809" s="82"/>
      <c r="C809" s="1"/>
      <c r="D809" s="82"/>
      <c r="E809" s="1"/>
      <c r="F809" s="82"/>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c r="AJ809" s="1"/>
    </row>
    <row r="810" spans="1:36" x14ac:dyDescent="0.3">
      <c r="A810" s="1"/>
      <c r="B810" s="82"/>
      <c r="C810" s="1"/>
      <c r="D810" s="82"/>
      <c r="E810" s="1"/>
      <c r="F810" s="82"/>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c r="AJ810" s="1"/>
    </row>
    <row r="811" spans="1:36" x14ac:dyDescent="0.3">
      <c r="A811" s="1"/>
      <c r="B811" s="82"/>
      <c r="C811" s="1"/>
      <c r="D811" s="82"/>
      <c r="E811" s="1"/>
      <c r="F811" s="82"/>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c r="AJ811" s="1"/>
    </row>
    <row r="812" spans="1:36" x14ac:dyDescent="0.3">
      <c r="A812" s="1"/>
      <c r="B812" s="82"/>
      <c r="C812" s="1"/>
      <c r="D812" s="82"/>
      <c r="E812" s="1"/>
      <c r="F812" s="82"/>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c r="AJ812" s="1"/>
    </row>
    <row r="813" spans="1:36" x14ac:dyDescent="0.3">
      <c r="A813" s="1"/>
      <c r="B813" s="82"/>
      <c r="C813" s="1"/>
      <c r="D813" s="82"/>
      <c r="E813" s="1"/>
      <c r="F813" s="82"/>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c r="AJ813" s="1"/>
    </row>
    <row r="814" spans="1:36" x14ac:dyDescent="0.3">
      <c r="A814" s="1"/>
      <c r="B814" s="82"/>
      <c r="C814" s="1"/>
      <c r="D814" s="82"/>
      <c r="E814" s="1"/>
      <c r="F814" s="82"/>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c r="AJ814" s="1"/>
    </row>
    <row r="815" spans="1:36" x14ac:dyDescent="0.3">
      <c r="A815" s="1"/>
      <c r="B815" s="82"/>
      <c r="C815" s="1"/>
      <c r="D815" s="82"/>
      <c r="E815" s="1"/>
      <c r="F815" s="82"/>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c r="AJ815" s="1"/>
    </row>
    <row r="816" spans="1:36" x14ac:dyDescent="0.3">
      <c r="A816" s="1"/>
      <c r="B816" s="82"/>
      <c r="C816" s="1"/>
      <c r="D816" s="82"/>
      <c r="E816" s="1"/>
      <c r="F816" s="82"/>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c r="AJ816" s="1"/>
    </row>
    <row r="817" spans="1:36" x14ac:dyDescent="0.3">
      <c r="A817" s="1"/>
      <c r="B817" s="82"/>
      <c r="C817" s="1"/>
      <c r="D817" s="82"/>
      <c r="E817" s="1"/>
      <c r="F817" s="82"/>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c r="AJ817" s="1"/>
    </row>
    <row r="818" spans="1:36" x14ac:dyDescent="0.3">
      <c r="A818" s="1"/>
      <c r="B818" s="82"/>
      <c r="C818" s="1"/>
      <c r="D818" s="82"/>
      <c r="E818" s="1"/>
      <c r="F818" s="82"/>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c r="AJ818" s="1"/>
    </row>
    <row r="819" spans="1:36" x14ac:dyDescent="0.3">
      <c r="A819" s="1"/>
      <c r="B819" s="82"/>
      <c r="C819" s="1"/>
      <c r="D819" s="82"/>
      <c r="E819" s="1"/>
      <c r="F819" s="82"/>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c r="AJ819" s="1"/>
    </row>
    <row r="820" spans="1:36" x14ac:dyDescent="0.3">
      <c r="A820" s="1"/>
      <c r="B820" s="82"/>
      <c r="C820" s="1"/>
      <c r="D820" s="82"/>
      <c r="E820" s="1"/>
      <c r="F820" s="82"/>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c r="AJ820" s="1"/>
    </row>
    <row r="821" spans="1:36" x14ac:dyDescent="0.3">
      <c r="A821" s="1"/>
      <c r="B821" s="82"/>
      <c r="C821" s="1"/>
      <c r="D821" s="82"/>
      <c r="E821" s="1"/>
      <c r="F821" s="82"/>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c r="AJ821" s="1"/>
    </row>
    <row r="822" spans="1:36" x14ac:dyDescent="0.3">
      <c r="A822" s="1"/>
      <c r="B822" s="82"/>
      <c r="C822" s="1"/>
      <c r="D822" s="82"/>
      <c r="E822" s="1"/>
      <c r="F822" s="82"/>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c r="AJ822" s="1"/>
    </row>
    <row r="823" spans="1:36" x14ac:dyDescent="0.3">
      <c r="A823" s="1"/>
      <c r="B823" s="82"/>
      <c r="C823" s="1"/>
      <c r="D823" s="82"/>
      <c r="E823" s="1"/>
      <c r="F823" s="82"/>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c r="AJ823" s="1"/>
    </row>
    <row r="824" spans="1:36" x14ac:dyDescent="0.3">
      <c r="A824" s="1"/>
      <c r="B824" s="82"/>
      <c r="C824" s="1"/>
      <c r="D824" s="82"/>
      <c r="E824" s="1"/>
      <c r="F824" s="82"/>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c r="AJ824" s="1"/>
    </row>
    <row r="825" spans="1:36" x14ac:dyDescent="0.3">
      <c r="A825" s="1"/>
      <c r="B825" s="82"/>
      <c r="C825" s="1"/>
      <c r="D825" s="82"/>
      <c r="E825" s="1"/>
      <c r="F825" s="82"/>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c r="AJ825" s="1"/>
    </row>
    <row r="826" spans="1:36" x14ac:dyDescent="0.3">
      <c r="A826" s="1"/>
      <c r="B826" s="82"/>
      <c r="C826" s="1"/>
      <c r="D826" s="82"/>
      <c r="E826" s="1"/>
      <c r="F826" s="82"/>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c r="AJ826" s="1"/>
    </row>
    <row r="827" spans="1:36" x14ac:dyDescent="0.3">
      <c r="A827" s="1"/>
      <c r="B827" s="82"/>
      <c r="C827" s="1"/>
      <c r="D827" s="82"/>
      <c r="E827" s="1"/>
      <c r="F827" s="82"/>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c r="AJ827" s="1"/>
    </row>
    <row r="828" spans="1:36" x14ac:dyDescent="0.3">
      <c r="A828" s="1"/>
      <c r="B828" s="82"/>
      <c r="C828" s="1"/>
      <c r="D828" s="82"/>
      <c r="E828" s="1"/>
      <c r="F828" s="82"/>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c r="AJ828" s="1"/>
    </row>
    <row r="829" spans="1:36" x14ac:dyDescent="0.3">
      <c r="A829" s="1"/>
      <c r="B829" s="82"/>
      <c r="C829" s="1"/>
      <c r="D829" s="82"/>
      <c r="E829" s="1"/>
      <c r="F829" s="82"/>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c r="AJ829" s="1"/>
    </row>
    <row r="830" spans="1:36" x14ac:dyDescent="0.3">
      <c r="A830" s="1"/>
      <c r="B830" s="82"/>
      <c r="C830" s="1"/>
      <c r="D830" s="82"/>
      <c r="E830" s="1"/>
      <c r="F830" s="82"/>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c r="AJ830" s="1"/>
    </row>
    <row r="831" spans="1:36" x14ac:dyDescent="0.3">
      <c r="A831" s="1"/>
      <c r="B831" s="82"/>
      <c r="C831" s="1"/>
      <c r="D831" s="82"/>
      <c r="E831" s="1"/>
      <c r="F831" s="82"/>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c r="AJ831" s="1"/>
    </row>
    <row r="832" spans="1:36" x14ac:dyDescent="0.3">
      <c r="A832" s="1"/>
      <c r="B832" s="82"/>
      <c r="C832" s="1"/>
      <c r="D832" s="82"/>
      <c r="E832" s="1"/>
      <c r="F832" s="82"/>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c r="AJ832" s="1"/>
    </row>
    <row r="833" spans="1:36" x14ac:dyDescent="0.3">
      <c r="A833" s="1"/>
      <c r="B833" s="82"/>
      <c r="C833" s="1"/>
      <c r="D833" s="82"/>
      <c r="E833" s="1"/>
      <c r="F833" s="82"/>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c r="AJ833" s="1"/>
    </row>
    <row r="834" spans="1:36" x14ac:dyDescent="0.3">
      <c r="A834" s="1"/>
      <c r="B834" s="82"/>
      <c r="C834" s="1"/>
      <c r="D834" s="82"/>
      <c r="E834" s="1"/>
      <c r="F834" s="82"/>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c r="AJ834" s="1"/>
    </row>
    <row r="835" spans="1:36" x14ac:dyDescent="0.3">
      <c r="A835" s="1"/>
      <c r="B835" s="82"/>
      <c r="C835" s="1"/>
      <c r="D835" s="82"/>
      <c r="E835" s="1"/>
      <c r="F835" s="82"/>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c r="AJ835" s="1"/>
    </row>
    <row r="836" spans="1:36" x14ac:dyDescent="0.3">
      <c r="A836" s="1"/>
      <c r="B836" s="82"/>
      <c r="C836" s="1"/>
      <c r="D836" s="82"/>
      <c r="E836" s="1"/>
      <c r="F836" s="82"/>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c r="AJ836" s="1"/>
    </row>
    <row r="837" spans="1:36" x14ac:dyDescent="0.3">
      <c r="A837" s="1"/>
      <c r="B837" s="82"/>
      <c r="C837" s="1"/>
      <c r="D837" s="82"/>
      <c r="E837" s="1"/>
      <c r="F837" s="82"/>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c r="AJ837" s="1"/>
    </row>
    <row r="838" spans="1:36" x14ac:dyDescent="0.3">
      <c r="A838" s="1"/>
      <c r="B838" s="82"/>
      <c r="C838" s="1"/>
      <c r="D838" s="82"/>
      <c r="E838" s="1"/>
      <c r="F838" s="82"/>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c r="AJ838" s="1"/>
    </row>
    <row r="839" spans="1:36" x14ac:dyDescent="0.3">
      <c r="A839" s="1"/>
      <c r="B839" s="82"/>
      <c r="C839" s="1"/>
      <c r="D839" s="82"/>
      <c r="E839" s="1"/>
      <c r="F839" s="82"/>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c r="AJ839" s="1"/>
    </row>
    <row r="840" spans="1:36" x14ac:dyDescent="0.3">
      <c r="A840" s="1"/>
      <c r="B840" s="82"/>
      <c r="C840" s="1"/>
      <c r="D840" s="82"/>
      <c r="E840" s="1"/>
      <c r="F840" s="82"/>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c r="AJ840" s="1"/>
    </row>
    <row r="841" spans="1:36" x14ac:dyDescent="0.3">
      <c r="A841" s="1"/>
      <c r="B841" s="82"/>
      <c r="C841" s="1"/>
      <c r="D841" s="82"/>
      <c r="E841" s="1"/>
      <c r="F841" s="82"/>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c r="AJ841" s="1"/>
    </row>
    <row r="842" spans="1:36" x14ac:dyDescent="0.3">
      <c r="A842" s="1"/>
      <c r="B842" s="82"/>
      <c r="C842" s="1"/>
      <c r="D842" s="82"/>
      <c r="E842" s="1"/>
      <c r="F842" s="82"/>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c r="AJ842" s="1"/>
    </row>
    <row r="843" spans="1:36" x14ac:dyDescent="0.3">
      <c r="A843" s="1"/>
      <c r="B843" s="82"/>
      <c r="C843" s="1"/>
      <c r="D843" s="82"/>
      <c r="E843" s="1"/>
      <c r="F843" s="82"/>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c r="AJ843" s="1"/>
    </row>
    <row r="844" spans="1:36" x14ac:dyDescent="0.3">
      <c r="A844" s="1"/>
      <c r="B844" s="82"/>
      <c r="C844" s="1"/>
      <c r="D844" s="82"/>
      <c r="E844" s="1"/>
      <c r="F844" s="82"/>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c r="AJ844" s="1"/>
    </row>
    <row r="845" spans="1:36" x14ac:dyDescent="0.3">
      <c r="A845" s="1"/>
      <c r="B845" s="82"/>
      <c r="C845" s="1"/>
      <c r="D845" s="82"/>
      <c r="E845" s="1"/>
      <c r="F845" s="82"/>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c r="AJ845" s="1"/>
    </row>
    <row r="846" spans="1:36" x14ac:dyDescent="0.3">
      <c r="A846" s="1"/>
      <c r="B846" s="82"/>
      <c r="C846" s="1"/>
      <c r="D846" s="82"/>
      <c r="E846" s="1"/>
      <c r="F846" s="82"/>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c r="AJ846" s="1"/>
    </row>
    <row r="847" spans="1:36" x14ac:dyDescent="0.3">
      <c r="A847" s="1"/>
      <c r="B847" s="82"/>
      <c r="C847" s="1"/>
      <c r="D847" s="82"/>
      <c r="E847" s="1"/>
      <c r="F847" s="82"/>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c r="AJ847" s="1"/>
    </row>
    <row r="848" spans="1:36" x14ac:dyDescent="0.3">
      <c r="A848" s="1"/>
      <c r="B848" s="82"/>
      <c r="C848" s="1"/>
      <c r="D848" s="82"/>
      <c r="E848" s="1"/>
      <c r="F848" s="82"/>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c r="AJ848" s="1"/>
    </row>
    <row r="849" spans="1:36" x14ac:dyDescent="0.3">
      <c r="A849" s="1"/>
      <c r="B849" s="82"/>
      <c r="C849" s="1"/>
      <c r="D849" s="82"/>
      <c r="E849" s="1"/>
      <c r="F849" s="82"/>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c r="AJ849" s="1"/>
    </row>
    <row r="850" spans="1:36" x14ac:dyDescent="0.3">
      <c r="A850" s="1"/>
      <c r="B850" s="82"/>
      <c r="C850" s="1"/>
      <c r="D850" s="82"/>
      <c r="E850" s="1"/>
      <c r="F850" s="82"/>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c r="AJ850" s="1"/>
    </row>
    <row r="851" spans="1:36" x14ac:dyDescent="0.3">
      <c r="A851" s="1"/>
      <c r="B851" s="82"/>
      <c r="C851" s="1"/>
      <c r="D851" s="82"/>
      <c r="E851" s="1"/>
      <c r="F851" s="82"/>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c r="AJ851" s="1"/>
    </row>
    <row r="852" spans="1:36" x14ac:dyDescent="0.3">
      <c r="A852" s="1"/>
      <c r="B852" s="82"/>
      <c r="C852" s="1"/>
      <c r="D852" s="82"/>
      <c r="E852" s="1"/>
      <c r="F852" s="82"/>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c r="AJ852" s="1"/>
    </row>
    <row r="853" spans="1:36" x14ac:dyDescent="0.3">
      <c r="A853" s="1"/>
      <c r="B853" s="82"/>
      <c r="C853" s="1"/>
      <c r="D853" s="82"/>
      <c r="E853" s="1"/>
      <c r="F853" s="82"/>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c r="AJ853" s="1"/>
    </row>
    <row r="854" spans="1:36" x14ac:dyDescent="0.3">
      <c r="A854" s="1"/>
      <c r="B854" s="82"/>
      <c r="C854" s="1"/>
      <c r="D854" s="82"/>
      <c r="E854" s="1"/>
      <c r="F854" s="82"/>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c r="AJ854" s="1"/>
    </row>
    <row r="855" spans="1:36" x14ac:dyDescent="0.3">
      <c r="A855" s="1"/>
      <c r="B855" s="82"/>
      <c r="C855" s="1"/>
      <c r="D855" s="82"/>
      <c r="E855" s="1"/>
      <c r="F855" s="82"/>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c r="AJ855" s="1"/>
    </row>
    <row r="856" spans="1:36" x14ac:dyDescent="0.3">
      <c r="A856" s="1"/>
      <c r="B856" s="82"/>
      <c r="C856" s="1"/>
      <c r="D856" s="82"/>
      <c r="E856" s="1"/>
      <c r="F856" s="82"/>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c r="AJ856" s="1"/>
    </row>
    <row r="857" spans="1:36" x14ac:dyDescent="0.3">
      <c r="A857" s="1"/>
      <c r="B857" s="82"/>
      <c r="C857" s="1"/>
      <c r="D857" s="82"/>
      <c r="E857" s="1"/>
      <c r="F857" s="82"/>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c r="AJ857" s="1"/>
    </row>
    <row r="858" spans="1:36" x14ac:dyDescent="0.3">
      <c r="A858" s="1"/>
      <c r="B858" s="82"/>
      <c r="C858" s="1"/>
      <c r="D858" s="82"/>
      <c r="E858" s="1"/>
      <c r="F858" s="82"/>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c r="AJ858" s="1"/>
    </row>
    <row r="859" spans="1:36" x14ac:dyDescent="0.3">
      <c r="A859" s="1"/>
      <c r="B859" s="82"/>
      <c r="C859" s="1"/>
      <c r="D859" s="82"/>
      <c r="E859" s="1"/>
      <c r="F859" s="82"/>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c r="AJ859" s="1"/>
    </row>
    <row r="860" spans="1:36" x14ac:dyDescent="0.3">
      <c r="A860" s="1"/>
      <c r="B860" s="82"/>
      <c r="C860" s="1"/>
      <c r="D860" s="82"/>
      <c r="E860" s="1"/>
      <c r="F860" s="82"/>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c r="AJ860" s="1"/>
    </row>
    <row r="861" spans="1:36" x14ac:dyDescent="0.3">
      <c r="A861" s="1"/>
      <c r="B861" s="82"/>
      <c r="C861" s="1"/>
      <c r="D861" s="82"/>
      <c r="E861" s="1"/>
      <c r="F861" s="82"/>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c r="AJ861" s="1"/>
    </row>
    <row r="862" spans="1:36" x14ac:dyDescent="0.3">
      <c r="A862" s="1"/>
      <c r="B862" s="82"/>
      <c r="C862" s="1"/>
      <c r="D862" s="82"/>
      <c r="E862" s="1"/>
      <c r="F862" s="82"/>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c r="AJ862" s="1"/>
    </row>
    <row r="863" spans="1:36" x14ac:dyDescent="0.3">
      <c r="A863" s="1"/>
      <c r="B863" s="82"/>
      <c r="C863" s="1"/>
      <c r="D863" s="82"/>
      <c r="E863" s="1"/>
      <c r="F863" s="82"/>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c r="AJ863" s="1"/>
    </row>
    <row r="864" spans="1:36" x14ac:dyDescent="0.3">
      <c r="A864" s="1"/>
      <c r="B864" s="82"/>
      <c r="C864" s="1"/>
      <c r="D864" s="82"/>
      <c r="E864" s="1"/>
      <c r="F864" s="82"/>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c r="AJ864" s="1"/>
    </row>
    <row r="865" spans="1:36" x14ac:dyDescent="0.3">
      <c r="A865" s="1"/>
      <c r="B865" s="82"/>
      <c r="C865" s="1"/>
      <c r="D865" s="82"/>
      <c r="E865" s="1"/>
      <c r="F865" s="82"/>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c r="AJ865" s="1"/>
    </row>
    <row r="866" spans="1:36" x14ac:dyDescent="0.3">
      <c r="A866" s="1"/>
      <c r="B866" s="82"/>
      <c r="C866" s="1"/>
      <c r="D866" s="82"/>
      <c r="E866" s="1"/>
      <c r="F866" s="82"/>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c r="AJ866" s="1"/>
    </row>
    <row r="867" spans="1:36" x14ac:dyDescent="0.3">
      <c r="A867" s="1"/>
      <c r="B867" s="82"/>
      <c r="C867" s="1"/>
      <c r="D867" s="82"/>
      <c r="E867" s="1"/>
      <c r="F867" s="82"/>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c r="AJ867" s="1"/>
    </row>
    <row r="868" spans="1:36" x14ac:dyDescent="0.3">
      <c r="A868" s="1"/>
      <c r="B868" s="82"/>
      <c r="C868" s="1"/>
      <c r="D868" s="82"/>
      <c r="E868" s="1"/>
      <c r="F868" s="82"/>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c r="AJ868" s="1"/>
    </row>
    <row r="869" spans="1:36" x14ac:dyDescent="0.3">
      <c r="A869" s="1"/>
      <c r="B869" s="82"/>
      <c r="C869" s="1"/>
      <c r="D869" s="82"/>
      <c r="E869" s="1"/>
      <c r="F869" s="82"/>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c r="AJ869" s="1"/>
    </row>
    <row r="870" spans="1:36" x14ac:dyDescent="0.3">
      <c r="A870" s="1"/>
      <c r="B870" s="82"/>
      <c r="C870" s="1"/>
      <c r="D870" s="82"/>
      <c r="E870" s="1"/>
      <c r="F870" s="82"/>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c r="AJ870" s="1"/>
    </row>
    <row r="871" spans="1:36" x14ac:dyDescent="0.3">
      <c r="A871" s="1"/>
      <c r="B871" s="82"/>
      <c r="C871" s="1"/>
      <c r="D871" s="82"/>
      <c r="E871" s="1"/>
      <c r="F871" s="82"/>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c r="AJ871" s="1"/>
    </row>
    <row r="872" spans="1:36" x14ac:dyDescent="0.3">
      <c r="A872" s="1"/>
      <c r="B872" s="82"/>
      <c r="C872" s="1"/>
      <c r="D872" s="82"/>
      <c r="E872" s="1"/>
      <c r="F872" s="82"/>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c r="AJ872" s="1"/>
    </row>
    <row r="873" spans="1:36" x14ac:dyDescent="0.3">
      <c r="A873" s="1"/>
      <c r="B873" s="82"/>
      <c r="C873" s="1"/>
      <c r="D873" s="82"/>
      <c r="E873" s="1"/>
      <c r="F873" s="82"/>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c r="AJ873" s="1"/>
    </row>
    <row r="874" spans="1:36" x14ac:dyDescent="0.3">
      <c r="A874" s="1"/>
      <c r="B874" s="82"/>
      <c r="C874" s="1"/>
      <c r="D874" s="82"/>
      <c r="E874" s="1"/>
      <c r="F874" s="82"/>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c r="AJ874" s="1"/>
    </row>
    <row r="875" spans="1:36" x14ac:dyDescent="0.3">
      <c r="A875" s="1"/>
      <c r="B875" s="82"/>
      <c r="C875" s="1"/>
      <c r="D875" s="82"/>
      <c r="E875" s="1"/>
      <c r="F875" s="82"/>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c r="AJ875" s="1"/>
    </row>
    <row r="876" spans="1:36" x14ac:dyDescent="0.3">
      <c r="A876" s="1"/>
      <c r="B876" s="82"/>
      <c r="C876" s="1"/>
      <c r="D876" s="82"/>
      <c r="E876" s="1"/>
      <c r="F876" s="82"/>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c r="AJ876" s="1"/>
    </row>
    <row r="877" spans="1:36" x14ac:dyDescent="0.3">
      <c r="A877" s="1"/>
      <c r="B877" s="82"/>
      <c r="C877" s="1"/>
      <c r="D877" s="82"/>
      <c r="E877" s="1"/>
      <c r="F877" s="82"/>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c r="AJ877" s="1"/>
    </row>
    <row r="878" spans="1:36" x14ac:dyDescent="0.3">
      <c r="A878" s="1"/>
      <c r="B878" s="82"/>
      <c r="C878" s="1"/>
      <c r="D878" s="82"/>
      <c r="E878" s="1"/>
      <c r="F878" s="82"/>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c r="AJ878" s="1"/>
    </row>
    <row r="879" spans="1:36" x14ac:dyDescent="0.3">
      <c r="A879" s="1"/>
      <c r="B879" s="82"/>
      <c r="C879" s="1"/>
      <c r="D879" s="82"/>
      <c r="E879" s="1"/>
      <c r="F879" s="82"/>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c r="AJ879" s="1"/>
    </row>
    <row r="880" spans="1:36" x14ac:dyDescent="0.3">
      <c r="A880" s="1"/>
      <c r="B880" s="82"/>
      <c r="C880" s="1"/>
      <c r="D880" s="82"/>
      <c r="E880" s="1"/>
      <c r="F880" s="82"/>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c r="AJ880" s="1"/>
    </row>
    <row r="881" spans="1:36" x14ac:dyDescent="0.3">
      <c r="A881" s="1"/>
      <c r="B881" s="82"/>
      <c r="C881" s="1"/>
      <c r="D881" s="82"/>
      <c r="E881" s="1"/>
      <c r="F881" s="82"/>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c r="AJ881" s="1"/>
    </row>
    <row r="882" spans="1:36" x14ac:dyDescent="0.3">
      <c r="A882" s="1"/>
      <c r="B882" s="82"/>
      <c r="C882" s="1"/>
      <c r="D882" s="82"/>
      <c r="E882" s="1"/>
      <c r="F882" s="82"/>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c r="AJ882" s="1"/>
    </row>
    <row r="883" spans="1:36" x14ac:dyDescent="0.3">
      <c r="A883" s="1"/>
      <c r="B883" s="82"/>
      <c r="C883" s="1"/>
      <c r="D883" s="82"/>
      <c r="E883" s="1"/>
      <c r="F883" s="82"/>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c r="AJ883" s="1"/>
    </row>
    <row r="884" spans="1:36" x14ac:dyDescent="0.3">
      <c r="A884" s="1"/>
      <c r="B884" s="82"/>
      <c r="C884" s="1"/>
      <c r="D884" s="82"/>
      <c r="E884" s="1"/>
      <c r="F884" s="82"/>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c r="AJ884" s="1"/>
    </row>
    <row r="885" spans="1:36" x14ac:dyDescent="0.3">
      <c r="A885" s="1"/>
      <c r="B885" s="82"/>
      <c r="C885" s="1"/>
      <c r="D885" s="82"/>
      <c r="E885" s="1"/>
      <c r="F885" s="82"/>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c r="AJ885" s="1"/>
    </row>
    <row r="886" spans="1:36" x14ac:dyDescent="0.3">
      <c r="A886" s="1"/>
      <c r="B886" s="82"/>
      <c r="C886" s="1"/>
      <c r="D886" s="82"/>
      <c r="E886" s="1"/>
      <c r="F886" s="82"/>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c r="AJ886" s="1"/>
    </row>
    <row r="887" spans="1:36" x14ac:dyDescent="0.3">
      <c r="A887" s="1"/>
      <c r="B887" s="82"/>
      <c r="C887" s="1"/>
      <c r="D887" s="82"/>
      <c r="E887" s="1"/>
      <c r="F887" s="82"/>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c r="AJ887" s="1"/>
    </row>
    <row r="888" spans="1:36" x14ac:dyDescent="0.3">
      <c r="A888" s="1"/>
      <c r="B888" s="82"/>
      <c r="C888" s="1"/>
      <c r="D888" s="82"/>
      <c r="E888" s="1"/>
      <c r="F888" s="82"/>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c r="AJ888" s="1"/>
    </row>
    <row r="889" spans="1:36" x14ac:dyDescent="0.3">
      <c r="A889" s="1"/>
      <c r="B889" s="82"/>
      <c r="C889" s="1"/>
      <c r="D889" s="82"/>
      <c r="E889" s="1"/>
      <c r="F889" s="82"/>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c r="AJ889" s="1"/>
    </row>
    <row r="890" spans="1:36" x14ac:dyDescent="0.3">
      <c r="A890" s="1"/>
      <c r="B890" s="82"/>
      <c r="C890" s="1"/>
      <c r="D890" s="82"/>
      <c r="E890" s="1"/>
      <c r="F890" s="82"/>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c r="AJ890" s="1"/>
    </row>
    <row r="891" spans="1:36" x14ac:dyDescent="0.3">
      <c r="A891" s="1"/>
      <c r="B891" s="82"/>
      <c r="C891" s="1"/>
      <c r="D891" s="82"/>
      <c r="E891" s="1"/>
      <c r="F891" s="82"/>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c r="AJ891" s="1"/>
    </row>
    <row r="892" spans="1:36" x14ac:dyDescent="0.3">
      <c r="A892" s="1"/>
      <c r="B892" s="82"/>
      <c r="C892" s="1"/>
      <c r="D892" s="82"/>
      <c r="E892" s="1"/>
      <c r="F892" s="82"/>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c r="AJ892" s="1"/>
    </row>
    <row r="893" spans="1:36" x14ac:dyDescent="0.3">
      <c r="A893" s="1"/>
      <c r="B893" s="82"/>
      <c r="C893" s="1"/>
      <c r="D893" s="82"/>
      <c r="E893" s="1"/>
      <c r="F893" s="82"/>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c r="AJ893" s="1"/>
    </row>
    <row r="894" spans="1:36" x14ac:dyDescent="0.3">
      <c r="A894" s="1"/>
      <c r="B894" s="82"/>
      <c r="C894" s="1"/>
      <c r="D894" s="82"/>
      <c r="E894" s="1"/>
      <c r="F894" s="82"/>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c r="AJ894" s="1"/>
    </row>
    <row r="895" spans="1:36" x14ac:dyDescent="0.3">
      <c r="A895" s="1"/>
      <c r="B895" s="82"/>
      <c r="C895" s="1"/>
      <c r="D895" s="82"/>
      <c r="E895" s="1"/>
      <c r="F895" s="82"/>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c r="AJ895" s="1"/>
    </row>
    <row r="896" spans="1:36" x14ac:dyDescent="0.3">
      <c r="A896" s="1"/>
      <c r="B896" s="82"/>
      <c r="C896" s="1"/>
      <c r="D896" s="82"/>
      <c r="E896" s="1"/>
      <c r="F896" s="82"/>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c r="AJ896" s="1"/>
    </row>
    <row r="897" spans="1:36" x14ac:dyDescent="0.3">
      <c r="A897" s="1"/>
      <c r="B897" s="82"/>
      <c r="C897" s="1"/>
      <c r="D897" s="82"/>
      <c r="E897" s="1"/>
      <c r="F897" s="82"/>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c r="AJ897" s="1"/>
    </row>
    <row r="898" spans="1:36" x14ac:dyDescent="0.3">
      <c r="A898" s="1"/>
      <c r="B898" s="82"/>
      <c r="C898" s="1"/>
      <c r="D898" s="82"/>
      <c r="E898" s="1"/>
      <c r="F898" s="82"/>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c r="AJ898" s="1"/>
    </row>
    <row r="899" spans="1:36" x14ac:dyDescent="0.3">
      <c r="A899" s="1"/>
      <c r="B899" s="82"/>
      <c r="C899" s="1"/>
      <c r="D899" s="82"/>
      <c r="E899" s="1"/>
      <c r="F899" s="82"/>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c r="AJ899" s="1"/>
    </row>
    <row r="900" spans="1:36" x14ac:dyDescent="0.3">
      <c r="A900" s="1"/>
      <c r="B900" s="82"/>
      <c r="C900" s="1"/>
      <c r="D900" s="82"/>
      <c r="E900" s="1"/>
      <c r="F900" s="82"/>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c r="AJ900" s="1"/>
    </row>
    <row r="901" spans="1:36" x14ac:dyDescent="0.3">
      <c r="A901" s="1"/>
      <c r="B901" s="82"/>
      <c r="C901" s="1"/>
      <c r="D901" s="82"/>
      <c r="E901" s="1"/>
      <c r="F901" s="82"/>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c r="AJ901" s="1"/>
    </row>
    <row r="902" spans="1:36" x14ac:dyDescent="0.3">
      <c r="A902" s="1"/>
      <c r="B902" s="82"/>
      <c r="C902" s="1"/>
      <c r="D902" s="82"/>
      <c r="E902" s="1"/>
      <c r="F902" s="82"/>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c r="AJ902" s="1"/>
    </row>
    <row r="903" spans="1:36" x14ac:dyDescent="0.3">
      <c r="A903" s="1"/>
      <c r="B903" s="82"/>
      <c r="C903" s="1"/>
      <c r="D903" s="82"/>
      <c r="E903" s="1"/>
      <c r="F903" s="82"/>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c r="AJ903" s="1"/>
    </row>
    <row r="904" spans="1:36" x14ac:dyDescent="0.3">
      <c r="A904" s="1"/>
      <c r="B904" s="82"/>
      <c r="C904" s="1"/>
      <c r="D904" s="82"/>
      <c r="E904" s="1"/>
      <c r="F904" s="82"/>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c r="AJ904" s="1"/>
    </row>
    <row r="905" spans="1:36" x14ac:dyDescent="0.3">
      <c r="A905" s="1"/>
      <c r="B905" s="82"/>
      <c r="C905" s="1"/>
      <c r="D905" s="82"/>
      <c r="E905" s="1"/>
      <c r="F905" s="82"/>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c r="AJ905" s="1"/>
    </row>
    <row r="906" spans="1:36" x14ac:dyDescent="0.3">
      <c r="A906" s="1"/>
      <c r="B906" s="82"/>
      <c r="C906" s="1"/>
      <c r="D906" s="82"/>
      <c r="E906" s="1"/>
      <c r="F906" s="82"/>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c r="AJ906" s="1"/>
    </row>
    <row r="907" spans="1:36" x14ac:dyDescent="0.3">
      <c r="A907" s="1"/>
      <c r="B907" s="82"/>
      <c r="C907" s="1"/>
      <c r="D907" s="82"/>
      <c r="E907" s="1"/>
      <c r="F907" s="82"/>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c r="AJ907" s="1"/>
    </row>
    <row r="908" spans="1:36" x14ac:dyDescent="0.3">
      <c r="A908" s="1"/>
      <c r="B908" s="82"/>
      <c r="C908" s="1"/>
      <c r="D908" s="82"/>
      <c r="E908" s="1"/>
      <c r="F908" s="82"/>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c r="AJ908" s="1"/>
    </row>
    <row r="909" spans="1:36" x14ac:dyDescent="0.3">
      <c r="A909" s="1"/>
      <c r="B909" s="82"/>
      <c r="C909" s="1"/>
      <c r="D909" s="82"/>
      <c r="E909" s="1"/>
      <c r="F909" s="82"/>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c r="AJ909" s="1"/>
    </row>
    <row r="910" spans="1:36" x14ac:dyDescent="0.3">
      <c r="A910" s="1"/>
      <c r="B910" s="82"/>
      <c r="C910" s="1"/>
      <c r="D910" s="82"/>
      <c r="E910" s="1"/>
      <c r="F910" s="82"/>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c r="AJ910" s="1"/>
    </row>
    <row r="911" spans="1:36" x14ac:dyDescent="0.3">
      <c r="A911" s="1"/>
      <c r="B911" s="82"/>
      <c r="C911" s="1"/>
      <c r="D911" s="82"/>
      <c r="E911" s="1"/>
      <c r="F911" s="82"/>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c r="AJ911" s="1"/>
    </row>
    <row r="912" spans="1:36" x14ac:dyDescent="0.3">
      <c r="A912" s="1"/>
      <c r="B912" s="82"/>
      <c r="C912" s="1"/>
      <c r="D912" s="82"/>
      <c r="E912" s="1"/>
      <c r="F912" s="82"/>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c r="AJ912" s="1"/>
    </row>
    <row r="913" spans="1:36" x14ac:dyDescent="0.3">
      <c r="A913" s="1"/>
      <c r="B913" s="82"/>
      <c r="C913" s="1"/>
      <c r="D913" s="82"/>
      <c r="E913" s="1"/>
      <c r="F913" s="82"/>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c r="AJ913" s="1"/>
    </row>
    <row r="914" spans="1:36" x14ac:dyDescent="0.3">
      <c r="A914" s="1"/>
      <c r="B914" s="82"/>
      <c r="C914" s="1"/>
      <c r="D914" s="82"/>
      <c r="E914" s="1"/>
      <c r="F914" s="82"/>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c r="AJ914" s="1"/>
    </row>
    <row r="915" spans="1:36" x14ac:dyDescent="0.3">
      <c r="A915" s="1"/>
      <c r="B915" s="82"/>
      <c r="C915" s="1"/>
      <c r="D915" s="82"/>
      <c r="E915" s="1"/>
      <c r="F915" s="82"/>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c r="AJ915" s="1"/>
    </row>
    <row r="916" spans="1:36" x14ac:dyDescent="0.3">
      <c r="A916" s="1"/>
      <c r="B916" s="82"/>
      <c r="C916" s="1"/>
      <c r="D916" s="82"/>
      <c r="E916" s="1"/>
      <c r="F916" s="82"/>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c r="AJ916" s="1"/>
    </row>
    <row r="917" spans="1:36" x14ac:dyDescent="0.3">
      <c r="A917" s="1"/>
      <c r="B917" s="82"/>
      <c r="C917" s="1"/>
      <c r="D917" s="82"/>
      <c r="E917" s="1"/>
      <c r="F917" s="82"/>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c r="AJ917" s="1"/>
    </row>
    <row r="918" spans="1:36" x14ac:dyDescent="0.3">
      <c r="A918" s="1"/>
      <c r="B918" s="82"/>
      <c r="C918" s="1"/>
      <c r="D918" s="82"/>
      <c r="E918" s="1"/>
      <c r="F918" s="82"/>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c r="AJ918" s="1"/>
    </row>
    <row r="919" spans="1:36" x14ac:dyDescent="0.3">
      <c r="A919" s="1"/>
      <c r="B919" s="82"/>
      <c r="C919" s="1"/>
      <c r="D919" s="82"/>
      <c r="E919" s="1"/>
      <c r="F919" s="82"/>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c r="AJ919" s="1"/>
    </row>
    <row r="920" spans="1:36" x14ac:dyDescent="0.3">
      <c r="A920" s="1"/>
      <c r="B920" s="82"/>
      <c r="C920" s="1"/>
      <c r="D920" s="82"/>
      <c r="E920" s="1"/>
      <c r="F920" s="82"/>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c r="AJ920" s="1"/>
    </row>
    <row r="921" spans="1:36" x14ac:dyDescent="0.3">
      <c r="A921" s="1"/>
      <c r="B921" s="82"/>
      <c r="C921" s="1"/>
      <c r="D921" s="82"/>
      <c r="E921" s="1"/>
      <c r="F921" s="82"/>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c r="AJ921" s="1"/>
    </row>
    <row r="922" spans="1:36" x14ac:dyDescent="0.3">
      <c r="A922" s="1"/>
      <c r="B922" s="82"/>
      <c r="C922" s="1"/>
      <c r="D922" s="82"/>
      <c r="E922" s="1"/>
      <c r="F922" s="82"/>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c r="AJ922" s="1"/>
    </row>
    <row r="923" spans="1:36" x14ac:dyDescent="0.3">
      <c r="A923" s="1"/>
      <c r="B923" s="82"/>
      <c r="C923" s="1"/>
      <c r="D923" s="82"/>
      <c r="E923" s="1"/>
      <c r="F923" s="82"/>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c r="AJ923" s="1"/>
    </row>
    <row r="924" spans="1:36" x14ac:dyDescent="0.3">
      <c r="A924" s="1"/>
      <c r="B924" s="82"/>
      <c r="C924" s="1"/>
      <c r="D924" s="82"/>
      <c r="E924" s="1"/>
      <c r="F924" s="82"/>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c r="AJ924" s="1"/>
    </row>
    <row r="925" spans="1:36" x14ac:dyDescent="0.3">
      <c r="A925" s="1"/>
      <c r="B925" s="82"/>
      <c r="C925" s="1"/>
      <c r="D925" s="82"/>
      <c r="E925" s="1"/>
      <c r="F925" s="82"/>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c r="AJ925" s="1"/>
    </row>
    <row r="926" spans="1:36" x14ac:dyDescent="0.3">
      <c r="A926" s="1"/>
      <c r="B926" s="82"/>
      <c r="C926" s="1"/>
      <c r="D926" s="82"/>
      <c r="E926" s="1"/>
      <c r="F926" s="82"/>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c r="AJ926" s="1"/>
    </row>
    <row r="927" spans="1:36" x14ac:dyDescent="0.3">
      <c r="A927" s="1"/>
      <c r="B927" s="82"/>
      <c r="C927" s="1"/>
      <c r="D927" s="82"/>
      <c r="E927" s="1"/>
      <c r="F927" s="82"/>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c r="AJ927" s="1"/>
    </row>
    <row r="928" spans="1:36" x14ac:dyDescent="0.3">
      <c r="A928" s="1"/>
      <c r="B928" s="82"/>
      <c r="C928" s="1"/>
      <c r="D928" s="82"/>
      <c r="E928" s="1"/>
      <c r="F928" s="82"/>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c r="AJ928" s="1"/>
    </row>
    <row r="929" spans="1:36" x14ac:dyDescent="0.3">
      <c r="A929" s="1"/>
      <c r="B929" s="82"/>
      <c r="C929" s="1"/>
      <c r="D929" s="82"/>
      <c r="E929" s="1"/>
      <c r="F929" s="82"/>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c r="AJ929" s="1"/>
    </row>
    <row r="930" spans="1:36" x14ac:dyDescent="0.3">
      <c r="A930" s="1"/>
      <c r="B930" s="82"/>
      <c r="C930" s="1"/>
      <c r="D930" s="82"/>
      <c r="E930" s="1"/>
      <c r="F930" s="82"/>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c r="AJ930" s="1"/>
    </row>
    <row r="931" spans="1:36" x14ac:dyDescent="0.3">
      <c r="A931" s="1"/>
      <c r="B931" s="82"/>
      <c r="C931" s="1"/>
      <c r="D931" s="82"/>
      <c r="E931" s="1"/>
      <c r="F931" s="82"/>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c r="AJ931" s="1"/>
    </row>
    <row r="932" spans="1:36" x14ac:dyDescent="0.3">
      <c r="A932" s="1"/>
      <c r="B932" s="82"/>
      <c r="C932" s="1"/>
      <c r="D932" s="82"/>
      <c r="E932" s="1"/>
      <c r="F932" s="82"/>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c r="AJ932" s="1"/>
    </row>
    <row r="933" spans="1:36" x14ac:dyDescent="0.3">
      <c r="A933" s="1"/>
      <c r="B933" s="82"/>
      <c r="C933" s="1"/>
      <c r="D933" s="82"/>
      <c r="E933" s="1"/>
      <c r="F933" s="82"/>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c r="AJ933" s="1"/>
    </row>
    <row r="934" spans="1:36" x14ac:dyDescent="0.3">
      <c r="A934" s="1"/>
      <c r="B934" s="82"/>
      <c r="C934" s="1"/>
      <c r="D934" s="82"/>
      <c r="E934" s="1"/>
      <c r="F934" s="82"/>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c r="AJ934" s="1"/>
    </row>
    <row r="935" spans="1:36" x14ac:dyDescent="0.3">
      <c r="A935" s="1"/>
      <c r="B935" s="82"/>
      <c r="C935" s="1"/>
      <c r="D935" s="82"/>
      <c r="E935" s="1"/>
      <c r="F935" s="82"/>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c r="AJ935" s="1"/>
    </row>
    <row r="936" spans="1:36" x14ac:dyDescent="0.3">
      <c r="A936" s="1"/>
      <c r="B936" s="82"/>
      <c r="C936" s="1"/>
      <c r="D936" s="82"/>
      <c r="E936" s="1"/>
      <c r="F936" s="82"/>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c r="AJ936" s="1"/>
    </row>
    <row r="937" spans="1:36" x14ac:dyDescent="0.3">
      <c r="A937" s="1"/>
      <c r="B937" s="82"/>
      <c r="C937" s="1"/>
      <c r="D937" s="82"/>
      <c r="E937" s="1"/>
      <c r="F937" s="82"/>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c r="AJ937" s="1"/>
    </row>
    <row r="938" spans="1:36" x14ac:dyDescent="0.3">
      <c r="A938" s="1"/>
      <c r="B938" s="82"/>
      <c r="C938" s="1"/>
      <c r="D938" s="82"/>
      <c r="E938" s="1"/>
      <c r="F938" s="82"/>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c r="AJ938" s="1"/>
    </row>
    <row r="939" spans="1:36" x14ac:dyDescent="0.3">
      <c r="A939" s="1"/>
      <c r="B939" s="82"/>
      <c r="C939" s="1"/>
      <c r="D939" s="82"/>
      <c r="E939" s="1"/>
      <c r="F939" s="82"/>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c r="AJ939" s="1"/>
    </row>
    <row r="940" spans="1:36" x14ac:dyDescent="0.3">
      <c r="A940" s="1"/>
      <c r="B940" s="82"/>
      <c r="C940" s="1"/>
      <c r="D940" s="82"/>
      <c r="E940" s="1"/>
      <c r="F940" s="82"/>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c r="AJ940" s="1"/>
    </row>
    <row r="941" spans="1:36" x14ac:dyDescent="0.3">
      <c r="A941" s="1"/>
      <c r="B941" s="82"/>
      <c r="C941" s="1"/>
      <c r="D941" s="82"/>
      <c r="E941" s="1"/>
      <c r="F941" s="82"/>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c r="AJ941" s="1"/>
    </row>
    <row r="942" spans="1:36" x14ac:dyDescent="0.3">
      <c r="A942" s="1"/>
      <c r="B942" s="82"/>
      <c r="C942" s="1"/>
      <c r="D942" s="82"/>
      <c r="E942" s="1"/>
      <c r="F942" s="82"/>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c r="AJ942" s="1"/>
    </row>
    <row r="943" spans="1:36" x14ac:dyDescent="0.3">
      <c r="A943" s="1"/>
      <c r="B943" s="82"/>
      <c r="C943" s="1"/>
      <c r="D943" s="82"/>
      <c r="E943" s="1"/>
      <c r="F943" s="82"/>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c r="AJ943" s="1"/>
    </row>
    <row r="944" spans="1:36" x14ac:dyDescent="0.3">
      <c r="A944" s="1"/>
      <c r="B944" s="82"/>
      <c r="C944" s="1"/>
      <c r="D944" s="82"/>
      <c r="E944" s="1"/>
      <c r="F944" s="82"/>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c r="AJ944" s="1"/>
    </row>
    <row r="945" spans="1:36" x14ac:dyDescent="0.3">
      <c r="A945" s="1"/>
      <c r="B945" s="82"/>
      <c r="C945" s="1"/>
      <c r="D945" s="82"/>
      <c r="E945" s="1"/>
      <c r="F945" s="82"/>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c r="AJ945" s="1"/>
    </row>
    <row r="946" spans="1:36" x14ac:dyDescent="0.3">
      <c r="A946" s="1"/>
      <c r="B946" s="82"/>
      <c r="C946" s="1"/>
      <c r="D946" s="82"/>
      <c r="E946" s="1"/>
      <c r="F946" s="82"/>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c r="AJ946" s="1"/>
    </row>
    <row r="947" spans="1:36" x14ac:dyDescent="0.3">
      <c r="A947" s="1"/>
      <c r="B947" s="82"/>
      <c r="C947" s="1"/>
      <c r="D947" s="82"/>
      <c r="E947" s="1"/>
      <c r="F947" s="82"/>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c r="AJ947" s="1"/>
    </row>
    <row r="948" spans="1:36" x14ac:dyDescent="0.3">
      <c r="A948" s="1"/>
      <c r="B948" s="82"/>
      <c r="C948" s="1"/>
      <c r="D948" s="82"/>
      <c r="E948" s="1"/>
      <c r="F948" s="82"/>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c r="AJ948" s="1"/>
    </row>
    <row r="949" spans="1:36" x14ac:dyDescent="0.3">
      <c r="A949" s="1"/>
      <c r="B949" s="82"/>
      <c r="C949" s="1"/>
      <c r="D949" s="82"/>
      <c r="E949" s="1"/>
      <c r="F949" s="82"/>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c r="AJ949" s="1"/>
    </row>
    <row r="950" spans="1:36" x14ac:dyDescent="0.3">
      <c r="A950" s="1"/>
      <c r="B950" s="82"/>
      <c r="C950" s="1"/>
      <c r="D950" s="82"/>
      <c r="E950" s="1"/>
      <c r="F950" s="82"/>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c r="AJ950" s="1"/>
    </row>
    <row r="951" spans="1:36" x14ac:dyDescent="0.3">
      <c r="A951" s="1"/>
      <c r="B951" s="82"/>
      <c r="C951" s="1"/>
      <c r="D951" s="82"/>
      <c r="E951" s="1"/>
      <c r="F951" s="82"/>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c r="AJ951" s="1"/>
    </row>
    <row r="952" spans="1:36" x14ac:dyDescent="0.3">
      <c r="A952" s="1"/>
      <c r="B952" s="82"/>
      <c r="C952" s="1"/>
      <c r="D952" s="82"/>
      <c r="E952" s="1"/>
      <c r="F952" s="82"/>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c r="AJ952" s="1"/>
    </row>
    <row r="953" spans="1:36" x14ac:dyDescent="0.3">
      <c r="A953" s="1"/>
      <c r="B953" s="82"/>
      <c r="C953" s="1"/>
      <c r="D953" s="82"/>
      <c r="E953" s="1"/>
      <c r="F953" s="82"/>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c r="AJ953" s="1"/>
    </row>
    <row r="954" spans="1:36" x14ac:dyDescent="0.3">
      <c r="A954" s="1"/>
      <c r="B954" s="82"/>
      <c r="C954" s="1"/>
      <c r="D954" s="82"/>
      <c r="E954" s="1"/>
      <c r="F954" s="82"/>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c r="AJ954" s="1"/>
    </row>
    <row r="955" spans="1:36" x14ac:dyDescent="0.3">
      <c r="A955" s="1"/>
      <c r="B955" s="82"/>
      <c r="C955" s="1"/>
      <c r="D955" s="82"/>
      <c r="E955" s="1"/>
      <c r="F955" s="82"/>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c r="AJ955" s="1"/>
    </row>
    <row r="956" spans="1:36" x14ac:dyDescent="0.3">
      <c r="A956" s="1"/>
      <c r="B956" s="82"/>
      <c r="C956" s="1"/>
      <c r="D956" s="82"/>
      <c r="E956" s="1"/>
      <c r="F956" s="82"/>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c r="AJ956" s="1"/>
    </row>
    <row r="957" spans="1:36" x14ac:dyDescent="0.3">
      <c r="A957" s="1"/>
      <c r="B957" s="82"/>
      <c r="C957" s="1"/>
      <c r="D957" s="82"/>
      <c r="E957" s="1"/>
      <c r="F957" s="82"/>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c r="AJ957" s="1"/>
    </row>
    <row r="958" spans="1:36" x14ac:dyDescent="0.3">
      <c r="A958" s="1"/>
      <c r="B958" s="82"/>
      <c r="C958" s="1"/>
      <c r="D958" s="82"/>
      <c r="E958" s="1"/>
      <c r="F958" s="82"/>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c r="AJ958" s="1"/>
    </row>
    <row r="959" spans="1:36" x14ac:dyDescent="0.3">
      <c r="A959" s="1"/>
      <c r="B959" s="82"/>
      <c r="C959" s="1"/>
      <c r="D959" s="82"/>
      <c r="E959" s="1"/>
      <c r="F959" s="82"/>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c r="AJ959" s="1"/>
    </row>
    <row r="960" spans="1:36" x14ac:dyDescent="0.3">
      <c r="A960" s="1"/>
      <c r="B960" s="82"/>
      <c r="C960" s="1"/>
      <c r="D960" s="82"/>
      <c r="E960" s="1"/>
      <c r="F960" s="82"/>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c r="AJ960" s="1"/>
    </row>
    <row r="961" spans="1:36" x14ac:dyDescent="0.3">
      <c r="A961" s="1"/>
      <c r="B961" s="82"/>
      <c r="C961" s="1"/>
      <c r="D961" s="82"/>
      <c r="E961" s="1"/>
      <c r="F961" s="82"/>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c r="AJ961" s="1"/>
    </row>
    <row r="962" spans="1:36" x14ac:dyDescent="0.3">
      <c r="A962" s="1"/>
      <c r="B962" s="82"/>
      <c r="C962" s="1"/>
      <c r="D962" s="82"/>
      <c r="E962" s="1"/>
      <c r="F962" s="82"/>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c r="AJ962" s="1"/>
    </row>
    <row r="963" spans="1:36" x14ac:dyDescent="0.3">
      <c r="A963" s="1"/>
      <c r="B963" s="82"/>
      <c r="C963" s="1"/>
      <c r="D963" s="82"/>
      <c r="E963" s="1"/>
      <c r="F963" s="82"/>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c r="AJ963" s="1"/>
    </row>
    <row r="964" spans="1:36" x14ac:dyDescent="0.3">
      <c r="A964" s="1"/>
      <c r="B964" s="82"/>
      <c r="C964" s="1"/>
      <c r="D964" s="82"/>
      <c r="E964" s="1"/>
      <c r="F964" s="82"/>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c r="AJ964" s="1"/>
    </row>
    <row r="965" spans="1:36" x14ac:dyDescent="0.3">
      <c r="A965" s="1"/>
      <c r="B965" s="82"/>
      <c r="C965" s="1"/>
      <c r="D965" s="82"/>
      <c r="E965" s="1"/>
      <c r="F965" s="82"/>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c r="AJ965" s="1"/>
    </row>
    <row r="966" spans="1:36" x14ac:dyDescent="0.3">
      <c r="A966" s="1"/>
      <c r="B966" s="82"/>
      <c r="C966" s="1"/>
      <c r="D966" s="82"/>
      <c r="E966" s="1"/>
      <c r="F966" s="82"/>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c r="AJ966" s="1"/>
    </row>
    <row r="967" spans="1:36" x14ac:dyDescent="0.3">
      <c r="A967" s="1"/>
      <c r="B967" s="82"/>
      <c r="C967" s="1"/>
      <c r="D967" s="82"/>
      <c r="E967" s="1"/>
      <c r="F967" s="82"/>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c r="AJ967" s="1"/>
    </row>
    <row r="968" spans="1:36" x14ac:dyDescent="0.3">
      <c r="A968" s="1"/>
      <c r="B968" s="82"/>
      <c r="C968" s="1"/>
      <c r="D968" s="82"/>
      <c r="E968" s="1"/>
      <c r="F968" s="82"/>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c r="AJ968" s="1"/>
    </row>
    <row r="969" spans="1:36" x14ac:dyDescent="0.3">
      <c r="A969" s="1"/>
      <c r="B969" s="82"/>
      <c r="C969" s="1"/>
      <c r="D969" s="82"/>
      <c r="E969" s="1"/>
      <c r="F969" s="82"/>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c r="AJ969" s="1"/>
    </row>
    <row r="970" spans="1:36" x14ac:dyDescent="0.3">
      <c r="A970" s="1"/>
      <c r="B970" s="82"/>
      <c r="C970" s="1"/>
      <c r="D970" s="82"/>
      <c r="E970" s="1"/>
      <c r="F970" s="82"/>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c r="AJ970" s="1"/>
    </row>
    <row r="971" spans="1:36" x14ac:dyDescent="0.3">
      <c r="A971" s="1"/>
      <c r="B971" s="82"/>
      <c r="C971" s="1"/>
      <c r="D971" s="82"/>
      <c r="E971" s="1"/>
      <c r="F971" s="82"/>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c r="AJ971" s="1"/>
    </row>
    <row r="972" spans="1:36" x14ac:dyDescent="0.3">
      <c r="A972" s="1"/>
      <c r="B972" s="82"/>
      <c r="C972" s="1"/>
      <c r="D972" s="82"/>
      <c r="E972" s="1"/>
      <c r="F972" s="82"/>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c r="AJ972" s="1"/>
    </row>
    <row r="973" spans="1:36" x14ac:dyDescent="0.3">
      <c r="A973" s="1"/>
      <c r="B973" s="82"/>
      <c r="C973" s="1"/>
      <c r="D973" s="82"/>
      <c r="E973" s="1"/>
      <c r="F973" s="82"/>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c r="AJ973" s="1"/>
    </row>
    <row r="974" spans="1:36" x14ac:dyDescent="0.3">
      <c r="A974" s="1"/>
      <c r="B974" s="82"/>
      <c r="C974" s="1"/>
      <c r="D974" s="82"/>
      <c r="E974" s="1"/>
      <c r="F974" s="82"/>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c r="AJ974" s="1"/>
    </row>
    <row r="975" spans="1:36" x14ac:dyDescent="0.3">
      <c r="A975" s="1"/>
      <c r="B975" s="82"/>
      <c r="C975" s="1"/>
      <c r="D975" s="82"/>
      <c r="E975" s="1"/>
      <c r="F975" s="82"/>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c r="AJ975" s="1"/>
    </row>
    <row r="976" spans="1:36" x14ac:dyDescent="0.3">
      <c r="A976" s="1"/>
      <c r="B976" s="82"/>
      <c r="C976" s="1"/>
      <c r="D976" s="82"/>
      <c r="E976" s="1"/>
      <c r="F976" s="82"/>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c r="AJ976" s="1"/>
    </row>
    <row r="977" spans="1:36" x14ac:dyDescent="0.3">
      <c r="A977" s="1"/>
      <c r="B977" s="82"/>
      <c r="C977" s="1"/>
      <c r="D977" s="82"/>
      <c r="E977" s="1"/>
      <c r="F977" s="82"/>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c r="AJ977" s="1"/>
    </row>
    <row r="978" spans="1:36" x14ac:dyDescent="0.3">
      <c r="A978" s="1"/>
      <c r="B978" s="82"/>
      <c r="C978" s="1"/>
      <c r="D978" s="82"/>
      <c r="E978" s="1"/>
      <c r="F978" s="82"/>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c r="AJ978" s="1"/>
    </row>
    <row r="979" spans="1:36" x14ac:dyDescent="0.3">
      <c r="A979" s="1"/>
      <c r="B979" s="82"/>
      <c r="C979" s="1"/>
      <c r="D979" s="82"/>
      <c r="E979" s="1"/>
      <c r="F979" s="82"/>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c r="AJ979" s="1"/>
    </row>
    <row r="980" spans="1:36" x14ac:dyDescent="0.3">
      <c r="A980" s="1"/>
      <c r="B980" s="82"/>
      <c r="C980" s="1"/>
      <c r="D980" s="82"/>
      <c r="E980" s="1"/>
      <c r="F980" s="82"/>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c r="AJ980" s="1"/>
    </row>
    <row r="981" spans="1:36" x14ac:dyDescent="0.3">
      <c r="A981" s="1"/>
      <c r="B981" s="82"/>
      <c r="C981" s="1"/>
      <c r="D981" s="82"/>
      <c r="E981" s="1"/>
      <c r="F981" s="82"/>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c r="AJ981" s="1"/>
    </row>
    <row r="982" spans="1:36" x14ac:dyDescent="0.3">
      <c r="A982" s="1"/>
      <c r="B982" s="82"/>
      <c r="C982" s="1"/>
      <c r="D982" s="82"/>
      <c r="E982" s="1"/>
      <c r="F982" s="82"/>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c r="AJ982" s="1"/>
    </row>
    <row r="983" spans="1:36" x14ac:dyDescent="0.3">
      <c r="A983" s="1"/>
      <c r="B983" s="82"/>
      <c r="C983" s="1"/>
      <c r="D983" s="82"/>
      <c r="E983" s="1"/>
      <c r="F983" s="82"/>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c r="AJ983" s="1"/>
    </row>
    <row r="984" spans="1:36" x14ac:dyDescent="0.3">
      <c r="A984" s="1"/>
      <c r="B984" s="82"/>
      <c r="C984" s="1"/>
      <c r="D984" s="82"/>
      <c r="E984" s="1"/>
      <c r="F984" s="82"/>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c r="AJ984" s="1"/>
    </row>
    <row r="985" spans="1:36" x14ac:dyDescent="0.3">
      <c r="A985" s="1"/>
      <c r="B985" s="82"/>
      <c r="C985" s="1"/>
      <c r="D985" s="82"/>
      <c r="E985" s="1"/>
      <c r="F985" s="82"/>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c r="AJ985" s="1"/>
    </row>
    <row r="986" spans="1:36" x14ac:dyDescent="0.3">
      <c r="A986" s="1"/>
      <c r="B986" s="82"/>
      <c r="C986" s="1"/>
      <c r="D986" s="82"/>
      <c r="E986" s="1"/>
      <c r="F986" s="82"/>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c r="AJ986" s="1"/>
    </row>
    <row r="987" spans="1:36" x14ac:dyDescent="0.3">
      <c r="A987" s="1"/>
      <c r="B987" s="82"/>
      <c r="C987" s="1"/>
      <c r="D987" s="82"/>
      <c r="E987" s="1"/>
      <c r="F987" s="82"/>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c r="AJ987" s="1"/>
    </row>
    <row r="988" spans="1:36" x14ac:dyDescent="0.3">
      <c r="A988" s="1"/>
      <c r="B988" s="82"/>
      <c r="C988" s="1"/>
      <c r="D988" s="82"/>
      <c r="E988" s="1"/>
      <c r="F988" s="82"/>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c r="AJ988" s="1"/>
    </row>
    <row r="989" spans="1:36" x14ac:dyDescent="0.3">
      <c r="A989" s="1"/>
      <c r="B989" s="82"/>
      <c r="C989" s="1"/>
      <c r="D989" s="82"/>
      <c r="E989" s="1"/>
      <c r="F989" s="82"/>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c r="AJ989" s="1"/>
    </row>
    <row r="990" spans="1:36" x14ac:dyDescent="0.3">
      <c r="A990" s="1"/>
      <c r="B990" s="82"/>
      <c r="C990" s="1"/>
      <c r="D990" s="82"/>
      <c r="E990" s="1"/>
      <c r="F990" s="82"/>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c r="AJ990" s="1"/>
    </row>
    <row r="991" spans="1:36" x14ac:dyDescent="0.3">
      <c r="A991" s="1"/>
      <c r="B991" s="82"/>
      <c r="C991" s="1"/>
      <c r="D991" s="82"/>
      <c r="E991" s="1"/>
      <c r="F991" s="82"/>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c r="AJ991" s="1"/>
    </row>
    <row r="992" spans="1:36" x14ac:dyDescent="0.3">
      <c r="A992" s="1"/>
      <c r="B992" s="82"/>
      <c r="C992" s="1"/>
      <c r="D992" s="82"/>
      <c r="E992" s="1"/>
      <c r="F992" s="82"/>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c r="AJ992" s="1"/>
    </row>
    <row r="993" spans="1:36" x14ac:dyDescent="0.3">
      <c r="A993" s="1"/>
      <c r="B993" s="82"/>
      <c r="C993" s="1"/>
      <c r="D993" s="82"/>
      <c r="E993" s="1"/>
      <c r="F993" s="82"/>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c r="AJ993" s="1"/>
    </row>
    <row r="994" spans="1:36" x14ac:dyDescent="0.3">
      <c r="A994" s="1"/>
      <c r="B994" s="82"/>
      <c r="C994" s="1"/>
      <c r="D994" s="82"/>
      <c r="E994" s="1"/>
      <c r="F994" s="82"/>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c r="AJ994" s="1"/>
    </row>
    <row r="995" spans="1:36" x14ac:dyDescent="0.3">
      <c r="A995" s="1"/>
      <c r="B995" s="82"/>
      <c r="C995" s="1"/>
      <c r="D995" s="82"/>
      <c r="E995" s="1"/>
      <c r="F995" s="82"/>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c r="AJ995" s="1"/>
    </row>
    <row r="996" spans="1:36" x14ac:dyDescent="0.3">
      <c r="A996" s="1"/>
      <c r="B996" s="82"/>
      <c r="C996" s="1"/>
      <c r="D996" s="82"/>
      <c r="E996" s="1"/>
      <c r="F996" s="82"/>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c r="AJ996" s="1"/>
    </row>
    <row r="997" spans="1:36" x14ac:dyDescent="0.3">
      <c r="A997" s="1"/>
      <c r="B997" s="82"/>
      <c r="C997" s="1"/>
      <c r="D997" s="82"/>
      <c r="E997" s="1"/>
      <c r="F997" s="82"/>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c r="AJ997" s="1"/>
    </row>
    <row r="998" spans="1:36" x14ac:dyDescent="0.3">
      <c r="A998" s="1"/>
      <c r="B998" s="82"/>
      <c r="C998" s="1"/>
      <c r="D998" s="82"/>
      <c r="E998" s="1"/>
      <c r="F998" s="82"/>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c r="AJ998" s="1"/>
    </row>
    <row r="999" spans="1:36" x14ac:dyDescent="0.3">
      <c r="A999" s="1"/>
      <c r="B999" s="82"/>
      <c r="C999" s="1"/>
      <c r="D999" s="82"/>
      <c r="E999" s="1"/>
      <c r="F999" s="82"/>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c r="AJ999" s="1"/>
    </row>
    <row r="1000" spans="1:36" x14ac:dyDescent="0.3">
      <c r="A1000" s="1"/>
      <c r="B1000" s="82"/>
      <c r="C1000" s="1"/>
      <c r="D1000" s="82"/>
      <c r="E1000" s="1"/>
      <c r="F1000" s="82"/>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c r="AJ1000" s="1"/>
    </row>
    <row r="1001" spans="1:36" x14ac:dyDescent="0.3">
      <c r="A1001" s="1"/>
      <c r="B1001" s="82"/>
      <c r="C1001" s="1"/>
      <c r="D1001" s="82"/>
      <c r="E1001" s="1"/>
      <c r="F1001" s="82"/>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c r="AJ1001" s="1"/>
    </row>
    <row r="1002" spans="1:36" x14ac:dyDescent="0.3">
      <c r="A1002" s="1"/>
      <c r="B1002" s="82"/>
      <c r="C1002" s="1"/>
      <c r="D1002" s="82"/>
      <c r="E1002" s="1"/>
      <c r="F1002" s="82"/>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c r="AJ1002" s="1"/>
    </row>
    <row r="1003" spans="1:36" x14ac:dyDescent="0.3">
      <c r="A1003" s="1"/>
      <c r="B1003" s="82"/>
      <c r="C1003" s="1"/>
      <c r="D1003" s="82"/>
      <c r="E1003" s="1"/>
      <c r="F1003" s="82"/>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c r="AJ1003" s="1"/>
    </row>
    <row r="1004" spans="1:36" x14ac:dyDescent="0.3">
      <c r="A1004" s="1"/>
      <c r="B1004" s="82"/>
      <c r="C1004" s="1"/>
      <c r="D1004" s="82"/>
      <c r="E1004" s="1"/>
      <c r="F1004" s="82"/>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c r="AJ1004" s="1"/>
    </row>
    <row r="1005" spans="1:36" x14ac:dyDescent="0.3">
      <c r="A1005" s="1"/>
      <c r="B1005" s="82"/>
      <c r="C1005" s="1"/>
      <c r="D1005" s="82"/>
      <c r="E1005" s="1"/>
      <c r="F1005" s="82"/>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c r="AJ1005" s="1"/>
    </row>
    <row r="1006" spans="1:36" x14ac:dyDescent="0.3">
      <c r="A1006" s="1"/>
      <c r="B1006" s="82"/>
      <c r="C1006" s="1"/>
      <c r="D1006" s="82"/>
      <c r="E1006" s="1"/>
      <c r="F1006" s="82"/>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c r="AJ1006" s="1"/>
    </row>
    <row r="1007" spans="1:36" x14ac:dyDescent="0.3">
      <c r="A1007" s="1"/>
      <c r="B1007" s="82"/>
      <c r="C1007" s="1"/>
      <c r="D1007" s="82"/>
      <c r="E1007" s="1"/>
      <c r="F1007" s="82"/>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c r="AJ1007" s="1"/>
    </row>
    <row r="1008" spans="1:36" x14ac:dyDescent="0.3">
      <c r="A1008" s="1"/>
      <c r="B1008" s="82"/>
      <c r="C1008" s="1"/>
      <c r="D1008" s="82"/>
      <c r="E1008" s="1"/>
      <c r="F1008" s="82"/>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c r="AJ1008" s="1"/>
    </row>
    <row r="1009" spans="1:36" x14ac:dyDescent="0.3">
      <c r="A1009" s="1"/>
      <c r="B1009" s="82"/>
      <c r="C1009" s="1"/>
      <c r="D1009" s="82"/>
      <c r="E1009" s="1"/>
      <c r="F1009" s="82"/>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c r="AJ1009" s="1"/>
    </row>
    <row r="1010" spans="1:36" x14ac:dyDescent="0.3">
      <c r="A1010" s="1"/>
      <c r="B1010" s="82"/>
      <c r="C1010" s="1"/>
      <c r="D1010" s="82"/>
      <c r="E1010" s="1"/>
      <c r="F1010" s="82"/>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c r="AJ1010" s="1"/>
    </row>
    <row r="1011" spans="1:36" x14ac:dyDescent="0.3">
      <c r="A1011" s="1"/>
      <c r="B1011" s="82"/>
      <c r="C1011" s="1"/>
      <c r="D1011" s="82"/>
      <c r="E1011" s="1"/>
      <c r="F1011" s="82"/>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c r="AJ1011" s="1"/>
    </row>
    <row r="1012" spans="1:36" x14ac:dyDescent="0.3">
      <c r="A1012" s="1"/>
      <c r="B1012" s="82"/>
      <c r="C1012" s="1"/>
      <c r="D1012" s="82"/>
      <c r="E1012" s="1"/>
      <c r="F1012" s="82"/>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c r="AJ1012" s="1"/>
    </row>
    <row r="1013" spans="1:36" x14ac:dyDescent="0.3">
      <c r="A1013" s="1"/>
      <c r="B1013" s="82"/>
      <c r="C1013" s="1"/>
      <c r="D1013" s="82"/>
      <c r="E1013" s="1"/>
      <c r="F1013" s="82"/>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c r="AJ1013" s="1"/>
    </row>
    <row r="1014" spans="1:36" x14ac:dyDescent="0.3">
      <c r="A1014" s="1"/>
      <c r="B1014" s="82"/>
      <c r="C1014" s="1"/>
      <c r="D1014" s="82"/>
      <c r="E1014" s="1"/>
      <c r="F1014" s="82"/>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c r="AJ1014" s="1"/>
    </row>
    <row r="1015" spans="1:36" x14ac:dyDescent="0.3">
      <c r="A1015" s="1"/>
      <c r="B1015" s="82"/>
      <c r="C1015" s="1"/>
      <c r="D1015" s="82"/>
      <c r="E1015" s="1"/>
      <c r="F1015" s="82"/>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c r="AJ1015" s="1"/>
    </row>
    <row r="1016" spans="1:36" x14ac:dyDescent="0.3">
      <c r="A1016" s="1"/>
      <c r="B1016" s="82"/>
      <c r="C1016" s="1"/>
      <c r="D1016" s="82"/>
      <c r="E1016" s="1"/>
      <c r="F1016" s="82"/>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c r="AJ1016" s="1"/>
    </row>
    <row r="1017" spans="1:36" x14ac:dyDescent="0.3">
      <c r="A1017" s="1"/>
      <c r="B1017" s="82"/>
      <c r="C1017" s="1"/>
      <c r="D1017" s="82"/>
      <c r="E1017" s="1"/>
      <c r="F1017" s="82"/>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c r="AJ1017" s="1"/>
    </row>
    <row r="1018" spans="1:36" x14ac:dyDescent="0.3">
      <c r="A1018" s="1"/>
      <c r="B1018" s="82"/>
      <c r="C1018" s="1"/>
      <c r="D1018" s="82"/>
      <c r="E1018" s="1"/>
      <c r="F1018" s="82"/>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c r="AJ1018" s="1"/>
    </row>
    <row r="1019" spans="1:36" x14ac:dyDescent="0.3">
      <c r="A1019" s="1"/>
      <c r="B1019" s="82"/>
      <c r="C1019" s="1"/>
      <c r="D1019" s="82"/>
      <c r="E1019" s="1"/>
      <c r="F1019" s="82"/>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c r="AJ1019" s="1"/>
    </row>
    <row r="1020" spans="1:36" x14ac:dyDescent="0.3">
      <c r="A1020" s="1"/>
      <c r="B1020" s="82"/>
      <c r="C1020" s="1"/>
      <c r="D1020" s="82"/>
      <c r="E1020" s="1"/>
      <c r="F1020" s="82"/>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c r="AJ1020" s="1"/>
    </row>
    <row r="1021" spans="1:36" x14ac:dyDescent="0.3">
      <c r="A1021" s="1"/>
      <c r="B1021" s="82"/>
      <c r="C1021" s="1"/>
      <c r="D1021" s="82"/>
      <c r="E1021" s="1"/>
      <c r="F1021" s="82"/>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c r="AJ1021" s="1"/>
    </row>
    <row r="1022" spans="1:36" x14ac:dyDescent="0.3">
      <c r="A1022" s="1"/>
      <c r="B1022" s="82"/>
      <c r="C1022" s="1"/>
      <c r="D1022" s="82"/>
      <c r="E1022" s="1"/>
      <c r="F1022" s="82"/>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c r="AJ1022" s="1"/>
    </row>
    <row r="1023" spans="1:36" x14ac:dyDescent="0.3">
      <c r="A1023" s="1"/>
      <c r="B1023" s="82"/>
      <c r="C1023" s="1"/>
      <c r="D1023" s="82"/>
      <c r="E1023" s="1"/>
      <c r="F1023" s="82"/>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c r="AJ1023" s="1"/>
    </row>
    <row r="1024" spans="1:36" x14ac:dyDescent="0.3">
      <c r="A1024" s="1"/>
      <c r="B1024" s="82"/>
      <c r="C1024" s="1"/>
      <c r="D1024" s="82"/>
      <c r="E1024" s="1"/>
      <c r="F1024" s="82"/>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c r="AJ1024" s="1"/>
    </row>
    <row r="1025" spans="1:36" x14ac:dyDescent="0.3">
      <c r="A1025" s="1"/>
      <c r="B1025" s="82"/>
      <c r="C1025" s="1"/>
      <c r="D1025" s="82"/>
      <c r="E1025" s="1"/>
      <c r="F1025" s="82"/>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c r="AJ1025" s="1"/>
    </row>
    <row r="1026" spans="1:36" x14ac:dyDescent="0.3">
      <c r="A1026" s="1"/>
      <c r="B1026" s="82"/>
      <c r="C1026" s="1"/>
      <c r="D1026" s="82"/>
      <c r="E1026" s="1"/>
      <c r="F1026" s="82"/>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c r="AJ1026" s="1"/>
    </row>
    <row r="1027" spans="1:36" x14ac:dyDescent="0.3">
      <c r="A1027" s="1"/>
      <c r="B1027" s="82"/>
      <c r="C1027" s="1"/>
      <c r="D1027" s="82"/>
      <c r="E1027" s="1"/>
      <c r="F1027" s="82"/>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c r="AJ1027" s="1"/>
    </row>
    <row r="1028" spans="1:36" x14ac:dyDescent="0.3">
      <c r="A1028" s="1"/>
      <c r="B1028" s="82"/>
      <c r="C1028" s="1"/>
      <c r="D1028" s="82"/>
      <c r="E1028" s="1"/>
      <c r="F1028" s="82"/>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c r="AJ1028" s="1"/>
    </row>
    <row r="1029" spans="1:36" x14ac:dyDescent="0.3">
      <c r="A1029" s="1"/>
      <c r="B1029" s="82"/>
      <c r="C1029" s="1"/>
      <c r="D1029" s="82"/>
      <c r="E1029" s="1"/>
      <c r="F1029" s="82"/>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c r="AJ1029" s="1"/>
    </row>
    <row r="1030" spans="1:36" x14ac:dyDescent="0.3">
      <c r="A1030" s="1"/>
      <c r="B1030" s="82"/>
      <c r="C1030" s="1"/>
      <c r="D1030" s="82"/>
      <c r="E1030" s="1"/>
      <c r="F1030" s="82"/>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c r="AJ1030" s="1"/>
    </row>
    <row r="1031" spans="1:36" x14ac:dyDescent="0.3">
      <c r="A1031" s="1"/>
      <c r="B1031" s="82"/>
      <c r="C1031" s="1"/>
      <c r="D1031" s="82"/>
      <c r="E1031" s="1"/>
      <c r="F1031" s="82"/>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c r="AJ1031" s="1"/>
    </row>
    <row r="1032" spans="1:36" x14ac:dyDescent="0.3">
      <c r="A1032" s="1"/>
      <c r="B1032" s="82"/>
      <c r="C1032" s="1"/>
      <c r="D1032" s="82"/>
      <c r="E1032" s="1"/>
      <c r="F1032" s="82"/>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c r="AJ1032" s="1"/>
    </row>
    <row r="1033" spans="1:36" x14ac:dyDescent="0.3">
      <c r="A1033" s="1"/>
      <c r="B1033" s="82"/>
      <c r="C1033" s="1"/>
      <c r="D1033" s="82"/>
      <c r="E1033" s="1"/>
      <c r="F1033" s="82"/>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c r="AJ1033" s="1"/>
    </row>
    <row r="1034" spans="1:36" x14ac:dyDescent="0.3">
      <c r="A1034" s="1"/>
      <c r="B1034" s="82"/>
      <c r="C1034" s="1"/>
      <c r="D1034" s="82"/>
      <c r="E1034" s="1"/>
      <c r="F1034" s="82"/>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c r="AJ1034" s="1"/>
    </row>
    <row r="1035" spans="1:36" x14ac:dyDescent="0.3">
      <c r="A1035" s="1"/>
      <c r="B1035" s="82"/>
      <c r="C1035" s="1"/>
      <c r="D1035" s="82"/>
      <c r="E1035" s="1"/>
      <c r="F1035" s="82"/>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c r="AJ1035" s="1"/>
    </row>
    <row r="1036" spans="1:36" x14ac:dyDescent="0.3">
      <c r="A1036" s="1"/>
      <c r="B1036" s="82"/>
      <c r="C1036" s="1"/>
      <c r="D1036" s="82"/>
      <c r="E1036" s="1"/>
      <c r="F1036" s="82"/>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c r="AJ1036" s="1"/>
    </row>
    <row r="1037" spans="1:36" x14ac:dyDescent="0.3">
      <c r="A1037" s="1"/>
      <c r="B1037" s="82"/>
      <c r="C1037" s="1"/>
      <c r="D1037" s="82"/>
      <c r="E1037" s="1"/>
      <c r="F1037" s="82"/>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c r="AJ1037" s="1"/>
    </row>
    <row r="1038" spans="1:36" x14ac:dyDescent="0.3">
      <c r="A1038" s="1"/>
      <c r="B1038" s="82"/>
      <c r="C1038" s="1"/>
      <c r="D1038" s="82"/>
      <c r="E1038" s="1"/>
      <c r="F1038" s="82"/>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c r="AJ1038" s="1"/>
    </row>
    <row r="1039" spans="1:36" x14ac:dyDescent="0.3">
      <c r="A1039" s="1"/>
      <c r="B1039" s="82"/>
      <c r="C1039" s="1"/>
      <c r="D1039" s="82"/>
      <c r="E1039" s="1"/>
      <c r="F1039" s="82"/>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c r="AJ1039" s="1"/>
    </row>
    <row r="1040" spans="1:36" x14ac:dyDescent="0.3">
      <c r="A1040" s="1"/>
      <c r="B1040" s="82"/>
      <c r="C1040" s="1"/>
      <c r="D1040" s="82"/>
      <c r="E1040" s="1"/>
      <c r="F1040" s="82"/>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c r="AJ1040" s="1"/>
    </row>
    <row r="1041" spans="1:36" x14ac:dyDescent="0.3">
      <c r="A1041" s="1"/>
      <c r="B1041" s="82"/>
      <c r="C1041" s="1"/>
      <c r="D1041" s="82"/>
      <c r="E1041" s="1"/>
      <c r="F1041" s="82"/>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c r="AJ1041" s="1"/>
    </row>
    <row r="1042" spans="1:36" x14ac:dyDescent="0.3">
      <c r="A1042" s="1"/>
      <c r="B1042" s="82"/>
      <c r="C1042" s="1"/>
      <c r="D1042" s="82"/>
      <c r="E1042" s="1"/>
      <c r="F1042" s="82"/>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c r="AJ1042" s="1"/>
    </row>
    <row r="1043" spans="1:36" x14ac:dyDescent="0.3">
      <c r="A1043" s="1"/>
      <c r="B1043" s="82"/>
      <c r="C1043" s="1"/>
      <c r="D1043" s="82"/>
      <c r="E1043" s="1"/>
      <c r="F1043" s="82"/>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c r="AJ1043" s="1"/>
    </row>
    <row r="1044" spans="1:36" x14ac:dyDescent="0.3">
      <c r="A1044" s="1"/>
      <c r="B1044" s="82"/>
      <c r="C1044" s="1"/>
      <c r="D1044" s="82"/>
      <c r="E1044" s="1"/>
      <c r="F1044" s="82"/>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c r="AJ1044" s="1"/>
    </row>
    <row r="1045" spans="1:36" x14ac:dyDescent="0.3">
      <c r="A1045" s="1"/>
      <c r="B1045" s="82"/>
      <c r="C1045" s="1"/>
      <c r="D1045" s="82"/>
      <c r="E1045" s="1"/>
      <c r="F1045" s="82"/>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c r="AJ1045" s="1"/>
    </row>
    <row r="1046" spans="1:36" x14ac:dyDescent="0.3">
      <c r="A1046" s="1"/>
      <c r="B1046" s="82"/>
      <c r="C1046" s="1"/>
      <c r="D1046" s="82"/>
      <c r="E1046" s="1"/>
      <c r="F1046" s="82"/>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c r="AJ1046" s="1"/>
    </row>
    <row r="1047" spans="1:36" x14ac:dyDescent="0.3">
      <c r="A1047" s="1"/>
      <c r="B1047" s="82"/>
      <c r="C1047" s="1"/>
      <c r="D1047" s="82"/>
      <c r="E1047" s="1"/>
      <c r="F1047" s="82"/>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c r="AJ1047" s="1"/>
    </row>
    <row r="1048" spans="1:36" x14ac:dyDescent="0.3">
      <c r="A1048" s="1"/>
      <c r="B1048" s="82"/>
      <c r="C1048" s="1"/>
      <c r="D1048" s="82"/>
      <c r="E1048" s="1"/>
      <c r="F1048" s="82"/>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c r="AJ1048" s="1"/>
    </row>
    <row r="1049" spans="1:36" x14ac:dyDescent="0.3">
      <c r="A1049" s="1"/>
      <c r="B1049" s="82"/>
      <c r="C1049" s="1"/>
      <c r="D1049" s="82"/>
      <c r="E1049" s="1"/>
      <c r="F1049" s="82"/>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c r="AJ1049" s="1"/>
    </row>
    <row r="1050" spans="1:36" x14ac:dyDescent="0.3">
      <c r="A1050" s="1"/>
      <c r="B1050" s="82"/>
      <c r="C1050" s="1"/>
      <c r="D1050" s="82"/>
      <c r="E1050" s="1"/>
      <c r="F1050" s="82"/>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c r="AJ1050" s="1"/>
    </row>
    <row r="1051" spans="1:36" x14ac:dyDescent="0.3">
      <c r="A1051" s="1"/>
      <c r="B1051" s="82"/>
      <c r="C1051" s="1"/>
      <c r="D1051" s="82"/>
      <c r="E1051" s="1"/>
      <c r="F1051" s="82"/>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c r="AJ1051" s="1"/>
    </row>
    <row r="1052" spans="1:36" x14ac:dyDescent="0.3">
      <c r="A1052" s="1"/>
      <c r="B1052" s="82"/>
      <c r="C1052" s="1"/>
      <c r="D1052" s="82"/>
      <c r="E1052" s="1"/>
      <c r="F1052" s="82"/>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c r="AJ1052" s="1"/>
    </row>
    <row r="1053" spans="1:36" x14ac:dyDescent="0.3">
      <c r="A1053" s="1"/>
      <c r="B1053" s="82"/>
      <c r="C1053" s="1"/>
      <c r="D1053" s="82"/>
      <c r="E1053" s="1"/>
      <c r="F1053" s="82"/>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c r="AJ1053" s="1"/>
    </row>
    <row r="1054" spans="1:36" x14ac:dyDescent="0.3">
      <c r="A1054" s="1"/>
      <c r="B1054" s="82"/>
      <c r="C1054" s="1"/>
      <c r="D1054" s="82"/>
      <c r="E1054" s="1"/>
      <c r="F1054" s="82"/>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c r="AJ1054" s="1"/>
    </row>
    <row r="1055" spans="1:36" x14ac:dyDescent="0.3">
      <c r="A1055" s="1"/>
      <c r="B1055" s="82"/>
      <c r="C1055" s="1"/>
      <c r="D1055" s="82"/>
      <c r="E1055" s="1"/>
      <c r="F1055" s="82"/>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c r="AJ1055" s="1"/>
    </row>
    <row r="1056" spans="1:36" x14ac:dyDescent="0.3">
      <c r="A1056" s="1"/>
      <c r="B1056" s="82"/>
      <c r="C1056" s="1"/>
      <c r="D1056" s="82"/>
      <c r="E1056" s="1"/>
      <c r="F1056" s="82"/>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c r="AJ1056" s="1"/>
    </row>
    <row r="1057" spans="1:36" x14ac:dyDescent="0.3">
      <c r="A1057" s="1"/>
      <c r="B1057" s="82"/>
      <c r="C1057" s="1"/>
      <c r="D1057" s="82"/>
      <c r="E1057" s="1"/>
      <c r="F1057" s="82"/>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c r="AJ1057" s="1"/>
    </row>
    <row r="1058" spans="1:36" x14ac:dyDescent="0.3">
      <c r="A1058" s="1"/>
      <c r="B1058" s="82"/>
      <c r="C1058" s="1"/>
      <c r="D1058" s="82"/>
      <c r="E1058" s="1"/>
      <c r="F1058" s="82"/>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c r="AJ1058" s="1"/>
    </row>
    <row r="1059" spans="1:36" x14ac:dyDescent="0.3">
      <c r="A1059" s="1"/>
      <c r="B1059" s="82"/>
      <c r="C1059" s="1"/>
      <c r="D1059" s="82"/>
      <c r="E1059" s="1"/>
      <c r="F1059" s="82"/>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c r="AJ1059" s="1"/>
    </row>
    <row r="1060" spans="1:36" x14ac:dyDescent="0.3">
      <c r="A1060" s="1"/>
      <c r="B1060" s="82"/>
      <c r="C1060" s="1"/>
      <c r="D1060" s="82"/>
      <c r="E1060" s="1"/>
      <c r="F1060" s="82"/>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c r="AJ1060" s="1"/>
    </row>
    <row r="1061" spans="1:36" x14ac:dyDescent="0.3">
      <c r="A1061" s="1"/>
      <c r="B1061" s="82"/>
      <c r="C1061" s="1"/>
      <c r="D1061" s="82"/>
      <c r="E1061" s="1"/>
      <c r="F1061" s="82"/>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c r="AJ1061" s="1"/>
    </row>
    <row r="1062" spans="1:36" x14ac:dyDescent="0.3">
      <c r="A1062" s="1"/>
      <c r="B1062" s="82"/>
      <c r="C1062" s="1"/>
      <c r="D1062" s="82"/>
      <c r="E1062" s="1"/>
      <c r="F1062" s="82"/>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c r="AJ1062" s="1"/>
    </row>
    <row r="1063" spans="1:36" x14ac:dyDescent="0.3">
      <c r="A1063" s="1"/>
      <c r="B1063" s="82"/>
      <c r="C1063" s="1"/>
      <c r="D1063" s="82"/>
      <c r="E1063" s="1"/>
      <c r="F1063" s="82"/>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c r="AJ1063" s="1"/>
    </row>
    <row r="1064" spans="1:36" x14ac:dyDescent="0.3">
      <c r="A1064" s="1"/>
      <c r="B1064" s="82"/>
      <c r="C1064" s="1"/>
      <c r="D1064" s="82"/>
      <c r="E1064" s="1"/>
      <c r="F1064" s="82"/>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c r="AJ1064" s="1"/>
    </row>
    <row r="1065" spans="1:36" x14ac:dyDescent="0.3">
      <c r="A1065" s="1"/>
      <c r="B1065" s="82"/>
      <c r="C1065" s="1"/>
      <c r="D1065" s="82"/>
      <c r="E1065" s="1"/>
      <c r="F1065" s="82"/>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c r="AJ1065" s="1"/>
    </row>
    <row r="1066" spans="1:36" x14ac:dyDescent="0.3">
      <c r="A1066" s="1"/>
      <c r="B1066" s="82"/>
      <c r="C1066" s="1"/>
      <c r="D1066" s="82"/>
      <c r="E1066" s="1"/>
      <c r="F1066" s="82"/>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c r="AJ1066" s="1"/>
    </row>
    <row r="1067" spans="1:36" x14ac:dyDescent="0.3">
      <c r="A1067" s="1"/>
      <c r="B1067" s="82"/>
      <c r="C1067" s="1"/>
      <c r="D1067" s="82"/>
      <c r="E1067" s="1"/>
      <c r="F1067" s="82"/>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c r="AJ1067" s="1"/>
    </row>
    <row r="1068" spans="1:36" x14ac:dyDescent="0.3">
      <c r="A1068" s="1"/>
      <c r="B1068" s="82"/>
      <c r="C1068" s="1"/>
      <c r="D1068" s="82"/>
      <c r="E1068" s="1"/>
      <c r="F1068" s="82"/>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c r="AJ1068" s="1"/>
    </row>
    <row r="1069" spans="1:36" x14ac:dyDescent="0.3">
      <c r="A1069" s="1"/>
      <c r="B1069" s="82"/>
      <c r="C1069" s="1"/>
      <c r="D1069" s="82"/>
      <c r="E1069" s="1"/>
      <c r="F1069" s="82"/>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c r="AJ1069" s="1"/>
    </row>
    <row r="1070" spans="1:36" x14ac:dyDescent="0.3">
      <c r="A1070" s="1"/>
      <c r="B1070" s="82"/>
      <c r="C1070" s="1"/>
      <c r="D1070" s="82"/>
      <c r="E1070" s="1"/>
      <c r="F1070" s="82"/>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c r="AJ1070" s="1"/>
    </row>
    <row r="1071" spans="1:36" x14ac:dyDescent="0.3">
      <c r="A1071" s="1"/>
      <c r="B1071" s="82"/>
      <c r="C1071" s="1"/>
      <c r="D1071" s="82"/>
      <c r="E1071" s="1"/>
      <c r="F1071" s="82"/>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c r="AJ1071" s="1"/>
    </row>
    <row r="1072" spans="1:36" x14ac:dyDescent="0.3">
      <c r="A1072" s="1"/>
      <c r="B1072" s="82"/>
      <c r="C1072" s="1"/>
      <c r="D1072" s="82"/>
      <c r="E1072" s="1"/>
      <c r="F1072" s="82"/>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c r="AJ1072" s="1"/>
    </row>
    <row r="1073" spans="1:36" x14ac:dyDescent="0.3">
      <c r="A1073" s="1"/>
      <c r="B1073" s="82"/>
      <c r="C1073" s="1"/>
      <c r="D1073" s="82"/>
      <c r="E1073" s="1"/>
      <c r="F1073" s="82"/>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c r="AJ1073" s="1"/>
    </row>
    <row r="1074" spans="1:36" x14ac:dyDescent="0.3">
      <c r="A1074" s="1"/>
      <c r="B1074" s="82"/>
      <c r="C1074" s="1"/>
      <c r="D1074" s="82"/>
      <c r="E1074" s="1"/>
      <c r="F1074" s="82"/>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c r="AJ1074" s="1"/>
    </row>
    <row r="1075" spans="1:36" x14ac:dyDescent="0.3">
      <c r="A1075" s="1"/>
      <c r="B1075" s="82"/>
      <c r="C1075" s="1"/>
      <c r="D1075" s="82"/>
      <c r="E1075" s="1"/>
      <c r="F1075" s="82"/>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c r="AJ1075" s="1"/>
    </row>
    <row r="1076" spans="1:36" x14ac:dyDescent="0.3">
      <c r="A1076" s="1"/>
      <c r="B1076" s="82"/>
      <c r="C1076" s="1"/>
      <c r="D1076" s="82"/>
      <c r="E1076" s="1"/>
      <c r="F1076" s="82"/>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c r="AJ1076" s="1"/>
    </row>
    <row r="1077" spans="1:36" x14ac:dyDescent="0.3">
      <c r="A1077" s="1"/>
      <c r="B1077" s="82"/>
      <c r="C1077" s="1"/>
      <c r="D1077" s="82"/>
      <c r="E1077" s="1"/>
      <c r="F1077" s="82"/>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c r="AJ1077" s="1"/>
    </row>
    <row r="1078" spans="1:36" x14ac:dyDescent="0.3">
      <c r="A1078" s="1"/>
      <c r="B1078" s="82"/>
      <c r="C1078" s="1"/>
      <c r="D1078" s="82"/>
      <c r="E1078" s="1"/>
      <c r="F1078" s="82"/>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c r="AJ1078" s="1"/>
    </row>
    <row r="1079" spans="1:36" x14ac:dyDescent="0.3">
      <c r="A1079" s="1"/>
      <c r="B1079" s="82"/>
      <c r="C1079" s="1"/>
      <c r="D1079" s="82"/>
      <c r="E1079" s="1"/>
      <c r="F1079" s="82"/>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c r="AJ1079" s="1"/>
    </row>
    <row r="1080" spans="1:36" x14ac:dyDescent="0.3">
      <c r="A1080" s="1"/>
      <c r="B1080" s="82"/>
      <c r="C1080" s="1"/>
      <c r="D1080" s="82"/>
      <c r="E1080" s="1"/>
      <c r="F1080" s="82"/>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c r="AJ1080" s="1"/>
    </row>
    <row r="1081" spans="1:36" x14ac:dyDescent="0.3">
      <c r="A1081" s="1"/>
      <c r="B1081" s="82"/>
      <c r="C1081" s="1"/>
      <c r="D1081" s="82"/>
      <c r="E1081" s="1"/>
      <c r="F1081" s="82"/>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c r="AJ1081" s="1"/>
    </row>
    <row r="1082" spans="1:36" x14ac:dyDescent="0.3">
      <c r="A1082" s="1"/>
      <c r="B1082" s="82"/>
      <c r="C1082" s="1"/>
      <c r="D1082" s="82"/>
      <c r="E1082" s="1"/>
      <c r="F1082" s="82"/>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c r="AJ1082" s="1"/>
    </row>
    <row r="1083" spans="1:36" x14ac:dyDescent="0.3">
      <c r="A1083" s="1"/>
      <c r="B1083" s="82"/>
      <c r="C1083" s="1"/>
      <c r="D1083" s="82"/>
      <c r="E1083" s="1"/>
      <c r="F1083" s="82"/>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c r="AJ1083" s="1"/>
    </row>
    <row r="1084" spans="1:36" x14ac:dyDescent="0.3">
      <c r="A1084" s="1"/>
      <c r="B1084" s="82"/>
      <c r="C1084" s="1"/>
      <c r="D1084" s="82"/>
      <c r="E1084" s="1"/>
      <c r="F1084" s="82"/>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c r="AJ1084" s="1"/>
    </row>
    <row r="1085" spans="1:36" x14ac:dyDescent="0.3">
      <c r="A1085" s="1"/>
      <c r="B1085" s="82"/>
      <c r="C1085" s="1"/>
      <c r="D1085" s="82"/>
      <c r="E1085" s="1"/>
      <c r="F1085" s="82"/>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c r="AJ1085" s="1"/>
    </row>
    <row r="1086" spans="1:36" x14ac:dyDescent="0.3">
      <c r="A1086" s="1"/>
      <c r="B1086" s="82"/>
      <c r="C1086" s="1"/>
      <c r="D1086" s="82"/>
      <c r="E1086" s="1"/>
      <c r="F1086" s="82"/>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c r="AJ1086" s="1"/>
    </row>
    <row r="1087" spans="1:36" x14ac:dyDescent="0.3">
      <c r="A1087" s="1"/>
      <c r="B1087" s="82"/>
      <c r="C1087" s="1"/>
      <c r="D1087" s="82"/>
      <c r="E1087" s="1"/>
      <c r="F1087" s="82"/>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c r="AJ1087" s="1"/>
    </row>
    <row r="1088" spans="1:36" x14ac:dyDescent="0.3">
      <c r="A1088" s="1"/>
      <c r="B1088" s="82"/>
      <c r="C1088" s="1"/>
      <c r="D1088" s="82"/>
      <c r="E1088" s="1"/>
      <c r="F1088" s="82"/>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c r="AJ1088" s="1"/>
    </row>
    <row r="1089" spans="1:36" x14ac:dyDescent="0.3">
      <c r="A1089" s="1"/>
      <c r="B1089" s="82"/>
      <c r="C1089" s="1"/>
      <c r="D1089" s="82"/>
      <c r="E1089" s="1"/>
      <c r="F1089" s="82"/>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c r="AJ1089" s="1"/>
    </row>
    <row r="1090" spans="1:36" x14ac:dyDescent="0.3">
      <c r="A1090" s="1"/>
      <c r="B1090" s="82"/>
      <c r="C1090" s="1"/>
      <c r="D1090" s="82"/>
      <c r="E1090" s="1"/>
      <c r="F1090" s="82"/>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c r="AJ1090" s="1"/>
    </row>
    <row r="1091" spans="1:36" x14ac:dyDescent="0.3">
      <c r="A1091" s="1"/>
      <c r="B1091" s="82"/>
      <c r="C1091" s="1"/>
      <c r="D1091" s="82"/>
      <c r="E1091" s="1"/>
      <c r="F1091" s="82"/>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c r="AJ1091" s="1"/>
    </row>
    <row r="1092" spans="1:36" x14ac:dyDescent="0.3">
      <c r="A1092" s="1"/>
      <c r="B1092" s="82"/>
      <c r="C1092" s="1"/>
      <c r="D1092" s="82"/>
      <c r="E1092" s="1"/>
      <c r="F1092" s="82"/>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c r="AJ1092" s="1"/>
    </row>
    <row r="1093" spans="1:36" x14ac:dyDescent="0.3">
      <c r="A1093" s="1"/>
      <c r="B1093" s="82"/>
      <c r="C1093" s="1"/>
      <c r="D1093" s="82"/>
      <c r="E1093" s="1"/>
      <c r="F1093" s="82"/>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c r="AJ1093" s="1"/>
    </row>
    <row r="1094" spans="1:36" x14ac:dyDescent="0.3">
      <c r="A1094" s="1"/>
      <c r="B1094" s="82"/>
      <c r="C1094" s="1"/>
      <c r="D1094" s="82"/>
      <c r="E1094" s="1"/>
      <c r="F1094" s="82"/>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c r="AJ1094" s="1"/>
    </row>
    <row r="1095" spans="1:36" x14ac:dyDescent="0.3">
      <c r="A1095" s="1"/>
      <c r="B1095" s="82"/>
      <c r="C1095" s="1"/>
      <c r="D1095" s="82"/>
      <c r="E1095" s="1"/>
      <c r="F1095" s="82"/>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c r="AJ1095" s="1"/>
    </row>
    <row r="1096" spans="1:36" x14ac:dyDescent="0.3">
      <c r="A1096" s="1"/>
      <c r="B1096" s="82"/>
      <c r="C1096" s="1"/>
      <c r="D1096" s="82"/>
      <c r="E1096" s="1"/>
      <c r="F1096" s="82"/>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c r="AJ1096" s="1"/>
    </row>
    <row r="1097" spans="1:36" x14ac:dyDescent="0.3">
      <c r="A1097" s="1"/>
      <c r="B1097" s="82"/>
      <c r="C1097" s="1"/>
      <c r="D1097" s="82"/>
      <c r="E1097" s="1"/>
      <c r="F1097" s="82"/>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c r="AJ1097" s="1"/>
    </row>
    <row r="1098" spans="1:36" x14ac:dyDescent="0.3">
      <c r="A1098" s="1"/>
      <c r="B1098" s="82"/>
      <c r="C1098" s="1"/>
      <c r="D1098" s="82"/>
      <c r="E1098" s="1"/>
      <c r="F1098" s="82"/>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c r="AJ1098" s="1"/>
    </row>
    <row r="1099" spans="1:36" x14ac:dyDescent="0.3">
      <c r="A1099" s="1"/>
      <c r="B1099" s="82"/>
      <c r="C1099" s="1"/>
      <c r="D1099" s="82"/>
      <c r="E1099" s="1"/>
      <c r="F1099" s="82"/>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c r="AJ1099" s="1"/>
    </row>
    <row r="1100" spans="1:36" x14ac:dyDescent="0.3">
      <c r="A1100" s="1"/>
      <c r="B1100" s="82"/>
      <c r="C1100" s="1"/>
      <c r="D1100" s="82"/>
      <c r="E1100" s="1"/>
      <c r="F1100" s="82"/>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c r="AJ1100" s="1"/>
    </row>
    <row r="1101" spans="1:36" x14ac:dyDescent="0.3">
      <c r="A1101" s="1"/>
      <c r="B1101" s="82"/>
      <c r="C1101" s="1"/>
      <c r="D1101" s="82"/>
      <c r="E1101" s="1"/>
      <c r="F1101" s="82"/>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c r="AJ1101" s="1"/>
    </row>
    <row r="1102" spans="1:36" x14ac:dyDescent="0.3">
      <c r="A1102" s="1"/>
      <c r="B1102" s="82"/>
      <c r="C1102" s="1"/>
      <c r="D1102" s="82"/>
      <c r="E1102" s="1"/>
      <c r="F1102" s="82"/>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c r="AJ1102" s="1"/>
    </row>
    <row r="1103" spans="1:36" x14ac:dyDescent="0.3">
      <c r="A1103" s="1"/>
      <c r="B1103" s="82"/>
      <c r="C1103" s="1"/>
      <c r="D1103" s="82"/>
      <c r="E1103" s="1"/>
      <c r="F1103" s="82"/>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c r="AJ1103" s="1"/>
    </row>
    <row r="1104" spans="1:36" x14ac:dyDescent="0.3">
      <c r="A1104" s="1"/>
      <c r="B1104" s="82"/>
      <c r="C1104" s="1"/>
      <c r="D1104" s="82"/>
      <c r="E1104" s="1"/>
      <c r="F1104" s="82"/>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c r="AJ1104" s="1"/>
    </row>
    <row r="1105" spans="1:36" x14ac:dyDescent="0.3">
      <c r="A1105" s="1"/>
      <c r="B1105" s="82"/>
      <c r="C1105" s="1"/>
      <c r="D1105" s="82"/>
      <c r="E1105" s="1"/>
      <c r="F1105" s="82"/>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c r="AJ1105" s="1"/>
    </row>
    <row r="1106" spans="1:36" x14ac:dyDescent="0.3">
      <c r="A1106" s="1"/>
      <c r="B1106" s="82"/>
      <c r="C1106" s="1"/>
      <c r="D1106" s="82"/>
      <c r="E1106" s="1"/>
      <c r="F1106" s="82"/>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c r="AJ1106" s="1"/>
    </row>
    <row r="1107" spans="1:36" x14ac:dyDescent="0.3">
      <c r="A1107" s="1"/>
      <c r="B1107" s="82"/>
      <c r="C1107" s="1"/>
      <c r="D1107" s="82"/>
      <c r="E1107" s="1"/>
      <c r="F1107" s="82"/>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c r="AJ1107" s="1"/>
    </row>
    <row r="1108" spans="1:36" x14ac:dyDescent="0.3">
      <c r="A1108" s="1"/>
      <c r="B1108" s="82"/>
      <c r="C1108" s="1"/>
      <c r="D1108" s="82"/>
      <c r="E1108" s="1"/>
      <c r="F1108" s="82"/>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c r="AJ1108" s="1"/>
    </row>
    <row r="1109" spans="1:36" x14ac:dyDescent="0.3">
      <c r="A1109" s="1"/>
      <c r="B1109" s="82"/>
      <c r="C1109" s="1"/>
      <c r="D1109" s="82"/>
      <c r="E1109" s="1"/>
      <c r="F1109" s="82"/>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c r="AJ1109" s="1"/>
    </row>
    <row r="1110" spans="1:36" x14ac:dyDescent="0.3">
      <c r="A1110" s="1"/>
      <c r="B1110" s="82"/>
      <c r="C1110" s="1"/>
      <c r="D1110" s="82"/>
      <c r="E1110" s="1"/>
      <c r="F1110" s="82"/>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c r="AJ1110" s="1"/>
    </row>
    <row r="1111" spans="1:36" x14ac:dyDescent="0.3">
      <c r="A1111" s="1"/>
      <c r="B1111" s="82"/>
      <c r="C1111" s="1"/>
      <c r="D1111" s="82"/>
      <c r="E1111" s="1"/>
      <c r="F1111" s="82"/>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c r="AJ1111" s="1"/>
    </row>
    <row r="1112" spans="1:36" x14ac:dyDescent="0.3">
      <c r="A1112" s="1"/>
      <c r="B1112" s="82"/>
      <c r="C1112" s="1"/>
      <c r="D1112" s="82"/>
      <c r="E1112" s="1"/>
      <c r="F1112" s="82"/>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c r="AJ1112" s="1"/>
    </row>
    <row r="1113" spans="1:36" x14ac:dyDescent="0.3">
      <c r="A1113" s="1"/>
      <c r="B1113" s="82"/>
      <c r="C1113" s="1"/>
      <c r="D1113" s="82"/>
      <c r="E1113" s="1"/>
      <c r="F1113" s="82"/>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c r="AJ1113" s="1"/>
    </row>
    <row r="1114" spans="1:36" x14ac:dyDescent="0.3">
      <c r="A1114" s="1"/>
      <c r="B1114" s="82"/>
      <c r="C1114" s="1"/>
      <c r="D1114" s="82"/>
      <c r="E1114" s="1"/>
      <c r="F1114" s="82"/>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c r="AJ1114" s="1"/>
    </row>
    <row r="1115" spans="1:36" x14ac:dyDescent="0.3">
      <c r="A1115" s="1"/>
      <c r="B1115" s="82"/>
      <c r="C1115" s="1"/>
      <c r="D1115" s="82"/>
      <c r="E1115" s="1"/>
      <c r="F1115" s="82"/>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c r="AJ1115" s="1"/>
    </row>
    <row r="1116" spans="1:36" x14ac:dyDescent="0.3">
      <c r="A1116" s="1"/>
      <c r="B1116" s="82"/>
      <c r="C1116" s="1"/>
      <c r="D1116" s="82"/>
      <c r="E1116" s="1"/>
      <c r="F1116" s="82"/>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c r="AJ1116" s="1"/>
    </row>
    <row r="1117" spans="1:36" x14ac:dyDescent="0.3">
      <c r="A1117" s="1"/>
      <c r="B1117" s="82"/>
      <c r="C1117" s="1"/>
      <c r="D1117" s="82"/>
      <c r="E1117" s="1"/>
      <c r="F1117" s="82"/>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c r="AJ1117" s="1"/>
    </row>
    <row r="1118" spans="1:36" x14ac:dyDescent="0.3">
      <c r="A1118" s="1"/>
      <c r="B1118" s="82"/>
      <c r="C1118" s="1"/>
      <c r="D1118" s="82"/>
      <c r="E1118" s="1"/>
      <c r="F1118" s="82"/>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c r="AJ1118" s="1"/>
    </row>
    <row r="1119" spans="1:36" x14ac:dyDescent="0.3">
      <c r="A1119" s="1"/>
      <c r="B1119" s="82"/>
      <c r="C1119" s="1"/>
      <c r="D1119" s="82"/>
      <c r="E1119" s="1"/>
      <c r="F1119" s="82"/>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c r="AJ1119" s="1"/>
    </row>
    <row r="1120" spans="1:36" x14ac:dyDescent="0.3">
      <c r="A1120" s="1"/>
      <c r="B1120" s="82"/>
      <c r="C1120" s="1"/>
      <c r="D1120" s="82"/>
      <c r="E1120" s="1"/>
      <c r="F1120" s="82"/>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c r="AJ1120" s="1"/>
    </row>
    <row r="1121" spans="1:36" x14ac:dyDescent="0.3">
      <c r="A1121" s="1"/>
      <c r="B1121" s="82"/>
      <c r="C1121" s="1"/>
      <c r="D1121" s="82"/>
      <c r="E1121" s="1"/>
      <c r="F1121" s="82"/>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c r="AJ1121" s="1"/>
    </row>
    <row r="1122" spans="1:36" x14ac:dyDescent="0.3">
      <c r="A1122" s="1"/>
      <c r="B1122" s="82"/>
      <c r="C1122" s="1"/>
      <c r="D1122" s="82"/>
      <c r="E1122" s="1"/>
      <c r="F1122" s="82"/>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c r="AJ1122" s="1"/>
    </row>
    <row r="1123" spans="1:36" x14ac:dyDescent="0.3">
      <c r="A1123" s="1"/>
      <c r="B1123" s="82"/>
      <c r="C1123" s="1"/>
      <c r="D1123" s="82"/>
      <c r="E1123" s="1"/>
      <c r="F1123" s="82"/>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c r="AJ1123" s="1"/>
    </row>
    <row r="1124" spans="1:36" x14ac:dyDescent="0.3">
      <c r="A1124" s="1"/>
      <c r="B1124" s="82"/>
      <c r="C1124" s="1"/>
      <c r="D1124" s="82"/>
      <c r="E1124" s="1"/>
      <c r="F1124" s="82"/>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c r="AJ1124" s="1"/>
    </row>
    <row r="1125" spans="1:36" x14ac:dyDescent="0.3">
      <c r="A1125" s="1"/>
      <c r="B1125" s="82"/>
      <c r="C1125" s="1"/>
      <c r="D1125" s="82"/>
      <c r="E1125" s="1"/>
      <c r="F1125" s="82"/>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c r="AJ1125" s="1"/>
    </row>
    <row r="1126" spans="1:36" x14ac:dyDescent="0.3">
      <c r="A1126" s="1"/>
      <c r="B1126" s="82"/>
      <c r="C1126" s="1"/>
      <c r="D1126" s="82"/>
      <c r="E1126" s="1"/>
      <c r="F1126" s="82"/>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c r="AJ1126" s="1"/>
    </row>
    <row r="1127" spans="1:36" x14ac:dyDescent="0.3">
      <c r="A1127" s="1"/>
      <c r="B1127" s="82"/>
      <c r="C1127" s="1"/>
      <c r="D1127" s="82"/>
      <c r="E1127" s="1"/>
      <c r="F1127" s="82"/>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c r="AJ1127" s="1"/>
    </row>
    <row r="1128" spans="1:36" x14ac:dyDescent="0.3">
      <c r="A1128" s="1"/>
      <c r="B1128" s="82"/>
      <c r="C1128" s="1"/>
      <c r="D1128" s="82"/>
      <c r="E1128" s="1"/>
      <c r="F1128" s="82"/>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c r="AJ1128" s="1"/>
    </row>
    <row r="1129" spans="1:36" x14ac:dyDescent="0.3">
      <c r="A1129" s="1"/>
      <c r="B1129" s="82"/>
      <c r="C1129" s="1"/>
      <c r="D1129" s="82"/>
      <c r="E1129" s="1"/>
      <c r="F1129" s="82"/>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c r="AJ1129" s="1"/>
    </row>
    <row r="1130" spans="1:36" x14ac:dyDescent="0.3">
      <c r="A1130" s="1"/>
      <c r="B1130" s="82"/>
      <c r="C1130" s="1"/>
      <c r="D1130" s="82"/>
      <c r="E1130" s="1"/>
      <c r="F1130" s="82"/>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c r="AJ1130" s="1"/>
    </row>
    <row r="1131" spans="1:36" x14ac:dyDescent="0.3">
      <c r="A1131" s="1"/>
      <c r="B1131" s="82"/>
      <c r="C1131" s="1"/>
      <c r="D1131" s="82"/>
      <c r="E1131" s="1"/>
      <c r="F1131" s="82"/>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c r="AJ1131" s="1"/>
    </row>
    <row r="1132" spans="1:36" x14ac:dyDescent="0.3">
      <c r="A1132" s="1"/>
      <c r="B1132" s="82"/>
      <c r="C1132" s="1"/>
      <c r="D1132" s="82"/>
      <c r="E1132" s="1"/>
      <c r="F1132" s="82"/>
      <c r="G1132" s="1"/>
      <c r="H1132" s="2"/>
      <c r="I1132" s="1"/>
      <c r="J1132" s="2"/>
      <c r="K1132" s="1"/>
      <c r="L1132" s="2"/>
      <c r="M1132" s="1"/>
      <c r="N1132" s="2"/>
      <c r="O1132" s="1"/>
      <c r="P1132" s="2"/>
      <c r="Q1132" s="1"/>
      <c r="R1132" s="2"/>
      <c r="S1132" s="1"/>
      <c r="T1132" s="2"/>
      <c r="U1132" s="1"/>
      <c r="V1132" s="2"/>
      <c r="W1132" s="1"/>
      <c r="X1132" s="2"/>
      <c r="Y1132" s="1"/>
      <c r="Z1132" s="2"/>
      <c r="AA1132" s="1"/>
      <c r="AB1132" s="2"/>
      <c r="AC1132" s="1"/>
      <c r="AD1132" s="2"/>
      <c r="AE1132" s="1"/>
      <c r="AF1132" s="2"/>
      <c r="AG1132" s="1"/>
      <c r="AH1132" s="2"/>
      <c r="AI1132" s="1"/>
      <c r="AJ1132" s="1"/>
    </row>
    <row r="1133" spans="1:36" x14ac:dyDescent="0.3">
      <c r="A1133" s="1"/>
      <c r="B1133" s="82"/>
      <c r="C1133" s="1"/>
      <c r="D1133" s="82"/>
      <c r="E1133" s="1"/>
      <c r="F1133" s="82"/>
      <c r="G1133" s="1"/>
      <c r="H1133" s="2"/>
      <c r="I1133" s="1"/>
      <c r="J1133" s="2"/>
      <c r="K1133" s="1"/>
      <c r="L1133" s="2"/>
      <c r="M1133" s="1"/>
      <c r="N1133" s="2"/>
      <c r="O1133" s="1"/>
      <c r="P1133" s="2"/>
      <c r="Q1133" s="1"/>
      <c r="R1133" s="2"/>
      <c r="S1133" s="1"/>
      <c r="T1133" s="2"/>
      <c r="U1133" s="1"/>
      <c r="V1133" s="2"/>
      <c r="W1133" s="1"/>
      <c r="X1133" s="2"/>
      <c r="Y1133" s="1"/>
      <c r="Z1133" s="2"/>
      <c r="AA1133" s="1"/>
      <c r="AB1133" s="2"/>
      <c r="AC1133" s="1"/>
      <c r="AD1133" s="2"/>
      <c r="AE1133" s="1"/>
      <c r="AF1133" s="2"/>
      <c r="AG1133" s="1"/>
      <c r="AH1133" s="2"/>
      <c r="AI1133" s="1"/>
      <c r="AJ1133" s="1"/>
    </row>
    <row r="1134" spans="1:36" x14ac:dyDescent="0.3">
      <c r="A1134" s="1"/>
      <c r="B1134" s="82"/>
      <c r="C1134" s="1"/>
      <c r="D1134" s="82"/>
      <c r="E1134" s="1"/>
      <c r="F1134" s="82"/>
      <c r="G1134" s="1"/>
      <c r="H1134" s="2"/>
      <c r="I1134" s="1"/>
      <c r="J1134" s="2"/>
      <c r="K1134" s="1"/>
      <c r="L1134" s="2"/>
      <c r="M1134" s="1"/>
      <c r="N1134" s="2"/>
      <c r="O1134" s="1"/>
      <c r="P1134" s="2"/>
      <c r="Q1134" s="1"/>
      <c r="R1134" s="2"/>
      <c r="S1134" s="1"/>
      <c r="T1134" s="2"/>
      <c r="U1134" s="1"/>
      <c r="V1134" s="2"/>
      <c r="W1134" s="1"/>
      <c r="X1134" s="2"/>
      <c r="Y1134" s="1"/>
      <c r="Z1134" s="2"/>
      <c r="AA1134" s="1"/>
      <c r="AB1134" s="2"/>
      <c r="AC1134" s="1"/>
      <c r="AD1134" s="2"/>
      <c r="AE1134" s="1"/>
      <c r="AF1134" s="2"/>
      <c r="AG1134" s="1"/>
      <c r="AH1134" s="2"/>
      <c r="AI1134" s="1"/>
      <c r="AJ1134" s="1"/>
    </row>
    <row r="1135" spans="1:36" x14ac:dyDescent="0.3">
      <c r="A1135" s="1"/>
      <c r="B1135" s="82"/>
      <c r="C1135" s="1"/>
      <c r="D1135" s="82"/>
      <c r="E1135" s="1"/>
      <c r="F1135" s="82"/>
      <c r="G1135" s="1"/>
      <c r="H1135" s="2"/>
      <c r="I1135" s="1"/>
      <c r="J1135" s="2"/>
      <c r="K1135" s="1"/>
      <c r="L1135" s="2"/>
      <c r="M1135" s="1"/>
      <c r="N1135" s="2"/>
      <c r="O1135" s="1"/>
      <c r="P1135" s="2"/>
      <c r="Q1135" s="1"/>
      <c r="R1135" s="2"/>
      <c r="S1135" s="1"/>
      <c r="T1135" s="2"/>
      <c r="U1135" s="1"/>
      <c r="V1135" s="2"/>
      <c r="W1135" s="1"/>
      <c r="X1135" s="2"/>
      <c r="Y1135" s="1"/>
      <c r="Z1135" s="2"/>
      <c r="AA1135" s="1"/>
      <c r="AB1135" s="2"/>
      <c r="AC1135" s="1"/>
      <c r="AD1135" s="2"/>
      <c r="AE1135" s="1"/>
      <c r="AF1135" s="2"/>
      <c r="AG1135" s="1"/>
      <c r="AH1135" s="2"/>
      <c r="AI1135" s="1"/>
      <c r="AJ1135" s="1"/>
    </row>
    <row r="1136" spans="1:36" x14ac:dyDescent="0.3">
      <c r="A1136" s="1"/>
      <c r="B1136" s="82"/>
      <c r="C1136" s="1"/>
      <c r="D1136" s="82"/>
      <c r="E1136" s="1"/>
      <c r="F1136" s="82"/>
      <c r="G1136" s="1"/>
      <c r="H1136" s="2"/>
      <c r="I1136" s="1"/>
      <c r="J1136" s="2"/>
      <c r="K1136" s="1"/>
      <c r="L1136" s="2"/>
      <c r="M1136" s="1"/>
      <c r="N1136" s="2"/>
      <c r="O1136" s="1"/>
      <c r="P1136" s="2"/>
      <c r="Q1136" s="1"/>
      <c r="R1136" s="2"/>
      <c r="S1136" s="1"/>
      <c r="T1136" s="2"/>
      <c r="U1136" s="1"/>
      <c r="V1136" s="2"/>
      <c r="W1136" s="1"/>
      <c r="X1136" s="2"/>
      <c r="Y1136" s="1"/>
      <c r="Z1136" s="2"/>
      <c r="AA1136" s="1"/>
      <c r="AB1136" s="2"/>
      <c r="AC1136" s="1"/>
      <c r="AD1136" s="2"/>
      <c r="AE1136" s="1"/>
      <c r="AF1136" s="2"/>
      <c r="AG1136" s="1"/>
      <c r="AH1136" s="2"/>
      <c r="AI1136" s="1"/>
      <c r="AJ1136" s="1"/>
    </row>
    <row r="1137" spans="1:36" x14ac:dyDescent="0.3">
      <c r="A1137" s="1"/>
      <c r="B1137" s="82"/>
      <c r="C1137" s="1"/>
      <c r="D1137" s="82"/>
      <c r="E1137" s="1"/>
      <c r="F1137" s="82"/>
      <c r="G1137" s="1"/>
      <c r="H1137" s="2"/>
      <c r="I1137" s="1"/>
      <c r="J1137" s="2"/>
      <c r="K1137" s="1"/>
      <c r="L1137" s="2"/>
      <c r="M1137" s="1"/>
      <c r="N1137" s="2"/>
      <c r="O1137" s="1"/>
      <c r="P1137" s="2"/>
      <c r="Q1137" s="1"/>
      <c r="R1137" s="2"/>
      <c r="S1137" s="1"/>
      <c r="T1137" s="2"/>
      <c r="U1137" s="1"/>
      <c r="V1137" s="2"/>
      <c r="W1137" s="1"/>
      <c r="X1137" s="2"/>
      <c r="Y1137" s="1"/>
      <c r="Z1137" s="2"/>
      <c r="AA1137" s="1"/>
      <c r="AB1137" s="2"/>
      <c r="AC1137" s="1"/>
      <c r="AD1137" s="2"/>
      <c r="AE1137" s="1"/>
      <c r="AF1137" s="2"/>
      <c r="AG1137" s="1"/>
      <c r="AH1137" s="2"/>
      <c r="AI1137" s="1"/>
      <c r="AJ1137" s="1"/>
    </row>
    <row r="1138" spans="1:36" x14ac:dyDescent="0.3">
      <c r="A1138" s="1"/>
      <c r="B1138" s="82"/>
      <c r="C1138" s="1"/>
      <c r="D1138" s="82"/>
      <c r="E1138" s="1"/>
      <c r="F1138" s="82"/>
      <c r="G1138" s="1"/>
      <c r="H1138" s="2"/>
      <c r="I1138" s="1"/>
      <c r="J1138" s="2"/>
      <c r="K1138" s="1"/>
      <c r="L1138" s="2"/>
      <c r="M1138" s="1"/>
      <c r="N1138" s="2"/>
      <c r="O1138" s="1"/>
      <c r="P1138" s="2"/>
      <c r="Q1138" s="1"/>
      <c r="R1138" s="2"/>
      <c r="S1138" s="1"/>
      <c r="T1138" s="2"/>
      <c r="U1138" s="1"/>
      <c r="V1138" s="2"/>
      <c r="W1138" s="1"/>
      <c r="X1138" s="2"/>
      <c r="Y1138" s="1"/>
      <c r="Z1138" s="2"/>
      <c r="AA1138" s="1"/>
      <c r="AB1138" s="2"/>
      <c r="AC1138" s="1"/>
      <c r="AD1138" s="2"/>
      <c r="AE1138" s="1"/>
      <c r="AF1138" s="2"/>
      <c r="AG1138" s="1"/>
      <c r="AH1138" s="2"/>
      <c r="AI1138" s="1"/>
      <c r="AJ1138" s="1"/>
    </row>
  </sheetData>
  <mergeCells count="20">
    <mergeCell ref="T7:U7"/>
    <mergeCell ref="V7:W7"/>
    <mergeCell ref="X7:Y7"/>
    <mergeCell ref="Z7:AA7"/>
    <mergeCell ref="A2:AI2"/>
    <mergeCell ref="A4:AI4"/>
    <mergeCell ref="A5:AI5"/>
    <mergeCell ref="B7:C7"/>
    <mergeCell ref="D7:E7"/>
    <mergeCell ref="F7:G7"/>
    <mergeCell ref="H7:I7"/>
    <mergeCell ref="J7:K7"/>
    <mergeCell ref="L7:M7"/>
    <mergeCell ref="N7:O7"/>
    <mergeCell ref="AB7:AC7"/>
    <mergeCell ref="AD7:AE7"/>
    <mergeCell ref="AF7:AG7"/>
    <mergeCell ref="AH7:AI7"/>
    <mergeCell ref="P7:Q7"/>
    <mergeCell ref="R7:S7"/>
  </mergeCells>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0B06-EC3E-4CF0-A208-9ACA47F5F1E6}">
  <dimension ref="A1:AE77"/>
  <sheetViews>
    <sheetView zoomScale="80" zoomScaleNormal="80" workbookViewId="0">
      <selection activeCell="A2" sqref="A2:AC2"/>
    </sheetView>
  </sheetViews>
  <sheetFormatPr baseColWidth="10" defaultRowHeight="14.4" x14ac:dyDescent="0.3"/>
  <cols>
    <col min="1" max="1" width="43.5546875" bestFit="1" customWidth="1"/>
    <col min="2" max="2" width="8.109375" bestFit="1" customWidth="1"/>
    <col min="3" max="3" width="10.44140625" bestFit="1" customWidth="1"/>
  </cols>
  <sheetData>
    <row r="1" spans="1:3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5"/>
    </row>
    <row r="2" spans="1:31" x14ac:dyDescent="0.3">
      <c r="A2" s="168" t="s">
        <v>467</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
      <c r="AE2" s="5"/>
    </row>
    <row r="3" spans="1:31"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c r="AE3" s="5"/>
    </row>
    <row r="4" spans="1:31" x14ac:dyDescent="0.3">
      <c r="A4" s="168" t="s">
        <v>1</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
      <c r="AE4" s="5"/>
    </row>
    <row r="5" spans="1:31" x14ac:dyDescent="0.3">
      <c r="A5" s="168" t="str">
        <f>'1'!A5:AA5</f>
        <v>Al 28-02-2025</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
      <c r="AE5" s="5"/>
    </row>
    <row r="6" spans="1:31"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c r="AE6" s="5"/>
    </row>
    <row r="7" spans="1:31" x14ac:dyDescent="0.3">
      <c r="A7" s="6"/>
      <c r="B7" s="169" t="s">
        <v>468</v>
      </c>
      <c r="C7" s="169" t="s">
        <v>469</v>
      </c>
      <c r="D7" s="167" t="s">
        <v>4</v>
      </c>
      <c r="E7" s="167"/>
      <c r="F7" s="167" t="s">
        <v>5</v>
      </c>
      <c r="G7" s="167"/>
      <c r="H7" s="167" t="s">
        <v>6</v>
      </c>
      <c r="I7" s="167"/>
      <c r="J7" s="167" t="s">
        <v>8</v>
      </c>
      <c r="K7" s="167"/>
      <c r="L7" s="167" t="s">
        <v>9</v>
      </c>
      <c r="M7" s="167"/>
      <c r="N7" s="167" t="s">
        <v>10</v>
      </c>
      <c r="O7" s="167"/>
      <c r="P7" s="167" t="s">
        <v>12</v>
      </c>
      <c r="Q7" s="167"/>
      <c r="R7" s="167" t="s">
        <v>13</v>
      </c>
      <c r="S7" s="167"/>
      <c r="T7" s="167" t="s">
        <v>14</v>
      </c>
      <c r="U7" s="167"/>
      <c r="V7" s="167" t="s">
        <v>16</v>
      </c>
      <c r="W7" s="167"/>
      <c r="X7" s="167" t="s">
        <v>17</v>
      </c>
      <c r="Y7" s="167"/>
      <c r="Z7" s="167" t="s">
        <v>18</v>
      </c>
      <c r="AA7" s="167"/>
      <c r="AB7" s="167" t="s">
        <v>19</v>
      </c>
      <c r="AC7" s="167"/>
      <c r="AD7" s="1"/>
      <c r="AE7" s="5"/>
    </row>
    <row r="8" spans="1:31" x14ac:dyDescent="0.3">
      <c r="A8" s="6"/>
      <c r="B8" s="170"/>
      <c r="C8" s="170"/>
      <c r="D8" s="6" t="s">
        <v>20</v>
      </c>
      <c r="E8" s="6" t="s">
        <v>21</v>
      </c>
      <c r="F8" s="6" t="s">
        <v>20</v>
      </c>
      <c r="G8" s="6" t="s">
        <v>21</v>
      </c>
      <c r="H8" s="6" t="s">
        <v>20</v>
      </c>
      <c r="I8" s="6" t="s">
        <v>21</v>
      </c>
      <c r="J8" s="6" t="s">
        <v>20</v>
      </c>
      <c r="K8" s="6" t="s">
        <v>21</v>
      </c>
      <c r="L8" s="6" t="s">
        <v>20</v>
      </c>
      <c r="M8" s="6" t="s">
        <v>21</v>
      </c>
      <c r="N8" s="6" t="s">
        <v>20</v>
      </c>
      <c r="O8" s="6" t="s">
        <v>21</v>
      </c>
      <c r="P8" s="6" t="s">
        <v>20</v>
      </c>
      <c r="Q8" s="6" t="s">
        <v>21</v>
      </c>
      <c r="R8" s="6" t="s">
        <v>20</v>
      </c>
      <c r="S8" s="6" t="s">
        <v>21</v>
      </c>
      <c r="T8" s="6" t="s">
        <v>20</v>
      </c>
      <c r="U8" s="6" t="s">
        <v>21</v>
      </c>
      <c r="V8" s="6" t="s">
        <v>20</v>
      </c>
      <c r="W8" s="6" t="s">
        <v>21</v>
      </c>
      <c r="X8" s="6" t="s">
        <v>20</v>
      </c>
      <c r="Y8" s="6" t="s">
        <v>21</v>
      </c>
      <c r="Z8" s="6" t="s">
        <v>20</v>
      </c>
      <c r="AA8" s="6" t="s">
        <v>21</v>
      </c>
      <c r="AB8" s="6" t="s">
        <v>20</v>
      </c>
      <c r="AC8" s="6" t="s">
        <v>21</v>
      </c>
      <c r="AD8" s="1"/>
      <c r="AE8" s="5"/>
    </row>
    <row r="9" spans="1:31" x14ac:dyDescent="0.3">
      <c r="A9" s="10" t="s">
        <v>470</v>
      </c>
      <c r="B9" s="10" t="s">
        <v>471</v>
      </c>
      <c r="C9" s="10" t="s">
        <v>471</v>
      </c>
      <c r="D9" s="11">
        <v>5795.7856354953001</v>
      </c>
      <c r="E9" s="12">
        <v>4.2615848503723061E-3</v>
      </c>
      <c r="F9" s="11">
        <v>181155.54727725402</v>
      </c>
      <c r="G9" s="12">
        <v>1.7304587633150788E-2</v>
      </c>
      <c r="H9" s="11">
        <v>167576.43486917901</v>
      </c>
      <c r="I9" s="12">
        <v>4.6875462510629372E-2</v>
      </c>
      <c r="J9" s="11">
        <v>43259.3230259458</v>
      </c>
      <c r="K9" s="12">
        <v>6.1007842844486276E-3</v>
      </c>
      <c r="L9" s="11">
        <v>609587.02070494101</v>
      </c>
      <c r="M9" s="12">
        <v>2.4112667486945401E-2</v>
      </c>
      <c r="N9" s="11">
        <v>144306.42810352502</v>
      </c>
      <c r="O9" s="12">
        <v>4.780987513554525E-2</v>
      </c>
      <c r="P9" s="11">
        <v>0</v>
      </c>
      <c r="Q9" s="12"/>
      <c r="R9" s="11">
        <v>258553.763055877</v>
      </c>
      <c r="S9" s="12">
        <v>2.0366452680774305E-2</v>
      </c>
      <c r="T9" s="11">
        <v>158642.05272882502</v>
      </c>
      <c r="U9" s="12">
        <v>5.031946833195456E-2</v>
      </c>
      <c r="V9" s="11">
        <v>43450.173748149406</v>
      </c>
      <c r="W9" s="12">
        <v>6.9566876372290235E-3</v>
      </c>
      <c r="X9" s="11">
        <v>716910.48355931998</v>
      </c>
      <c r="Y9" s="12">
        <v>3.4211517439954639E-2</v>
      </c>
      <c r="Z9" s="11">
        <v>132466.68825120101</v>
      </c>
      <c r="AA9" s="12">
        <v>4.8524469501096443E-2</v>
      </c>
      <c r="AB9" s="74">
        <v>2461703.7009597132</v>
      </c>
      <c r="AC9" s="12">
        <v>2.2926831395520732E-2</v>
      </c>
      <c r="AD9" s="1"/>
      <c r="AE9" s="1"/>
    </row>
    <row r="10" spans="1:31" x14ac:dyDescent="0.3">
      <c r="A10" s="18" t="s">
        <v>176</v>
      </c>
      <c r="B10" s="1" t="s">
        <v>471</v>
      </c>
      <c r="C10" s="21" t="s">
        <v>471</v>
      </c>
      <c r="D10" s="19">
        <v>5795.7856354953001</v>
      </c>
      <c r="E10" s="20">
        <v>4.2615848503723061E-3</v>
      </c>
      <c r="F10" s="19">
        <v>181155.54727725402</v>
      </c>
      <c r="G10" s="20">
        <v>1.7304587633150788E-2</v>
      </c>
      <c r="H10" s="19">
        <v>167576.43486917901</v>
      </c>
      <c r="I10" s="20">
        <v>4.6875462510629372E-2</v>
      </c>
      <c r="J10" s="19">
        <v>43259.3230259458</v>
      </c>
      <c r="K10" s="20">
        <v>6.1007842844486276E-3</v>
      </c>
      <c r="L10" s="19">
        <v>609587.02070494101</v>
      </c>
      <c r="M10" s="20">
        <v>2.4112667486945401E-2</v>
      </c>
      <c r="N10" s="19">
        <v>144306.42810352502</v>
      </c>
      <c r="O10" s="20">
        <v>4.780987513554525E-2</v>
      </c>
      <c r="P10" s="19">
        <v>0</v>
      </c>
      <c r="Q10" s="20"/>
      <c r="R10" s="19">
        <v>258553.763055877</v>
      </c>
      <c r="S10" s="20">
        <v>2.0366452680774305E-2</v>
      </c>
      <c r="T10" s="19">
        <v>158642.05272882502</v>
      </c>
      <c r="U10" s="20">
        <v>5.031946833195456E-2</v>
      </c>
      <c r="V10" s="19">
        <v>43450.173748149406</v>
      </c>
      <c r="W10" s="20">
        <v>6.9566876372290235E-3</v>
      </c>
      <c r="X10" s="19">
        <v>716910.48355931998</v>
      </c>
      <c r="Y10" s="20">
        <v>3.4211517439954639E-2</v>
      </c>
      <c r="Z10" s="19">
        <v>132466.68825120101</v>
      </c>
      <c r="AA10" s="20">
        <v>4.8524469501096443E-2</v>
      </c>
      <c r="AB10" s="2">
        <v>2461703.7009597132</v>
      </c>
      <c r="AC10" s="20">
        <v>2.2926831395520732E-2</v>
      </c>
      <c r="AD10" s="1"/>
      <c r="AE10" s="1"/>
    </row>
    <row r="11" spans="1:31" x14ac:dyDescent="0.3">
      <c r="A11" s="76" t="s">
        <v>472</v>
      </c>
      <c r="B11" s="1" t="s">
        <v>473</v>
      </c>
      <c r="C11" s="21" t="s">
        <v>474</v>
      </c>
      <c r="D11" s="19">
        <v>5795.7856354953001</v>
      </c>
      <c r="E11" s="20">
        <v>4.2615848503723061E-3</v>
      </c>
      <c r="F11" s="19">
        <v>181155.54727725402</v>
      </c>
      <c r="G11" s="20">
        <v>1.7304587633150788E-2</v>
      </c>
      <c r="H11" s="19">
        <v>167576.43486917901</v>
      </c>
      <c r="I11" s="20">
        <v>4.6875462510629372E-2</v>
      </c>
      <c r="J11" s="19">
        <v>43259.3230259458</v>
      </c>
      <c r="K11" s="20">
        <v>6.1007842844486276E-3</v>
      </c>
      <c r="L11" s="19">
        <v>609587.02070494101</v>
      </c>
      <c r="M11" s="20">
        <v>2.4112667486945401E-2</v>
      </c>
      <c r="N11" s="19">
        <v>144306.42810352502</v>
      </c>
      <c r="O11" s="20">
        <v>4.780987513554525E-2</v>
      </c>
      <c r="P11" s="19">
        <v>0</v>
      </c>
      <c r="Q11" s="20"/>
      <c r="R11" s="19">
        <v>258553.763055877</v>
      </c>
      <c r="S11" s="20">
        <v>2.0366452680774305E-2</v>
      </c>
      <c r="T11" s="19">
        <v>158642.05272882502</v>
      </c>
      <c r="U11" s="20">
        <v>5.031946833195456E-2</v>
      </c>
      <c r="V11" s="19">
        <v>43450.173748149406</v>
      </c>
      <c r="W11" s="20">
        <v>6.9566876372290235E-3</v>
      </c>
      <c r="X11" s="19">
        <v>716910.48355931998</v>
      </c>
      <c r="Y11" s="20">
        <v>3.4211517439954639E-2</v>
      </c>
      <c r="Z11" s="19">
        <v>132466.68825120101</v>
      </c>
      <c r="AA11" s="20">
        <v>4.8524469501096443E-2</v>
      </c>
      <c r="AB11" s="2">
        <v>2461703.7009597132</v>
      </c>
      <c r="AC11" s="20">
        <v>2.2926831395520732E-2</v>
      </c>
      <c r="AD11" s="1"/>
      <c r="AE11" s="1"/>
    </row>
    <row r="12" spans="1:31" x14ac:dyDescent="0.3">
      <c r="A12" s="10" t="s">
        <v>475</v>
      </c>
      <c r="B12" s="10" t="s">
        <v>471</v>
      </c>
      <c r="C12" s="10" t="s">
        <v>471</v>
      </c>
      <c r="D12" s="11">
        <v>194.196973004</v>
      </c>
      <c r="E12" s="12">
        <v>1.4279114691088493E-4</v>
      </c>
      <c r="F12" s="11">
        <v>25177.685324682399</v>
      </c>
      <c r="G12" s="12">
        <v>2.4050572485867596E-3</v>
      </c>
      <c r="H12" s="11">
        <v>26125.570391720801</v>
      </c>
      <c r="I12" s="12">
        <v>7.3079976693737198E-3</v>
      </c>
      <c r="J12" s="11">
        <v>184.61452359060002</v>
      </c>
      <c r="K12" s="12">
        <v>2.6035853208497554E-5</v>
      </c>
      <c r="L12" s="11">
        <v>94757.204132270796</v>
      </c>
      <c r="M12" s="12">
        <v>3.7481916078065452E-3</v>
      </c>
      <c r="N12" s="11">
        <v>14164.984036191399</v>
      </c>
      <c r="O12" s="12">
        <v>4.6929726344654768E-3</v>
      </c>
      <c r="P12" s="11">
        <v>8686.3115999999991</v>
      </c>
      <c r="Q12" s="12">
        <v>1.9627221990195249E-3</v>
      </c>
      <c r="R12" s="11">
        <v>503.0141707258</v>
      </c>
      <c r="S12" s="12">
        <v>3.9622762340658456E-5</v>
      </c>
      <c r="T12" s="11">
        <v>20264.606143420398</v>
      </c>
      <c r="U12" s="12">
        <v>6.4277043164362429E-3</v>
      </c>
      <c r="V12" s="11">
        <v>3074.5894813128002</v>
      </c>
      <c r="W12" s="12">
        <v>4.9226405303187388E-4</v>
      </c>
      <c r="X12" s="11">
        <v>23931.0837925944</v>
      </c>
      <c r="Y12" s="12">
        <v>1.1420096501624322E-3</v>
      </c>
      <c r="Z12" s="11">
        <v>3796.1946834526002</v>
      </c>
      <c r="AA12" s="12">
        <v>1.3906011810916549E-3</v>
      </c>
      <c r="AB12" s="74">
        <v>220860.05525296598</v>
      </c>
      <c r="AC12" s="12">
        <v>2.0569580517818026E-3</v>
      </c>
      <c r="AD12" s="1"/>
      <c r="AE12" s="1"/>
    </row>
    <row r="13" spans="1:31" x14ac:dyDescent="0.3">
      <c r="A13" s="18" t="s">
        <v>129</v>
      </c>
      <c r="B13" s="1" t="s">
        <v>471</v>
      </c>
      <c r="C13" s="21" t="s">
        <v>471</v>
      </c>
      <c r="D13" s="19">
        <v>194.196973004</v>
      </c>
      <c r="E13" s="20">
        <v>1.4279114691088493E-4</v>
      </c>
      <c r="F13" s="19">
        <v>25177.685324682399</v>
      </c>
      <c r="G13" s="20">
        <v>2.4050572485867596E-3</v>
      </c>
      <c r="H13" s="19">
        <v>26125.570391720801</v>
      </c>
      <c r="I13" s="20">
        <v>7.3079976693737198E-3</v>
      </c>
      <c r="J13" s="19">
        <v>184.61452359060002</v>
      </c>
      <c r="K13" s="20">
        <v>2.6035853208497554E-5</v>
      </c>
      <c r="L13" s="19">
        <v>94757.204132270796</v>
      </c>
      <c r="M13" s="20">
        <v>3.7481916078065452E-3</v>
      </c>
      <c r="N13" s="19">
        <v>14164.984036191399</v>
      </c>
      <c r="O13" s="20">
        <v>4.6929726344654768E-3</v>
      </c>
      <c r="P13" s="19">
        <v>8686.3115999999991</v>
      </c>
      <c r="Q13" s="20">
        <v>1.9627221990195249E-3</v>
      </c>
      <c r="R13" s="19">
        <v>503.0141707258</v>
      </c>
      <c r="S13" s="20">
        <v>3.9622762340658456E-5</v>
      </c>
      <c r="T13" s="19">
        <v>20264.606143420398</v>
      </c>
      <c r="U13" s="20">
        <v>6.4277043164362429E-3</v>
      </c>
      <c r="V13" s="19">
        <v>3074.5894813128002</v>
      </c>
      <c r="W13" s="20">
        <v>4.9226405303187388E-4</v>
      </c>
      <c r="X13" s="19">
        <v>23931.0837925944</v>
      </c>
      <c r="Y13" s="20">
        <v>1.1420096501624322E-3</v>
      </c>
      <c r="Z13" s="19">
        <v>3796.1946834526002</v>
      </c>
      <c r="AA13" s="20">
        <v>1.3906011810916549E-3</v>
      </c>
      <c r="AB13" s="2">
        <v>220860.05525296598</v>
      </c>
      <c r="AC13" s="20">
        <v>2.0569580517818026E-3</v>
      </c>
      <c r="AD13" s="1"/>
      <c r="AE13" s="1"/>
    </row>
    <row r="14" spans="1:31" x14ac:dyDescent="0.3">
      <c r="A14" s="76" t="s">
        <v>476</v>
      </c>
      <c r="B14" s="1" t="s">
        <v>477</v>
      </c>
      <c r="C14" s="21" t="s">
        <v>474</v>
      </c>
      <c r="D14" s="19">
        <v>194.196973004</v>
      </c>
      <c r="E14" s="20">
        <v>1.4279114691088493E-4</v>
      </c>
      <c r="F14" s="19">
        <v>25177.685324682399</v>
      </c>
      <c r="G14" s="20">
        <v>2.4050572485867596E-3</v>
      </c>
      <c r="H14" s="19">
        <v>26125.570391720801</v>
      </c>
      <c r="I14" s="20">
        <v>7.3079976693737198E-3</v>
      </c>
      <c r="J14" s="19">
        <v>184.61452359060002</v>
      </c>
      <c r="K14" s="20">
        <v>2.6035853208497554E-5</v>
      </c>
      <c r="L14" s="19">
        <v>94757.204132270796</v>
      </c>
      <c r="M14" s="20">
        <v>3.7481916078065452E-3</v>
      </c>
      <c r="N14" s="19">
        <v>14164.984036191399</v>
      </c>
      <c r="O14" s="20">
        <v>4.6929726344654768E-3</v>
      </c>
      <c r="P14" s="19">
        <v>8686.3115999999991</v>
      </c>
      <c r="Q14" s="20">
        <v>1.9627221990195249E-3</v>
      </c>
      <c r="R14" s="19">
        <v>503.0141707258</v>
      </c>
      <c r="S14" s="20">
        <v>3.9622762340658456E-5</v>
      </c>
      <c r="T14" s="19">
        <v>20264.606143420398</v>
      </c>
      <c r="U14" s="20">
        <v>6.4277043164362429E-3</v>
      </c>
      <c r="V14" s="19">
        <v>3074.5894813128002</v>
      </c>
      <c r="W14" s="20">
        <v>4.9226405303187388E-4</v>
      </c>
      <c r="X14" s="19">
        <v>23931.0837925944</v>
      </c>
      <c r="Y14" s="20">
        <v>1.1420096501624322E-3</v>
      </c>
      <c r="Z14" s="19">
        <v>3796.1946834526002</v>
      </c>
      <c r="AA14" s="20">
        <v>1.3906011810916549E-3</v>
      </c>
      <c r="AB14" s="2">
        <v>220860.05525296598</v>
      </c>
      <c r="AC14" s="20">
        <v>2.0569580517818026E-3</v>
      </c>
      <c r="AD14" s="1"/>
      <c r="AE14" s="1"/>
    </row>
    <row r="15" spans="1:31" x14ac:dyDescent="0.3">
      <c r="A15" s="10" t="s">
        <v>478</v>
      </c>
      <c r="B15" s="10" t="s">
        <v>471</v>
      </c>
      <c r="C15" s="10" t="s">
        <v>471</v>
      </c>
      <c r="D15" s="11">
        <v>14970.854998110399</v>
      </c>
      <c r="E15" s="12">
        <v>1.1007924183106121E-2</v>
      </c>
      <c r="F15" s="11">
        <v>238801.4566024419</v>
      </c>
      <c r="G15" s="12">
        <v>2.2811118924095306E-2</v>
      </c>
      <c r="H15" s="11">
        <v>323430.43662205571</v>
      </c>
      <c r="I15" s="12">
        <v>9.0471857325937738E-2</v>
      </c>
      <c r="J15" s="11">
        <v>109404.9980864759</v>
      </c>
      <c r="K15" s="12">
        <v>1.5429189508254251E-2</v>
      </c>
      <c r="L15" s="11">
        <v>652774.01266250119</v>
      </c>
      <c r="M15" s="12">
        <v>2.5820961038914056E-2</v>
      </c>
      <c r="N15" s="11">
        <v>227667.11908535589</v>
      </c>
      <c r="O15" s="12">
        <v>7.5427939551878445E-2</v>
      </c>
      <c r="P15" s="11">
        <v>46362.420847916896</v>
      </c>
      <c r="Q15" s="12">
        <v>1.0475856357546756E-2</v>
      </c>
      <c r="R15" s="11">
        <v>220105.10055284871</v>
      </c>
      <c r="S15" s="12">
        <v>1.7337825844127738E-2</v>
      </c>
      <c r="T15" s="11">
        <v>238974.1286167395</v>
      </c>
      <c r="U15" s="12">
        <v>7.5799895993791111E-2</v>
      </c>
      <c r="V15" s="11">
        <v>65302.349092953307</v>
      </c>
      <c r="W15" s="12">
        <v>1.04553792408324E-2</v>
      </c>
      <c r="X15" s="11">
        <v>425620.29977971409</v>
      </c>
      <c r="Y15" s="12">
        <v>2.0310926737211767E-2</v>
      </c>
      <c r="Z15" s="11">
        <v>75798.930772718595</v>
      </c>
      <c r="AA15" s="12">
        <v>2.7766247900163358E-2</v>
      </c>
      <c r="AB15" s="74">
        <v>2639212.1077198307</v>
      </c>
      <c r="AC15" s="12">
        <v>2.4580038201640477E-2</v>
      </c>
      <c r="AD15" s="1"/>
      <c r="AE15" s="1"/>
    </row>
    <row r="16" spans="1:31" x14ac:dyDescent="0.3">
      <c r="A16" s="15" t="s">
        <v>479</v>
      </c>
      <c r="B16" s="1" t="s">
        <v>471</v>
      </c>
      <c r="C16" s="21" t="s">
        <v>471</v>
      </c>
      <c r="D16" s="16">
        <v>2302.9051948429997</v>
      </c>
      <c r="E16" s="14">
        <v>1.6933038085608764E-3</v>
      </c>
      <c r="F16" s="16">
        <v>57739.450418825203</v>
      </c>
      <c r="G16" s="14">
        <v>5.5154666510617003E-3</v>
      </c>
      <c r="H16" s="16">
        <v>74858.880680251998</v>
      </c>
      <c r="I16" s="14">
        <v>2.0939964844425871E-2</v>
      </c>
      <c r="J16" s="16">
        <v>11045.647999999999</v>
      </c>
      <c r="K16" s="14">
        <v>1.557747810559458E-3</v>
      </c>
      <c r="L16" s="16">
        <v>149755.976</v>
      </c>
      <c r="M16" s="14">
        <v>5.9237088894955646E-3</v>
      </c>
      <c r="N16" s="16">
        <v>24617.191999999999</v>
      </c>
      <c r="O16" s="14">
        <v>8.1558728268390553E-3</v>
      </c>
      <c r="P16" s="16">
        <v>0</v>
      </c>
      <c r="Q16" s="14"/>
      <c r="R16" s="16">
        <v>59674.447999999997</v>
      </c>
      <c r="S16" s="14">
        <v>4.7005961432503756E-3</v>
      </c>
      <c r="T16" s="16">
        <v>19820.423999999999</v>
      </c>
      <c r="U16" s="14">
        <v>6.2868147545893085E-3</v>
      </c>
      <c r="V16" s="16">
        <v>690.76800000000003</v>
      </c>
      <c r="W16" s="14">
        <v>1.1059696179001099E-4</v>
      </c>
      <c r="X16" s="16">
        <v>12262.2</v>
      </c>
      <c r="Y16" s="14">
        <v>5.8516157703460332E-4</v>
      </c>
      <c r="Z16" s="16">
        <v>1538.96</v>
      </c>
      <c r="AA16" s="14">
        <v>5.6374337253600304E-4</v>
      </c>
      <c r="AB16" s="75">
        <v>414306.85229392024</v>
      </c>
      <c r="AC16" s="14">
        <v>3.8586054628948516E-3</v>
      </c>
      <c r="AD16" s="1"/>
      <c r="AE16" s="1"/>
    </row>
    <row r="17" spans="1:31" x14ac:dyDescent="0.3">
      <c r="A17" s="18" t="s">
        <v>158</v>
      </c>
      <c r="B17" s="1" t="s">
        <v>471</v>
      </c>
      <c r="C17" s="21" t="s">
        <v>471</v>
      </c>
      <c r="D17" s="19">
        <v>1186.32</v>
      </c>
      <c r="E17" s="20">
        <v>8.7228956653115212E-4</v>
      </c>
      <c r="F17" s="19">
        <v>33552.328000000001</v>
      </c>
      <c r="G17" s="20">
        <v>3.2050313054096608E-3</v>
      </c>
      <c r="H17" s="19">
        <v>50138.928</v>
      </c>
      <c r="I17" s="20">
        <v>1.4025154799491528E-2</v>
      </c>
      <c r="J17" s="19">
        <v>11045.647999999999</v>
      </c>
      <c r="K17" s="20">
        <v>1.557747810559458E-3</v>
      </c>
      <c r="L17" s="19">
        <v>149755.976</v>
      </c>
      <c r="M17" s="20">
        <v>5.9237088894955646E-3</v>
      </c>
      <c r="N17" s="19">
        <v>24617.191999999999</v>
      </c>
      <c r="O17" s="20">
        <v>8.1558728268390553E-3</v>
      </c>
      <c r="P17" s="19">
        <v>0</v>
      </c>
      <c r="Q17" s="20"/>
      <c r="R17" s="19">
        <v>59674.447999999997</v>
      </c>
      <c r="S17" s="20">
        <v>4.7005961432503756E-3</v>
      </c>
      <c r="T17" s="19">
        <v>19820.423999999999</v>
      </c>
      <c r="U17" s="20">
        <v>6.2868147545893085E-3</v>
      </c>
      <c r="V17" s="19">
        <v>690.76800000000003</v>
      </c>
      <c r="W17" s="20">
        <v>1.1059696179001099E-4</v>
      </c>
      <c r="X17" s="19">
        <v>12262.2</v>
      </c>
      <c r="Y17" s="20">
        <v>5.8516157703460332E-4</v>
      </c>
      <c r="Z17" s="19">
        <v>1538.96</v>
      </c>
      <c r="AA17" s="20">
        <v>5.6374337253600304E-4</v>
      </c>
      <c r="AB17" s="2">
        <v>364283.19199999998</v>
      </c>
      <c r="AC17" s="20">
        <v>3.3927151021262533E-3</v>
      </c>
      <c r="AD17" s="1"/>
      <c r="AE17" s="1"/>
    </row>
    <row r="18" spans="1:31" x14ac:dyDescent="0.3">
      <c r="A18" s="76" t="s">
        <v>480</v>
      </c>
      <c r="B18" s="1" t="s">
        <v>477</v>
      </c>
      <c r="C18" s="21" t="s">
        <v>474</v>
      </c>
      <c r="D18" s="19">
        <v>1186.32</v>
      </c>
      <c r="E18" s="20">
        <v>8.7228956653115212E-4</v>
      </c>
      <c r="F18" s="19">
        <v>33552.328000000001</v>
      </c>
      <c r="G18" s="20">
        <v>3.2050313054096608E-3</v>
      </c>
      <c r="H18" s="19">
        <v>50138.928</v>
      </c>
      <c r="I18" s="20">
        <v>1.4025154799491528E-2</v>
      </c>
      <c r="J18" s="19">
        <v>11045.647999999999</v>
      </c>
      <c r="K18" s="20">
        <v>1.557747810559458E-3</v>
      </c>
      <c r="L18" s="19">
        <v>149755.976</v>
      </c>
      <c r="M18" s="20">
        <v>5.9237088894955646E-3</v>
      </c>
      <c r="N18" s="19">
        <v>24617.191999999999</v>
      </c>
      <c r="O18" s="20">
        <v>8.1558728268390553E-3</v>
      </c>
      <c r="P18" s="19">
        <v>0</v>
      </c>
      <c r="Q18" s="20"/>
      <c r="R18" s="19">
        <v>59674.447999999997</v>
      </c>
      <c r="S18" s="20">
        <v>4.7005961432503756E-3</v>
      </c>
      <c r="T18" s="19">
        <v>19820.423999999999</v>
      </c>
      <c r="U18" s="20">
        <v>6.2868147545893085E-3</v>
      </c>
      <c r="V18" s="19">
        <v>690.76800000000003</v>
      </c>
      <c r="W18" s="20">
        <v>1.1059696179001099E-4</v>
      </c>
      <c r="X18" s="19">
        <v>12262.2</v>
      </c>
      <c r="Y18" s="20">
        <v>5.8516157703460332E-4</v>
      </c>
      <c r="Z18" s="19">
        <v>1538.96</v>
      </c>
      <c r="AA18" s="20">
        <v>5.6374337253600304E-4</v>
      </c>
      <c r="AB18" s="2">
        <v>364283.19199999998</v>
      </c>
      <c r="AC18" s="20">
        <v>3.3927151021262533E-3</v>
      </c>
      <c r="AD18" s="1"/>
      <c r="AE18" s="1"/>
    </row>
    <row r="19" spans="1:31" x14ac:dyDescent="0.3">
      <c r="A19" s="18" t="s">
        <v>198</v>
      </c>
      <c r="B19" s="1" t="s">
        <v>471</v>
      </c>
      <c r="C19" s="21" t="s">
        <v>471</v>
      </c>
      <c r="D19" s="19">
        <v>1116.585194843</v>
      </c>
      <c r="E19" s="20">
        <v>8.210142420297244E-4</v>
      </c>
      <c r="F19" s="19">
        <v>24187.122418825202</v>
      </c>
      <c r="G19" s="20">
        <v>2.3104353456520395E-3</v>
      </c>
      <c r="H19" s="19">
        <v>24719.952680252001</v>
      </c>
      <c r="I19" s="20">
        <v>6.9148100449343431E-3</v>
      </c>
      <c r="J19" s="19">
        <v>0</v>
      </c>
      <c r="K19" s="20"/>
      <c r="L19" s="19">
        <v>0</v>
      </c>
      <c r="M19" s="20"/>
      <c r="N19" s="19">
        <v>0</v>
      </c>
      <c r="O19" s="20"/>
      <c r="P19" s="19">
        <v>0</v>
      </c>
      <c r="Q19" s="20"/>
      <c r="R19" s="19">
        <v>0</v>
      </c>
      <c r="S19" s="20"/>
      <c r="T19" s="19">
        <v>0</v>
      </c>
      <c r="U19" s="20"/>
      <c r="V19" s="19">
        <v>0</v>
      </c>
      <c r="W19" s="20"/>
      <c r="X19" s="19">
        <v>0</v>
      </c>
      <c r="Y19" s="20"/>
      <c r="Z19" s="19">
        <v>0</v>
      </c>
      <c r="AA19" s="20"/>
      <c r="AB19" s="2">
        <v>50023.660293920206</v>
      </c>
      <c r="AC19" s="20">
        <v>4.6589036076859805E-4</v>
      </c>
      <c r="AD19" s="1"/>
      <c r="AE19" s="1"/>
    </row>
    <row r="20" spans="1:31" x14ac:dyDescent="0.3">
      <c r="A20" s="76" t="s">
        <v>481</v>
      </c>
      <c r="B20" s="1" t="s">
        <v>477</v>
      </c>
      <c r="C20" s="21" t="s">
        <v>474</v>
      </c>
      <c r="D20" s="19">
        <v>1116.585194843</v>
      </c>
      <c r="E20" s="20">
        <v>8.210142420297244E-4</v>
      </c>
      <c r="F20" s="19">
        <v>24187.122418825202</v>
      </c>
      <c r="G20" s="20">
        <v>2.3104353456520395E-3</v>
      </c>
      <c r="H20" s="19">
        <v>24719.952680252001</v>
      </c>
      <c r="I20" s="20">
        <v>6.9148100449343431E-3</v>
      </c>
      <c r="J20" s="19">
        <v>0</v>
      </c>
      <c r="K20" s="20"/>
      <c r="L20" s="19">
        <v>0</v>
      </c>
      <c r="M20" s="20"/>
      <c r="N20" s="19">
        <v>0</v>
      </c>
      <c r="O20" s="20"/>
      <c r="P20" s="19">
        <v>0</v>
      </c>
      <c r="Q20" s="20"/>
      <c r="R20" s="19">
        <v>0</v>
      </c>
      <c r="S20" s="20"/>
      <c r="T20" s="19">
        <v>0</v>
      </c>
      <c r="U20" s="20"/>
      <c r="V20" s="19">
        <v>0</v>
      </c>
      <c r="W20" s="20"/>
      <c r="X20" s="19">
        <v>0</v>
      </c>
      <c r="Y20" s="20"/>
      <c r="Z20" s="19">
        <v>0</v>
      </c>
      <c r="AA20" s="20"/>
      <c r="AB20" s="2">
        <v>50023.660293920206</v>
      </c>
      <c r="AC20" s="20">
        <v>4.6589036076859805E-4</v>
      </c>
      <c r="AD20" s="1"/>
      <c r="AE20" s="1"/>
    </row>
    <row r="21" spans="1:31" x14ac:dyDescent="0.3">
      <c r="A21" s="15" t="s">
        <v>482</v>
      </c>
      <c r="B21" s="1" t="s">
        <v>471</v>
      </c>
      <c r="C21" s="21" t="s">
        <v>471</v>
      </c>
      <c r="D21" s="16">
        <v>3233.2815896563998</v>
      </c>
      <c r="E21" s="14">
        <v>2.3774005296332656E-3</v>
      </c>
      <c r="F21" s="16">
        <v>67413.412944899203</v>
      </c>
      <c r="G21" s="14">
        <v>6.4395561134509291E-3</v>
      </c>
      <c r="H21" s="16">
        <v>107041.0549120635</v>
      </c>
      <c r="I21" s="14">
        <v>2.9942151237109887E-2</v>
      </c>
      <c r="J21" s="16">
        <v>39886.621173400599</v>
      </c>
      <c r="K21" s="14">
        <v>5.6251382267006253E-3</v>
      </c>
      <c r="L21" s="16">
        <v>256845.73721243179</v>
      </c>
      <c r="M21" s="14">
        <v>1.0159723954884604E-2</v>
      </c>
      <c r="N21" s="16">
        <v>80091.663142519203</v>
      </c>
      <c r="O21" s="14">
        <v>2.6535009317082935E-2</v>
      </c>
      <c r="P21" s="16">
        <v>15404.473431896</v>
      </c>
      <c r="Q21" s="14">
        <v>3.4807296078336364E-3</v>
      </c>
      <c r="R21" s="16">
        <v>35750.126537431999</v>
      </c>
      <c r="S21" s="14">
        <v>2.8160613554827647E-3</v>
      </c>
      <c r="T21" s="16">
        <v>60736.9631068729</v>
      </c>
      <c r="U21" s="14">
        <v>1.9265079082527954E-2</v>
      </c>
      <c r="V21" s="16">
        <v>16554.954305155898</v>
      </c>
      <c r="W21" s="14">
        <v>2.6505681339070498E-3</v>
      </c>
      <c r="X21" s="16">
        <v>191224.79886695908</v>
      </c>
      <c r="Y21" s="14">
        <v>9.1253938830808991E-3</v>
      </c>
      <c r="Z21" s="16">
        <v>37506.670021339698</v>
      </c>
      <c r="AA21" s="14">
        <v>1.3739237309887874E-2</v>
      </c>
      <c r="AB21" s="75">
        <v>911689.75724462641</v>
      </c>
      <c r="AC21" s="14">
        <v>8.4909314395643642E-3</v>
      </c>
      <c r="AD21" s="1"/>
      <c r="AE21" s="1"/>
    </row>
    <row r="22" spans="1:31" x14ac:dyDescent="0.3">
      <c r="A22" s="18" t="s">
        <v>160</v>
      </c>
      <c r="B22" s="1" t="s">
        <v>471</v>
      </c>
      <c r="C22" s="21" t="s">
        <v>471</v>
      </c>
      <c r="D22" s="19">
        <v>874.75845673039998</v>
      </c>
      <c r="E22" s="20">
        <v>6.4320139173310758E-4</v>
      </c>
      <c r="F22" s="19">
        <v>13695.0434771158</v>
      </c>
      <c r="G22" s="20">
        <v>1.3081966495172113E-3</v>
      </c>
      <c r="H22" s="19">
        <v>51015.509070120592</v>
      </c>
      <c r="I22" s="20">
        <v>1.4270357193981202E-2</v>
      </c>
      <c r="J22" s="19">
        <v>22544.163052675001</v>
      </c>
      <c r="K22" s="20">
        <v>3.1793626445637156E-3</v>
      </c>
      <c r="L22" s="19">
        <v>113895.1184336288</v>
      </c>
      <c r="M22" s="20">
        <v>4.5052060262051712E-3</v>
      </c>
      <c r="N22" s="19">
        <v>51853.252198539303</v>
      </c>
      <c r="O22" s="20">
        <v>1.7179397657917247E-2</v>
      </c>
      <c r="P22" s="19">
        <v>15404.473431896</v>
      </c>
      <c r="Q22" s="20">
        <v>3.4807296078336364E-3</v>
      </c>
      <c r="R22" s="19">
        <v>35750.126537431999</v>
      </c>
      <c r="S22" s="20">
        <v>2.8160613554827647E-3</v>
      </c>
      <c r="T22" s="19">
        <v>60669.349173784001</v>
      </c>
      <c r="U22" s="20">
        <v>1.9243632706196192E-2</v>
      </c>
      <c r="V22" s="19">
        <v>16554.954305155898</v>
      </c>
      <c r="W22" s="20">
        <v>2.6505681339070498E-3</v>
      </c>
      <c r="X22" s="19">
        <v>97749.832254863999</v>
      </c>
      <c r="Y22" s="20">
        <v>4.6646968730834721E-3</v>
      </c>
      <c r="Z22" s="19">
        <v>37506.670021339698</v>
      </c>
      <c r="AA22" s="20">
        <v>1.3739237309887874E-2</v>
      </c>
      <c r="AB22" s="2">
        <v>517513.25041328155</v>
      </c>
      <c r="AC22" s="20">
        <v>4.8198079373027612E-3</v>
      </c>
      <c r="AD22" s="1"/>
      <c r="AE22" s="1"/>
    </row>
    <row r="23" spans="1:31" x14ac:dyDescent="0.3">
      <c r="A23" s="76" t="s">
        <v>483</v>
      </c>
      <c r="B23" s="1" t="s">
        <v>477</v>
      </c>
      <c r="C23" s="21" t="s">
        <v>474</v>
      </c>
      <c r="D23" s="19">
        <v>714.4702132079999</v>
      </c>
      <c r="E23" s="20">
        <v>5.2534300406182656E-4</v>
      </c>
      <c r="F23" s="19">
        <v>11699.292319652001</v>
      </c>
      <c r="G23" s="20">
        <v>1.1175557813938714E-3</v>
      </c>
      <c r="H23" s="19">
        <v>49052.621857239996</v>
      </c>
      <c r="I23" s="20">
        <v>1.3721286878505113E-2</v>
      </c>
      <c r="J23" s="19">
        <v>19213.886679916002</v>
      </c>
      <c r="K23" s="20">
        <v>2.7096997756923531E-3</v>
      </c>
      <c r="L23" s="19">
        <v>71628.180863628004</v>
      </c>
      <c r="M23" s="20">
        <v>2.833305909076171E-3</v>
      </c>
      <c r="N23" s="19">
        <v>39141.280025888002</v>
      </c>
      <c r="O23" s="20">
        <v>1.2967819488544358E-2</v>
      </c>
      <c r="P23" s="19">
        <v>15404.473431896</v>
      </c>
      <c r="Q23" s="20">
        <v>3.4807296078336364E-3</v>
      </c>
      <c r="R23" s="19">
        <v>35750.126537431999</v>
      </c>
      <c r="S23" s="20">
        <v>2.8160613554827647E-3</v>
      </c>
      <c r="T23" s="19">
        <v>60669.349173784001</v>
      </c>
      <c r="U23" s="20">
        <v>1.9243632706196192E-2</v>
      </c>
      <c r="V23" s="19">
        <v>11276.73463266</v>
      </c>
      <c r="W23" s="20">
        <v>1.8054869207670182E-3</v>
      </c>
      <c r="X23" s="19">
        <v>86754.594872659989</v>
      </c>
      <c r="Y23" s="20">
        <v>4.1399957226830285E-3</v>
      </c>
      <c r="Z23" s="19">
        <v>27064.272996568001</v>
      </c>
      <c r="AA23" s="20">
        <v>9.9140357997091026E-3</v>
      </c>
      <c r="AB23" s="2">
        <v>428369.28360453213</v>
      </c>
      <c r="AC23" s="20">
        <v>3.9895745115028523E-3</v>
      </c>
      <c r="AD23" s="1"/>
      <c r="AE23" s="1"/>
    </row>
    <row r="24" spans="1:31" x14ac:dyDescent="0.3">
      <c r="A24" s="76" t="s">
        <v>484</v>
      </c>
      <c r="B24" s="1" t="s">
        <v>473</v>
      </c>
      <c r="C24" s="21" t="s">
        <v>474</v>
      </c>
      <c r="D24" s="19">
        <v>160.28824352239999</v>
      </c>
      <c r="E24" s="20">
        <v>1.1785838767128099E-4</v>
      </c>
      <c r="F24" s="19">
        <v>1995.7511574637999</v>
      </c>
      <c r="G24" s="20">
        <v>1.9064086812333987E-4</v>
      </c>
      <c r="H24" s="19">
        <v>1962.8872128805999</v>
      </c>
      <c r="I24" s="20">
        <v>5.4907031547608864E-4</v>
      </c>
      <c r="J24" s="19">
        <v>3330.276372759</v>
      </c>
      <c r="K24" s="20">
        <v>4.6966286887136237E-4</v>
      </c>
      <c r="L24" s="19">
        <v>42266.937570000795</v>
      </c>
      <c r="M24" s="20">
        <v>1.6719001171290005E-3</v>
      </c>
      <c r="N24" s="19">
        <v>12711.9721726513</v>
      </c>
      <c r="O24" s="20">
        <v>4.2115781693728913E-3</v>
      </c>
      <c r="P24" s="19">
        <v>0</v>
      </c>
      <c r="Q24" s="20"/>
      <c r="R24" s="19">
        <v>0</v>
      </c>
      <c r="S24" s="20"/>
      <c r="T24" s="19">
        <v>0</v>
      </c>
      <c r="U24" s="20"/>
      <c r="V24" s="19">
        <v>5278.2196724958994</v>
      </c>
      <c r="W24" s="20">
        <v>8.4508121314003158E-4</v>
      </c>
      <c r="X24" s="19">
        <v>10995.237382203999</v>
      </c>
      <c r="Y24" s="20">
        <v>5.2470115040044332E-4</v>
      </c>
      <c r="Z24" s="19">
        <v>10442.397024771699</v>
      </c>
      <c r="AA24" s="20">
        <v>3.8252015101787711E-3</v>
      </c>
      <c r="AB24" s="2">
        <v>89143.966808749494</v>
      </c>
      <c r="AC24" s="20">
        <v>8.3023342579990867E-4</v>
      </c>
      <c r="AD24" s="1"/>
      <c r="AE24" s="1"/>
    </row>
    <row r="25" spans="1:31" x14ac:dyDescent="0.3">
      <c r="A25" s="18" t="s">
        <v>199</v>
      </c>
      <c r="B25" s="1" t="s">
        <v>471</v>
      </c>
      <c r="C25" s="21" t="s">
        <v>471</v>
      </c>
      <c r="D25" s="19">
        <v>2358.523132926</v>
      </c>
      <c r="E25" s="20">
        <v>1.7341991379001579E-3</v>
      </c>
      <c r="F25" s="19">
        <v>53718.369467783399</v>
      </c>
      <c r="G25" s="20">
        <v>5.1313594639337181E-3</v>
      </c>
      <c r="H25" s="19">
        <v>56025.545841942898</v>
      </c>
      <c r="I25" s="20">
        <v>1.5671794043128684E-2</v>
      </c>
      <c r="J25" s="19">
        <v>17342.458120725598</v>
      </c>
      <c r="K25" s="20">
        <v>2.4457755821369097E-3</v>
      </c>
      <c r="L25" s="19">
        <v>142950.61877880298</v>
      </c>
      <c r="M25" s="20">
        <v>5.6545179286794332E-3</v>
      </c>
      <c r="N25" s="19">
        <v>28238.410943979899</v>
      </c>
      <c r="O25" s="20">
        <v>9.3556116591656871E-3</v>
      </c>
      <c r="P25" s="19">
        <v>0</v>
      </c>
      <c r="Q25" s="20"/>
      <c r="R25" s="19">
        <v>0</v>
      </c>
      <c r="S25" s="20"/>
      <c r="T25" s="19">
        <v>67.613933088899998</v>
      </c>
      <c r="U25" s="20">
        <v>2.1446376331763174E-5</v>
      </c>
      <c r="V25" s="19">
        <v>0</v>
      </c>
      <c r="W25" s="20"/>
      <c r="X25" s="19">
        <v>93474.966612095101</v>
      </c>
      <c r="Y25" s="20">
        <v>4.4606970099974278E-3</v>
      </c>
      <c r="Z25" s="19">
        <v>0</v>
      </c>
      <c r="AA25" s="20"/>
      <c r="AB25" s="2">
        <v>394176.5068313448</v>
      </c>
      <c r="AC25" s="20">
        <v>3.6711235022616026E-3</v>
      </c>
      <c r="AD25" s="1"/>
      <c r="AE25" s="1"/>
    </row>
    <row r="26" spans="1:31" x14ac:dyDescent="0.3">
      <c r="A26" s="76" t="s">
        <v>485</v>
      </c>
      <c r="B26" s="1" t="s">
        <v>477</v>
      </c>
      <c r="C26" s="21" t="s">
        <v>474</v>
      </c>
      <c r="D26" s="19">
        <v>2358.523132926</v>
      </c>
      <c r="E26" s="20">
        <v>1.7341991379001579E-3</v>
      </c>
      <c r="F26" s="19">
        <v>53718.369467783399</v>
      </c>
      <c r="G26" s="20">
        <v>5.1313594639337181E-3</v>
      </c>
      <c r="H26" s="19">
        <v>56025.545841942898</v>
      </c>
      <c r="I26" s="20">
        <v>1.5671794043128684E-2</v>
      </c>
      <c r="J26" s="19">
        <v>17342.458120725598</v>
      </c>
      <c r="K26" s="20">
        <v>2.4457755821369097E-3</v>
      </c>
      <c r="L26" s="19">
        <v>142950.61877880298</v>
      </c>
      <c r="M26" s="20">
        <v>5.6545179286794332E-3</v>
      </c>
      <c r="N26" s="19">
        <v>28238.410943979899</v>
      </c>
      <c r="O26" s="20">
        <v>9.3556116591656871E-3</v>
      </c>
      <c r="P26" s="19">
        <v>0</v>
      </c>
      <c r="Q26" s="20"/>
      <c r="R26" s="19">
        <v>0</v>
      </c>
      <c r="S26" s="20"/>
      <c r="T26" s="19">
        <v>67.613933088899998</v>
      </c>
      <c r="U26" s="20">
        <v>2.1446376331763174E-5</v>
      </c>
      <c r="V26" s="19">
        <v>0</v>
      </c>
      <c r="W26" s="20"/>
      <c r="X26" s="19">
        <v>93474.966612095101</v>
      </c>
      <c r="Y26" s="20">
        <v>4.4606970099974278E-3</v>
      </c>
      <c r="Z26" s="19">
        <v>0</v>
      </c>
      <c r="AA26" s="20"/>
      <c r="AB26" s="2">
        <v>394176.5068313448</v>
      </c>
      <c r="AC26" s="20">
        <v>3.6711235022616026E-3</v>
      </c>
      <c r="AD26" s="1"/>
      <c r="AE26" s="1"/>
    </row>
    <row r="27" spans="1:31" x14ac:dyDescent="0.3">
      <c r="A27" s="15" t="s">
        <v>486</v>
      </c>
      <c r="B27" s="1" t="s">
        <v>471</v>
      </c>
      <c r="C27" s="21" t="s">
        <v>471</v>
      </c>
      <c r="D27" s="16">
        <v>9340.3656859876992</v>
      </c>
      <c r="E27" s="14">
        <v>6.8678801128470041E-3</v>
      </c>
      <c r="F27" s="16">
        <v>109924.09457291999</v>
      </c>
      <c r="G27" s="14">
        <v>1.0500319510616991E-2</v>
      </c>
      <c r="H27" s="16">
        <v>137672.39117379001</v>
      </c>
      <c r="I27" s="14">
        <v>3.8510528143492734E-2</v>
      </c>
      <c r="J27" s="16">
        <v>58471.301681665602</v>
      </c>
      <c r="K27" s="14">
        <v>8.2461021911232509E-3</v>
      </c>
      <c r="L27" s="16">
        <v>246156.06089695502</v>
      </c>
      <c r="M27" s="14">
        <v>9.7368858665012742E-3</v>
      </c>
      <c r="N27" s="16">
        <v>122949.647412783</v>
      </c>
      <c r="O27" s="14">
        <v>4.0734202682554524E-2</v>
      </c>
      <c r="P27" s="16">
        <v>30957.150292095299</v>
      </c>
      <c r="Q27" s="14">
        <v>6.9949466349652047E-3</v>
      </c>
      <c r="R27" s="16">
        <v>124672.55477616</v>
      </c>
      <c r="S27" s="14">
        <v>9.8205404455519868E-3</v>
      </c>
      <c r="T27" s="16">
        <v>158412.26243257002</v>
      </c>
      <c r="U27" s="14">
        <v>5.0246581443916374E-2</v>
      </c>
      <c r="V27" s="16">
        <v>48056.467947797406</v>
      </c>
      <c r="W27" s="14">
        <v>7.6941887137004566E-3</v>
      </c>
      <c r="X27" s="16">
        <v>222132.242232755</v>
      </c>
      <c r="Y27" s="14">
        <v>1.0600320756075698E-2</v>
      </c>
      <c r="Z27" s="16">
        <v>36752.530111378903</v>
      </c>
      <c r="AA27" s="14">
        <v>1.3462984921128388E-2</v>
      </c>
      <c r="AB27" s="75">
        <v>1305497.0692168581</v>
      </c>
      <c r="AC27" s="14">
        <v>1.2158616482403054E-2</v>
      </c>
      <c r="AD27" s="1"/>
      <c r="AE27" s="1"/>
    </row>
    <row r="28" spans="1:31" x14ac:dyDescent="0.3">
      <c r="A28" s="18" t="s">
        <v>169</v>
      </c>
      <c r="B28" s="1" t="s">
        <v>471</v>
      </c>
      <c r="C28" s="21" t="s">
        <v>471</v>
      </c>
      <c r="D28" s="19">
        <v>9340.3656859876992</v>
      </c>
      <c r="E28" s="20">
        <v>6.8678801128470041E-3</v>
      </c>
      <c r="F28" s="19">
        <v>109924.09457291999</v>
      </c>
      <c r="G28" s="20">
        <v>1.0500319510616991E-2</v>
      </c>
      <c r="H28" s="19">
        <v>137672.39117379001</v>
      </c>
      <c r="I28" s="20">
        <v>3.8510528143492734E-2</v>
      </c>
      <c r="J28" s="19">
        <v>58471.301681665602</v>
      </c>
      <c r="K28" s="20">
        <v>8.2461021911232509E-3</v>
      </c>
      <c r="L28" s="19">
        <v>246156.06089695502</v>
      </c>
      <c r="M28" s="20">
        <v>9.7368858665012742E-3</v>
      </c>
      <c r="N28" s="19">
        <v>122949.647412783</v>
      </c>
      <c r="O28" s="20">
        <v>4.0734202682554524E-2</v>
      </c>
      <c r="P28" s="19">
        <v>30957.150292095299</v>
      </c>
      <c r="Q28" s="20">
        <v>6.9949466349652047E-3</v>
      </c>
      <c r="R28" s="19">
        <v>124672.55477616</v>
      </c>
      <c r="S28" s="20">
        <v>9.8205404455519868E-3</v>
      </c>
      <c r="T28" s="19">
        <v>158412.26243257002</v>
      </c>
      <c r="U28" s="20">
        <v>5.0246581443916374E-2</v>
      </c>
      <c r="V28" s="19">
        <v>48056.467947797406</v>
      </c>
      <c r="W28" s="20">
        <v>7.6941887137004566E-3</v>
      </c>
      <c r="X28" s="19">
        <v>222132.242232755</v>
      </c>
      <c r="Y28" s="20">
        <v>1.0600320756075698E-2</v>
      </c>
      <c r="Z28" s="19">
        <v>36752.530111378903</v>
      </c>
      <c r="AA28" s="20">
        <v>1.3462984921128388E-2</v>
      </c>
      <c r="AB28" s="2">
        <v>1305497.0692168581</v>
      </c>
      <c r="AC28" s="20">
        <v>1.2158616482403054E-2</v>
      </c>
      <c r="AD28" s="1"/>
      <c r="AE28" s="1"/>
    </row>
    <row r="29" spans="1:31" x14ac:dyDescent="0.3">
      <c r="A29" s="76" t="s">
        <v>487</v>
      </c>
      <c r="B29" s="1" t="s">
        <v>477</v>
      </c>
      <c r="C29" s="21" t="s">
        <v>474</v>
      </c>
      <c r="D29" s="19">
        <v>9340.3656859876992</v>
      </c>
      <c r="E29" s="20">
        <v>6.8678801128470041E-3</v>
      </c>
      <c r="F29" s="19">
        <v>109924.09457291999</v>
      </c>
      <c r="G29" s="20">
        <v>1.0500319510616991E-2</v>
      </c>
      <c r="H29" s="19">
        <v>137672.39117379001</v>
      </c>
      <c r="I29" s="20">
        <v>3.8510528143492734E-2</v>
      </c>
      <c r="J29" s="19">
        <v>58471.301681665602</v>
      </c>
      <c r="K29" s="20">
        <v>8.2461021911232509E-3</v>
      </c>
      <c r="L29" s="19">
        <v>246156.06089695502</v>
      </c>
      <c r="M29" s="20">
        <v>9.7368858665012742E-3</v>
      </c>
      <c r="N29" s="19">
        <v>122949.647412783</v>
      </c>
      <c r="O29" s="20">
        <v>4.0734202682554524E-2</v>
      </c>
      <c r="P29" s="19">
        <v>30957.150292095299</v>
      </c>
      <c r="Q29" s="20">
        <v>6.9949466349652047E-3</v>
      </c>
      <c r="R29" s="19">
        <v>124672.55477616</v>
      </c>
      <c r="S29" s="20">
        <v>9.8205404455519868E-3</v>
      </c>
      <c r="T29" s="19">
        <v>158412.26243257002</v>
      </c>
      <c r="U29" s="20">
        <v>5.0246581443916374E-2</v>
      </c>
      <c r="V29" s="19">
        <v>48056.467947797406</v>
      </c>
      <c r="W29" s="20">
        <v>7.6941887137004566E-3</v>
      </c>
      <c r="X29" s="19">
        <v>222132.242232755</v>
      </c>
      <c r="Y29" s="20">
        <v>1.0600320756075698E-2</v>
      </c>
      <c r="Z29" s="19">
        <v>36752.530111378903</v>
      </c>
      <c r="AA29" s="20">
        <v>1.3462984921128388E-2</v>
      </c>
      <c r="AB29" s="2">
        <v>1305497.0692168581</v>
      </c>
      <c r="AC29" s="20">
        <v>1.2158616482403054E-2</v>
      </c>
      <c r="AD29" s="1"/>
      <c r="AE29" s="1"/>
    </row>
    <row r="30" spans="1:31" x14ac:dyDescent="0.3">
      <c r="A30" s="15" t="s">
        <v>488</v>
      </c>
      <c r="B30" s="1" t="s">
        <v>471</v>
      </c>
      <c r="C30" s="21" t="s">
        <v>471</v>
      </c>
      <c r="D30" s="16">
        <v>94.302527623299994</v>
      </c>
      <c r="E30" s="14">
        <v>6.9339732064974336E-5</v>
      </c>
      <c r="F30" s="16">
        <v>3724.4986657975001</v>
      </c>
      <c r="G30" s="14">
        <v>3.5577664896568434E-4</v>
      </c>
      <c r="H30" s="16">
        <v>3858.1098559502002</v>
      </c>
      <c r="I30" s="14">
        <v>1.0792131009092478E-3</v>
      </c>
      <c r="J30" s="16">
        <v>1.4272314097000001</v>
      </c>
      <c r="K30" s="14">
        <v>2.0127987091584523E-7</v>
      </c>
      <c r="L30" s="16">
        <v>16.238553114399998</v>
      </c>
      <c r="M30" s="14">
        <v>6.4232803261431892E-7</v>
      </c>
      <c r="N30" s="16">
        <v>8.6165300537</v>
      </c>
      <c r="O30" s="14">
        <v>2.8547254019310532E-6</v>
      </c>
      <c r="P30" s="16">
        <v>0.79712392560000001</v>
      </c>
      <c r="Q30" s="14">
        <v>1.8011474791495028E-7</v>
      </c>
      <c r="R30" s="16">
        <v>7.9712392566999997</v>
      </c>
      <c r="S30" s="14">
        <v>6.2789984260885005E-7</v>
      </c>
      <c r="T30" s="16">
        <v>4.4790772966000008</v>
      </c>
      <c r="U30" s="14">
        <v>1.4207127574672912E-6</v>
      </c>
      <c r="V30" s="16">
        <v>0.15884000000000001</v>
      </c>
      <c r="W30" s="14">
        <v>2.543143488222579E-8</v>
      </c>
      <c r="X30" s="16">
        <v>1.0586800000000001</v>
      </c>
      <c r="Y30" s="14">
        <v>5.0521020565232497E-8</v>
      </c>
      <c r="Z30" s="16">
        <v>0.77063999999999999</v>
      </c>
      <c r="AA30" s="14">
        <v>2.8229661109524962E-7</v>
      </c>
      <c r="AB30" s="75">
        <v>7718.4289644276987</v>
      </c>
      <c r="AC30" s="14">
        <v>7.1884816778212913E-5</v>
      </c>
      <c r="AD30" s="1"/>
      <c r="AE30" s="1"/>
    </row>
    <row r="31" spans="1:31" x14ac:dyDescent="0.3">
      <c r="A31" s="18" t="s">
        <v>163</v>
      </c>
      <c r="B31" s="1" t="s">
        <v>471</v>
      </c>
      <c r="C31" s="21" t="s">
        <v>471</v>
      </c>
      <c r="D31" s="19">
        <v>94.226552654000002</v>
      </c>
      <c r="E31" s="20">
        <v>6.928386840842474E-5</v>
      </c>
      <c r="F31" s="19">
        <v>3723.0855246935998</v>
      </c>
      <c r="G31" s="20">
        <v>3.5564166097090314E-4</v>
      </c>
      <c r="H31" s="19">
        <v>3857.0782265027997</v>
      </c>
      <c r="I31" s="20">
        <v>1.0789245274739423E-3</v>
      </c>
      <c r="J31" s="19">
        <v>0</v>
      </c>
      <c r="K31" s="20"/>
      <c r="L31" s="19">
        <v>0</v>
      </c>
      <c r="M31" s="20"/>
      <c r="N31" s="19">
        <v>0</v>
      </c>
      <c r="O31" s="20"/>
      <c r="P31" s="19">
        <v>0</v>
      </c>
      <c r="Q31" s="20"/>
      <c r="R31" s="19">
        <v>0</v>
      </c>
      <c r="S31" s="20"/>
      <c r="T31" s="19">
        <v>0</v>
      </c>
      <c r="U31" s="20"/>
      <c r="V31" s="19">
        <v>0</v>
      </c>
      <c r="W31" s="20"/>
      <c r="X31" s="19">
        <v>0</v>
      </c>
      <c r="Y31" s="20"/>
      <c r="Z31" s="19">
        <v>0</v>
      </c>
      <c r="AA31" s="20"/>
      <c r="AB31" s="2">
        <v>7674.3903038503995</v>
      </c>
      <c r="AC31" s="20">
        <v>7.1474667114162482E-5</v>
      </c>
      <c r="AD31" s="1"/>
      <c r="AE31" s="1"/>
    </row>
    <row r="32" spans="1:31" x14ac:dyDescent="0.3">
      <c r="A32" s="76" t="s">
        <v>489</v>
      </c>
      <c r="B32" s="1" t="s">
        <v>477</v>
      </c>
      <c r="C32" s="21" t="s">
        <v>474</v>
      </c>
      <c r="D32" s="19">
        <v>94.226552654000002</v>
      </c>
      <c r="E32" s="20">
        <v>6.928386840842474E-5</v>
      </c>
      <c r="F32" s="19">
        <v>3723.0855246935998</v>
      </c>
      <c r="G32" s="20">
        <v>3.5564166097090314E-4</v>
      </c>
      <c r="H32" s="19">
        <v>3857.0782265027997</v>
      </c>
      <c r="I32" s="20">
        <v>1.0789245274739423E-3</v>
      </c>
      <c r="J32" s="19">
        <v>0</v>
      </c>
      <c r="K32" s="20"/>
      <c r="L32" s="19">
        <v>0</v>
      </c>
      <c r="M32" s="20"/>
      <c r="N32" s="19">
        <v>0</v>
      </c>
      <c r="O32" s="20"/>
      <c r="P32" s="19">
        <v>0</v>
      </c>
      <c r="Q32" s="20"/>
      <c r="R32" s="19">
        <v>0</v>
      </c>
      <c r="S32" s="20"/>
      <c r="T32" s="19">
        <v>0</v>
      </c>
      <c r="U32" s="20"/>
      <c r="V32" s="19">
        <v>0</v>
      </c>
      <c r="W32" s="20"/>
      <c r="X32" s="19">
        <v>0</v>
      </c>
      <c r="Y32" s="20"/>
      <c r="Z32" s="19">
        <v>0</v>
      </c>
      <c r="AA32" s="20"/>
      <c r="AB32" s="2">
        <v>7674.3903038503995</v>
      </c>
      <c r="AC32" s="20">
        <v>7.1474667114162482E-5</v>
      </c>
      <c r="AD32" s="1"/>
      <c r="AE32" s="1"/>
    </row>
    <row r="33" spans="1:31" x14ac:dyDescent="0.3">
      <c r="A33" s="18" t="s">
        <v>170</v>
      </c>
      <c r="B33" s="1" t="s">
        <v>471</v>
      </c>
      <c r="C33" s="21" t="s">
        <v>471</v>
      </c>
      <c r="D33" s="19">
        <v>7.59749693E-2</v>
      </c>
      <c r="E33" s="20">
        <v>5.5863656549594204E-8</v>
      </c>
      <c r="F33" s="19">
        <v>1.4131411038999999</v>
      </c>
      <c r="G33" s="20">
        <v>1.3498799478118675E-7</v>
      </c>
      <c r="H33" s="19">
        <v>1.0316294474000001</v>
      </c>
      <c r="I33" s="20">
        <v>2.8857343530557541E-7</v>
      </c>
      <c r="J33" s="19">
        <v>1.4272314097000001</v>
      </c>
      <c r="K33" s="20">
        <v>2.0127987091584523E-7</v>
      </c>
      <c r="L33" s="19">
        <v>16.238553114399998</v>
      </c>
      <c r="M33" s="20">
        <v>6.4232803261431892E-7</v>
      </c>
      <c r="N33" s="19">
        <v>8.6165300537</v>
      </c>
      <c r="O33" s="20">
        <v>2.8547254019310532E-6</v>
      </c>
      <c r="P33" s="19">
        <v>0.79712392560000001</v>
      </c>
      <c r="Q33" s="20">
        <v>1.8011474791495028E-7</v>
      </c>
      <c r="R33" s="19">
        <v>7.9712392566999997</v>
      </c>
      <c r="S33" s="20">
        <v>6.2789984260885005E-7</v>
      </c>
      <c r="T33" s="19">
        <v>4.4790772966000008</v>
      </c>
      <c r="U33" s="20">
        <v>1.4207127574672912E-6</v>
      </c>
      <c r="V33" s="19">
        <v>0.15884000000000001</v>
      </c>
      <c r="W33" s="20">
        <v>2.543143488222579E-8</v>
      </c>
      <c r="X33" s="19">
        <v>1.0586800000000001</v>
      </c>
      <c r="Y33" s="20">
        <v>5.0521020565232497E-8</v>
      </c>
      <c r="Z33" s="19">
        <v>0.77063999999999999</v>
      </c>
      <c r="AA33" s="20">
        <v>2.8229661109524962E-7</v>
      </c>
      <c r="AB33" s="2">
        <v>44.038660577300007</v>
      </c>
      <c r="AC33" s="20">
        <v>4.1014966405042859E-7</v>
      </c>
      <c r="AD33" s="1"/>
      <c r="AE33" s="1"/>
    </row>
    <row r="34" spans="1:31" x14ac:dyDescent="0.3">
      <c r="A34" s="76" t="s">
        <v>490</v>
      </c>
      <c r="B34" s="1" t="s">
        <v>477</v>
      </c>
      <c r="C34" s="21" t="s">
        <v>474</v>
      </c>
      <c r="D34" s="19">
        <v>5.3200000000000004E-2</v>
      </c>
      <c r="E34" s="20">
        <v>3.9117442966027121E-8</v>
      </c>
      <c r="F34" s="19">
        <v>0.99560000000000004</v>
      </c>
      <c r="G34" s="20">
        <v>9.5103063121755909E-8</v>
      </c>
      <c r="H34" s="19">
        <v>0.62168000000000001</v>
      </c>
      <c r="I34" s="20">
        <v>1.7389997320540827E-7</v>
      </c>
      <c r="J34" s="19">
        <v>0</v>
      </c>
      <c r="K34" s="20"/>
      <c r="L34" s="19">
        <v>0</v>
      </c>
      <c r="M34" s="20"/>
      <c r="N34" s="19">
        <v>0</v>
      </c>
      <c r="O34" s="20"/>
      <c r="P34" s="19">
        <v>0</v>
      </c>
      <c r="Q34" s="20"/>
      <c r="R34" s="19">
        <v>0</v>
      </c>
      <c r="S34" s="20"/>
      <c r="T34" s="19">
        <v>0</v>
      </c>
      <c r="U34" s="20"/>
      <c r="V34" s="19">
        <v>0.15884000000000001</v>
      </c>
      <c r="W34" s="20">
        <v>2.543143488222579E-8</v>
      </c>
      <c r="X34" s="19">
        <v>1.0586800000000001</v>
      </c>
      <c r="Y34" s="20">
        <v>5.0521020565232497E-8</v>
      </c>
      <c r="Z34" s="19">
        <v>0.77063999999999999</v>
      </c>
      <c r="AA34" s="20">
        <v>2.8229661109524962E-7</v>
      </c>
      <c r="AB34" s="2">
        <v>3.6586399999999997</v>
      </c>
      <c r="AC34" s="20">
        <v>3.4074377994478522E-8</v>
      </c>
      <c r="AD34" s="1"/>
      <c r="AE34" s="1"/>
    </row>
    <row r="35" spans="1:31" x14ac:dyDescent="0.3">
      <c r="A35" s="76" t="s">
        <v>491</v>
      </c>
      <c r="B35" s="1" t="s">
        <v>473</v>
      </c>
      <c r="C35" s="21" t="s">
        <v>474</v>
      </c>
      <c r="D35" s="19">
        <v>2.27749693E-2</v>
      </c>
      <c r="E35" s="20">
        <v>1.674621358356708E-8</v>
      </c>
      <c r="F35" s="19">
        <v>0.41754110389999999</v>
      </c>
      <c r="G35" s="20">
        <v>3.9884931659430837E-8</v>
      </c>
      <c r="H35" s="19">
        <v>0.4099494474</v>
      </c>
      <c r="I35" s="20">
        <v>1.1467346210016716E-7</v>
      </c>
      <c r="J35" s="19">
        <v>1.4272314097000001</v>
      </c>
      <c r="K35" s="20">
        <v>2.0127987091584523E-7</v>
      </c>
      <c r="L35" s="19">
        <v>16.238553114399998</v>
      </c>
      <c r="M35" s="20">
        <v>6.4232803261431892E-7</v>
      </c>
      <c r="N35" s="19">
        <v>8.6165300537</v>
      </c>
      <c r="O35" s="20">
        <v>2.8547254019310532E-6</v>
      </c>
      <c r="P35" s="19">
        <v>0.79712392560000001</v>
      </c>
      <c r="Q35" s="20">
        <v>1.8011474791495028E-7</v>
      </c>
      <c r="R35" s="19">
        <v>7.9712392566999997</v>
      </c>
      <c r="S35" s="20">
        <v>6.2789984260885005E-7</v>
      </c>
      <c r="T35" s="19">
        <v>4.4790772966000008</v>
      </c>
      <c r="U35" s="20">
        <v>1.4207127574672912E-6</v>
      </c>
      <c r="V35" s="19">
        <v>0</v>
      </c>
      <c r="W35" s="20"/>
      <c r="X35" s="19">
        <v>0</v>
      </c>
      <c r="Y35" s="20"/>
      <c r="Z35" s="19">
        <v>0</v>
      </c>
      <c r="AA35" s="20"/>
      <c r="AB35" s="2">
        <v>40.380020577300009</v>
      </c>
      <c r="AC35" s="20">
        <v>3.7607528605595009E-7</v>
      </c>
      <c r="AD35" s="1"/>
      <c r="AE35" s="1"/>
    </row>
    <row r="36" spans="1:31" x14ac:dyDescent="0.3">
      <c r="A36" s="10" t="s">
        <v>492</v>
      </c>
      <c r="B36" s="10" t="s">
        <v>471</v>
      </c>
      <c r="C36" s="10" t="s">
        <v>471</v>
      </c>
      <c r="D36" s="11">
        <v>934.81602402480007</v>
      </c>
      <c r="E36" s="12">
        <v>6.8736113728417962E-4</v>
      </c>
      <c r="F36" s="11">
        <v>19764.235033257599</v>
      </c>
      <c r="G36" s="12">
        <v>1.8879462554450754E-3</v>
      </c>
      <c r="H36" s="11">
        <v>27683.775286888802</v>
      </c>
      <c r="I36" s="12">
        <v>7.7438678751359305E-3</v>
      </c>
      <c r="J36" s="11">
        <v>1669.6011775535999</v>
      </c>
      <c r="K36" s="12">
        <v>2.3546084202951363E-4</v>
      </c>
      <c r="L36" s="11">
        <v>21115.656520471199</v>
      </c>
      <c r="M36" s="12">
        <v>8.3524548120770972E-4</v>
      </c>
      <c r="N36" s="11">
        <v>44197.505905828795</v>
      </c>
      <c r="O36" s="12">
        <v>1.4642987609285729E-2</v>
      </c>
      <c r="P36" s="11">
        <v>2966.3650165223999</v>
      </c>
      <c r="Q36" s="12">
        <v>6.7026728218262807E-4</v>
      </c>
      <c r="R36" s="11">
        <v>23967.730783096802</v>
      </c>
      <c r="S36" s="12">
        <v>1.8879541689516446E-3</v>
      </c>
      <c r="T36" s="11">
        <v>48252.8814303408</v>
      </c>
      <c r="U36" s="12">
        <v>1.530526929836188E-2</v>
      </c>
      <c r="V36" s="11">
        <v>8224.0984476527992</v>
      </c>
      <c r="W36" s="12">
        <v>1.3167377495372475E-3</v>
      </c>
      <c r="X36" s="11">
        <v>60487.415302363202</v>
      </c>
      <c r="Y36" s="12">
        <v>2.8865057925231891E-3</v>
      </c>
      <c r="Z36" s="11">
        <v>50885.918883693601</v>
      </c>
      <c r="AA36" s="12">
        <v>1.8640250250875207E-2</v>
      </c>
      <c r="AB36" s="74">
        <v>310149.99981169438</v>
      </c>
      <c r="AC36" s="12">
        <v>2.8885510267670817E-3</v>
      </c>
      <c r="AD36" s="1"/>
      <c r="AE36" s="1"/>
    </row>
    <row r="37" spans="1:31" x14ac:dyDescent="0.3">
      <c r="A37" s="18" t="s">
        <v>156</v>
      </c>
      <c r="B37" s="1" t="s">
        <v>471</v>
      </c>
      <c r="C37" s="21" t="s">
        <v>471</v>
      </c>
      <c r="D37" s="19">
        <v>934.81602402480007</v>
      </c>
      <c r="E37" s="20">
        <v>6.8736113728417962E-4</v>
      </c>
      <c r="F37" s="19">
        <v>19764.235033257599</v>
      </c>
      <c r="G37" s="20">
        <v>1.8879462554450754E-3</v>
      </c>
      <c r="H37" s="19">
        <v>27683.775286888802</v>
      </c>
      <c r="I37" s="20">
        <v>7.7438678751359305E-3</v>
      </c>
      <c r="J37" s="19">
        <v>1669.6011775535999</v>
      </c>
      <c r="K37" s="20">
        <v>2.3546084202951363E-4</v>
      </c>
      <c r="L37" s="19">
        <v>21115.656520471199</v>
      </c>
      <c r="M37" s="20">
        <v>8.3524548120770972E-4</v>
      </c>
      <c r="N37" s="19">
        <v>44197.505905828795</v>
      </c>
      <c r="O37" s="20">
        <v>1.4642987609285729E-2</v>
      </c>
      <c r="P37" s="19">
        <v>2966.3650165223999</v>
      </c>
      <c r="Q37" s="20">
        <v>6.7026728218262807E-4</v>
      </c>
      <c r="R37" s="19">
        <v>23967.730783096802</v>
      </c>
      <c r="S37" s="20">
        <v>1.8879541689516446E-3</v>
      </c>
      <c r="T37" s="19">
        <v>48252.8814303408</v>
      </c>
      <c r="U37" s="20">
        <v>1.530526929836188E-2</v>
      </c>
      <c r="V37" s="19">
        <v>8224.0984476527992</v>
      </c>
      <c r="W37" s="20">
        <v>1.3167377495372475E-3</v>
      </c>
      <c r="X37" s="19">
        <v>60487.415302363202</v>
      </c>
      <c r="Y37" s="20">
        <v>2.8865057925231891E-3</v>
      </c>
      <c r="Z37" s="19">
        <v>50885.918883693601</v>
      </c>
      <c r="AA37" s="20">
        <v>1.8640250250875207E-2</v>
      </c>
      <c r="AB37" s="2">
        <v>310149.99981169438</v>
      </c>
      <c r="AC37" s="20">
        <v>2.8885510267670817E-3</v>
      </c>
      <c r="AD37" s="1"/>
      <c r="AE37" s="1"/>
    </row>
    <row r="38" spans="1:31" x14ac:dyDescent="0.3">
      <c r="A38" s="76" t="s">
        <v>493</v>
      </c>
      <c r="B38" s="1" t="s">
        <v>477</v>
      </c>
      <c r="C38" s="21" t="s">
        <v>474</v>
      </c>
      <c r="D38" s="19">
        <v>934.81602402480007</v>
      </c>
      <c r="E38" s="20">
        <v>6.8736113728417962E-4</v>
      </c>
      <c r="F38" s="19">
        <v>19764.235033257599</v>
      </c>
      <c r="G38" s="20">
        <v>1.8879462554450754E-3</v>
      </c>
      <c r="H38" s="19">
        <v>27683.775286888802</v>
      </c>
      <c r="I38" s="20">
        <v>7.7438678751359305E-3</v>
      </c>
      <c r="J38" s="19">
        <v>1669.6011775535999</v>
      </c>
      <c r="K38" s="20">
        <v>2.3546084202951363E-4</v>
      </c>
      <c r="L38" s="19">
        <v>21115.656520471199</v>
      </c>
      <c r="M38" s="20">
        <v>8.3524548120770972E-4</v>
      </c>
      <c r="N38" s="19">
        <v>44197.505905828795</v>
      </c>
      <c r="O38" s="20">
        <v>1.4642987609285729E-2</v>
      </c>
      <c r="P38" s="19">
        <v>2966.3650165223999</v>
      </c>
      <c r="Q38" s="20">
        <v>6.7026728218262807E-4</v>
      </c>
      <c r="R38" s="19">
        <v>23967.730783096802</v>
      </c>
      <c r="S38" s="20">
        <v>1.8879541689516446E-3</v>
      </c>
      <c r="T38" s="19">
        <v>48252.8814303408</v>
      </c>
      <c r="U38" s="20">
        <v>1.530526929836188E-2</v>
      </c>
      <c r="V38" s="19">
        <v>8224.0984476527992</v>
      </c>
      <c r="W38" s="20">
        <v>1.3167377495372475E-3</v>
      </c>
      <c r="X38" s="19">
        <v>60487.415302363202</v>
      </c>
      <c r="Y38" s="20">
        <v>2.8865057925231891E-3</v>
      </c>
      <c r="Z38" s="19">
        <v>50885.918883693601</v>
      </c>
      <c r="AA38" s="20">
        <v>1.8640250250875207E-2</v>
      </c>
      <c r="AB38" s="2">
        <v>310149.99981169438</v>
      </c>
      <c r="AC38" s="20">
        <v>2.8885510267670817E-3</v>
      </c>
      <c r="AD38" s="1"/>
      <c r="AE38" s="1"/>
    </row>
    <row r="39" spans="1:31" x14ac:dyDescent="0.3">
      <c r="A39" s="10" t="s">
        <v>494</v>
      </c>
      <c r="B39" s="10" t="s">
        <v>471</v>
      </c>
      <c r="C39" s="10" t="s">
        <v>471</v>
      </c>
      <c r="D39" s="11">
        <v>27373.293765422295</v>
      </c>
      <c r="E39" s="12">
        <v>2.0127316873331063E-2</v>
      </c>
      <c r="F39" s="11">
        <v>667619.37871568906</v>
      </c>
      <c r="G39" s="12">
        <v>6.3773250216257182E-2</v>
      </c>
      <c r="H39" s="11">
        <v>548831.63918537239</v>
      </c>
      <c r="I39" s="12">
        <v>0.15352240276125423</v>
      </c>
      <c r="J39" s="11">
        <v>118429.26673423899</v>
      </c>
      <c r="K39" s="12">
        <v>1.6701865835433361E-2</v>
      </c>
      <c r="L39" s="11">
        <v>1568657.8879268626</v>
      </c>
      <c r="M39" s="12">
        <v>6.2049428166323674E-2</v>
      </c>
      <c r="N39" s="11">
        <v>458755.86556279525</v>
      </c>
      <c r="O39" s="12">
        <v>0.15198949165675082</v>
      </c>
      <c r="P39" s="11">
        <v>23505.535396562402</v>
      </c>
      <c r="Q39" s="12">
        <v>5.3112112766795332E-3</v>
      </c>
      <c r="R39" s="11">
        <v>740336.44639751851</v>
      </c>
      <c r="S39" s="12">
        <v>5.8316796573365276E-2</v>
      </c>
      <c r="T39" s="11">
        <v>469597.12101158692</v>
      </c>
      <c r="U39" s="12">
        <v>0.1489509058478419</v>
      </c>
      <c r="V39" s="11">
        <v>113781.13637577448</v>
      </c>
      <c r="W39" s="12">
        <v>1.8217184340003533E-2</v>
      </c>
      <c r="X39" s="11">
        <v>1433320.6410939975</v>
      </c>
      <c r="Y39" s="12">
        <v>6.839915893875588E-2</v>
      </c>
      <c r="Z39" s="11">
        <v>384077.06257196929</v>
      </c>
      <c r="AA39" s="12">
        <v>0.14069299953737813</v>
      </c>
      <c r="AB39" s="74">
        <v>6554285.2747377921</v>
      </c>
      <c r="AC39" s="12">
        <v>6.1042680869137167E-2</v>
      </c>
      <c r="AD39" s="1"/>
      <c r="AE39" s="1"/>
    </row>
    <row r="40" spans="1:31" x14ac:dyDescent="0.3">
      <c r="A40" s="18" t="s">
        <v>161</v>
      </c>
      <c r="B40" s="1" t="s">
        <v>471</v>
      </c>
      <c r="C40" s="21" t="s">
        <v>471</v>
      </c>
      <c r="D40" s="19">
        <v>6437.3375550000001</v>
      </c>
      <c r="E40" s="20">
        <v>4.733311741743928E-3</v>
      </c>
      <c r="F40" s="19">
        <v>306192.72288000002</v>
      </c>
      <c r="G40" s="20">
        <v>2.924855951333764E-2</v>
      </c>
      <c r="H40" s="19">
        <v>200380.14966749999</v>
      </c>
      <c r="I40" s="20">
        <v>5.6051509873365622E-2</v>
      </c>
      <c r="J40" s="19">
        <v>19139.723253749999</v>
      </c>
      <c r="K40" s="20">
        <v>2.6992406414945514E-3</v>
      </c>
      <c r="L40" s="19">
        <v>567619.75626749999</v>
      </c>
      <c r="M40" s="20">
        <v>2.2452621163212179E-2</v>
      </c>
      <c r="N40" s="19">
        <v>148101.00215625</v>
      </c>
      <c r="O40" s="20">
        <v>4.9067047903505474E-2</v>
      </c>
      <c r="P40" s="19">
        <v>2899.5081637499998</v>
      </c>
      <c r="Q40" s="20">
        <v>6.5516059074261911E-4</v>
      </c>
      <c r="R40" s="19">
        <v>271791.03319499997</v>
      </c>
      <c r="S40" s="20">
        <v>2.1409161294737938E-2</v>
      </c>
      <c r="T40" s="19">
        <v>141101.64498374998</v>
      </c>
      <c r="U40" s="20">
        <v>4.4755848995998368E-2</v>
      </c>
      <c r="V40" s="19">
        <v>17110.4481075</v>
      </c>
      <c r="W40" s="20">
        <v>2.7395067165171859E-3</v>
      </c>
      <c r="X40" s="19">
        <v>379788.1628475</v>
      </c>
      <c r="Y40" s="20">
        <v>1.8123782054681695E-2</v>
      </c>
      <c r="Z40" s="19">
        <v>113269.45814249999</v>
      </c>
      <c r="AA40" s="20">
        <v>4.1492245632491147E-2</v>
      </c>
      <c r="AB40" s="2">
        <v>2173830.9472200004</v>
      </c>
      <c r="AC40" s="20">
        <v>2.0245757273650748E-2</v>
      </c>
      <c r="AD40" s="1"/>
      <c r="AE40" s="1"/>
    </row>
    <row r="41" spans="1:31" x14ac:dyDescent="0.3">
      <c r="A41" s="76" t="s">
        <v>495</v>
      </c>
      <c r="B41" s="1" t="s">
        <v>477</v>
      </c>
      <c r="C41" s="21" t="s">
        <v>474</v>
      </c>
      <c r="D41" s="19">
        <v>0</v>
      </c>
      <c r="E41" s="20"/>
      <c r="F41" s="19">
        <v>0</v>
      </c>
      <c r="G41" s="20"/>
      <c r="H41" s="19">
        <v>0</v>
      </c>
      <c r="I41" s="20"/>
      <c r="J41" s="19">
        <v>0</v>
      </c>
      <c r="K41" s="20"/>
      <c r="L41" s="19">
        <v>47.035387499999999</v>
      </c>
      <c r="M41" s="20">
        <v>1.8605196967539949E-6</v>
      </c>
      <c r="N41" s="19">
        <v>0</v>
      </c>
      <c r="O41" s="20"/>
      <c r="P41" s="19">
        <v>0</v>
      </c>
      <c r="Q41" s="20"/>
      <c r="R41" s="19">
        <v>0</v>
      </c>
      <c r="S41" s="20"/>
      <c r="T41" s="19">
        <v>0</v>
      </c>
      <c r="U41" s="20"/>
      <c r="V41" s="19">
        <v>0</v>
      </c>
      <c r="W41" s="20"/>
      <c r="X41" s="19">
        <v>0</v>
      </c>
      <c r="Y41" s="20"/>
      <c r="Z41" s="19">
        <v>0</v>
      </c>
      <c r="AA41" s="20"/>
      <c r="AB41" s="2">
        <v>47.035387499999999</v>
      </c>
      <c r="AC41" s="20">
        <v>4.3805938075125461E-7</v>
      </c>
      <c r="AD41" s="1"/>
      <c r="AE41" s="1"/>
    </row>
    <row r="42" spans="1:31" x14ac:dyDescent="0.3">
      <c r="A42" s="76" t="s">
        <v>496</v>
      </c>
      <c r="B42" s="1" t="s">
        <v>473</v>
      </c>
      <c r="C42" s="21" t="s">
        <v>474</v>
      </c>
      <c r="D42" s="19">
        <v>6437.3375550000001</v>
      </c>
      <c r="E42" s="20">
        <v>4.733311741743928E-3</v>
      </c>
      <c r="F42" s="19">
        <v>306192.72288000002</v>
      </c>
      <c r="G42" s="20">
        <v>2.924855951333764E-2</v>
      </c>
      <c r="H42" s="19">
        <v>200380.14966749999</v>
      </c>
      <c r="I42" s="20">
        <v>5.6051509873365622E-2</v>
      </c>
      <c r="J42" s="19">
        <v>19139.723253749999</v>
      </c>
      <c r="K42" s="20">
        <v>2.6992406414945514E-3</v>
      </c>
      <c r="L42" s="19">
        <v>567572.72088000004</v>
      </c>
      <c r="M42" s="20">
        <v>2.2450760643515425E-2</v>
      </c>
      <c r="N42" s="19">
        <v>148101.00215625</v>
      </c>
      <c r="O42" s="20">
        <v>4.9067047903505474E-2</v>
      </c>
      <c r="P42" s="19">
        <v>2899.5081637499998</v>
      </c>
      <c r="Q42" s="20">
        <v>6.5516059074261911E-4</v>
      </c>
      <c r="R42" s="19">
        <v>271791.03319499997</v>
      </c>
      <c r="S42" s="20">
        <v>2.1409161294737938E-2</v>
      </c>
      <c r="T42" s="19">
        <v>141101.64498374998</v>
      </c>
      <c r="U42" s="20">
        <v>4.4755848995998368E-2</v>
      </c>
      <c r="V42" s="19">
        <v>17110.4481075</v>
      </c>
      <c r="W42" s="20">
        <v>2.7395067165171859E-3</v>
      </c>
      <c r="X42" s="19">
        <v>379788.1628475</v>
      </c>
      <c r="Y42" s="20">
        <v>1.8123782054681695E-2</v>
      </c>
      <c r="Z42" s="19">
        <v>113269.45814249999</v>
      </c>
      <c r="AA42" s="20">
        <v>4.1492245632491147E-2</v>
      </c>
      <c r="AB42" s="2">
        <v>2173783.9118324998</v>
      </c>
      <c r="AC42" s="20">
        <v>2.0245319214269995E-2</v>
      </c>
      <c r="AD42" s="1"/>
      <c r="AE42" s="1"/>
    </row>
    <row r="43" spans="1:31" x14ac:dyDescent="0.3">
      <c r="A43" s="18" t="s">
        <v>196</v>
      </c>
      <c r="B43" s="1" t="s">
        <v>471</v>
      </c>
      <c r="C43" s="21" t="s">
        <v>471</v>
      </c>
      <c r="D43" s="19">
        <v>7493.1665530971004</v>
      </c>
      <c r="E43" s="20">
        <v>5.5096525427766512E-3</v>
      </c>
      <c r="F43" s="19">
        <v>77150.577482544002</v>
      </c>
      <c r="G43" s="20">
        <v>7.3696828447190662E-3</v>
      </c>
      <c r="H43" s="19">
        <v>51509.095059539199</v>
      </c>
      <c r="I43" s="20">
        <v>1.4408425959800368E-2</v>
      </c>
      <c r="J43" s="19">
        <v>20326.905451595299</v>
      </c>
      <c r="K43" s="20">
        <v>2.8666668051228585E-3</v>
      </c>
      <c r="L43" s="19">
        <v>97269.963045171797</v>
      </c>
      <c r="M43" s="20">
        <v>3.8475856534205301E-3</v>
      </c>
      <c r="N43" s="19">
        <v>24630.321455124402</v>
      </c>
      <c r="O43" s="20">
        <v>8.1602227204532543E-3</v>
      </c>
      <c r="P43" s="19">
        <v>0</v>
      </c>
      <c r="Q43" s="20"/>
      <c r="R43" s="19">
        <v>0</v>
      </c>
      <c r="S43" s="20"/>
      <c r="T43" s="19">
        <v>0</v>
      </c>
      <c r="U43" s="20"/>
      <c r="V43" s="19">
        <v>393.91853656679996</v>
      </c>
      <c r="W43" s="20">
        <v>6.3069211858475521E-5</v>
      </c>
      <c r="X43" s="19">
        <v>323.90826797560004</v>
      </c>
      <c r="Y43" s="20">
        <v>1.5457150666532027E-5</v>
      </c>
      <c r="Z43" s="19">
        <v>1114.8470618696999</v>
      </c>
      <c r="AA43" s="20">
        <v>4.0838465101125345E-4</v>
      </c>
      <c r="AB43" s="2">
        <v>280212.7029134839</v>
      </c>
      <c r="AC43" s="20">
        <v>2.6097330040475595E-3</v>
      </c>
      <c r="AD43" s="1"/>
      <c r="AE43" s="1"/>
    </row>
    <row r="44" spans="1:31" x14ac:dyDescent="0.3">
      <c r="A44" s="76" t="s">
        <v>497</v>
      </c>
      <c r="B44" s="1" t="s">
        <v>473</v>
      </c>
      <c r="C44" s="21" t="s">
        <v>474</v>
      </c>
      <c r="D44" s="19">
        <v>7493.1665530971004</v>
      </c>
      <c r="E44" s="20">
        <v>5.5096525427766512E-3</v>
      </c>
      <c r="F44" s="19">
        <v>77150.577482544002</v>
      </c>
      <c r="G44" s="20">
        <v>7.3696828447190662E-3</v>
      </c>
      <c r="H44" s="19">
        <v>51509.095059539199</v>
      </c>
      <c r="I44" s="20">
        <v>1.4408425959800368E-2</v>
      </c>
      <c r="J44" s="19">
        <v>20326.905451595299</v>
      </c>
      <c r="K44" s="20">
        <v>2.8666668051228585E-3</v>
      </c>
      <c r="L44" s="19">
        <v>97269.963045171797</v>
      </c>
      <c r="M44" s="20">
        <v>3.8475856534205301E-3</v>
      </c>
      <c r="N44" s="19">
        <v>24630.321455124402</v>
      </c>
      <c r="O44" s="20">
        <v>8.1602227204532543E-3</v>
      </c>
      <c r="P44" s="19">
        <v>0</v>
      </c>
      <c r="Q44" s="20"/>
      <c r="R44" s="19">
        <v>0</v>
      </c>
      <c r="S44" s="20"/>
      <c r="T44" s="19">
        <v>0</v>
      </c>
      <c r="U44" s="20"/>
      <c r="V44" s="19">
        <v>393.91853656679996</v>
      </c>
      <c r="W44" s="20">
        <v>6.3069211858475521E-5</v>
      </c>
      <c r="X44" s="19">
        <v>323.90826797560004</v>
      </c>
      <c r="Y44" s="20">
        <v>1.5457150666532027E-5</v>
      </c>
      <c r="Z44" s="19">
        <v>1114.8470618696999</v>
      </c>
      <c r="AA44" s="20">
        <v>4.0838465101125345E-4</v>
      </c>
      <c r="AB44" s="2">
        <v>280212.7029134839</v>
      </c>
      <c r="AC44" s="20">
        <v>2.6097330040475595E-3</v>
      </c>
      <c r="AD44" s="1"/>
      <c r="AE44" s="1"/>
    </row>
    <row r="45" spans="1:31" x14ac:dyDescent="0.3">
      <c r="A45" s="18" t="s">
        <v>173</v>
      </c>
      <c r="B45" s="1" t="s">
        <v>471</v>
      </c>
      <c r="C45" s="21" t="s">
        <v>471</v>
      </c>
      <c r="D45" s="19">
        <v>0</v>
      </c>
      <c r="E45" s="20"/>
      <c r="F45" s="19">
        <v>2067.2273860096002</v>
      </c>
      <c r="G45" s="20">
        <v>1.9746851805814932E-4</v>
      </c>
      <c r="H45" s="19">
        <v>0</v>
      </c>
      <c r="I45" s="20"/>
      <c r="J45" s="19">
        <v>0</v>
      </c>
      <c r="K45" s="20"/>
      <c r="L45" s="19">
        <v>0</v>
      </c>
      <c r="M45" s="20"/>
      <c r="N45" s="19">
        <v>0</v>
      </c>
      <c r="O45" s="20"/>
      <c r="P45" s="19">
        <v>0</v>
      </c>
      <c r="Q45" s="20"/>
      <c r="R45" s="19">
        <v>108042.818402037</v>
      </c>
      <c r="S45" s="20">
        <v>8.5106049994214568E-3</v>
      </c>
      <c r="T45" s="19">
        <v>55850.093309035801</v>
      </c>
      <c r="U45" s="20">
        <v>1.7715019146938325E-2</v>
      </c>
      <c r="V45" s="19">
        <v>0</v>
      </c>
      <c r="W45" s="20"/>
      <c r="X45" s="19">
        <v>0</v>
      </c>
      <c r="Y45" s="20"/>
      <c r="Z45" s="19">
        <v>0</v>
      </c>
      <c r="AA45" s="20"/>
      <c r="AB45" s="2">
        <v>165960.1390970824</v>
      </c>
      <c r="AC45" s="20">
        <v>1.5456531693772055E-3</v>
      </c>
      <c r="AD45" s="1"/>
      <c r="AE45" s="1"/>
    </row>
    <row r="46" spans="1:31" x14ac:dyDescent="0.3">
      <c r="A46" s="76" t="s">
        <v>498</v>
      </c>
      <c r="B46" s="1" t="s">
        <v>499</v>
      </c>
      <c r="C46" s="21" t="s">
        <v>474</v>
      </c>
      <c r="D46" s="19">
        <v>0</v>
      </c>
      <c r="E46" s="20"/>
      <c r="F46" s="19">
        <v>2067.2273860096002</v>
      </c>
      <c r="G46" s="20">
        <v>1.9746851805814932E-4</v>
      </c>
      <c r="H46" s="19">
        <v>0</v>
      </c>
      <c r="I46" s="20"/>
      <c r="J46" s="19">
        <v>0</v>
      </c>
      <c r="K46" s="20"/>
      <c r="L46" s="19">
        <v>0</v>
      </c>
      <c r="M46" s="20"/>
      <c r="N46" s="19">
        <v>0</v>
      </c>
      <c r="O46" s="20"/>
      <c r="P46" s="19">
        <v>0</v>
      </c>
      <c r="Q46" s="20"/>
      <c r="R46" s="19">
        <v>108042.818402037</v>
      </c>
      <c r="S46" s="20">
        <v>8.5106049994214568E-3</v>
      </c>
      <c r="T46" s="19">
        <v>55850.093309035801</v>
      </c>
      <c r="U46" s="20">
        <v>1.7715019146938325E-2</v>
      </c>
      <c r="V46" s="19">
        <v>0</v>
      </c>
      <c r="W46" s="20"/>
      <c r="X46" s="19">
        <v>0</v>
      </c>
      <c r="Y46" s="20"/>
      <c r="Z46" s="19">
        <v>0</v>
      </c>
      <c r="AA46" s="20"/>
      <c r="AB46" s="2">
        <v>165960.1390970824</v>
      </c>
      <c r="AC46" s="20">
        <v>1.5456531693772055E-3</v>
      </c>
      <c r="AD46" s="1"/>
      <c r="AE46" s="1"/>
    </row>
    <row r="47" spans="1:31" x14ac:dyDescent="0.3">
      <c r="A47" s="18" t="s">
        <v>182</v>
      </c>
      <c r="B47" s="1" t="s">
        <v>471</v>
      </c>
      <c r="C47" s="21" t="s">
        <v>471</v>
      </c>
      <c r="D47" s="19">
        <v>10974.3565950624</v>
      </c>
      <c r="E47" s="20">
        <v>8.0693377480488167E-3</v>
      </c>
      <c r="F47" s="19">
        <v>197564.265915133</v>
      </c>
      <c r="G47" s="20">
        <v>1.8872003668069771E-2</v>
      </c>
      <c r="H47" s="19">
        <v>220718.505553439</v>
      </c>
      <c r="I47" s="20">
        <v>6.1740673982886358E-2</v>
      </c>
      <c r="J47" s="19">
        <v>59130.950574307397</v>
      </c>
      <c r="K47" s="20">
        <v>8.3391312844141759E-3</v>
      </c>
      <c r="L47" s="19">
        <v>629119.83634716994</v>
      </c>
      <c r="M47" s="20">
        <v>2.4885302521267836E-2</v>
      </c>
      <c r="N47" s="19">
        <v>208847.794157884</v>
      </c>
      <c r="O47" s="20">
        <v>6.9192946511428377E-2</v>
      </c>
      <c r="P47" s="19">
        <v>17747.076748555399</v>
      </c>
      <c r="Q47" s="20">
        <v>4.010054336767396E-3</v>
      </c>
      <c r="R47" s="19">
        <v>294966.81316223001</v>
      </c>
      <c r="S47" s="20">
        <v>2.3234732968744554E-2</v>
      </c>
      <c r="T47" s="19">
        <v>226893.575140787</v>
      </c>
      <c r="U47" s="20">
        <v>7.1968080799715367E-2</v>
      </c>
      <c r="V47" s="19">
        <v>75878.085626600398</v>
      </c>
      <c r="W47" s="20">
        <v>1.2148631286834808E-2</v>
      </c>
      <c r="X47" s="19">
        <v>723966.89095806004</v>
      </c>
      <c r="Y47" s="20">
        <v>3.4548254606339576E-2</v>
      </c>
      <c r="Z47" s="19">
        <v>206628.279959626</v>
      </c>
      <c r="AA47" s="20">
        <v>7.5690936350361906E-2</v>
      </c>
      <c r="AB47" s="2">
        <v>2872436.4307388542</v>
      </c>
      <c r="AC47" s="20">
        <v>2.675214962557302E-2</v>
      </c>
      <c r="AD47" s="1"/>
      <c r="AE47" s="1"/>
    </row>
    <row r="48" spans="1:31" x14ac:dyDescent="0.3">
      <c r="A48" s="76" t="s">
        <v>500</v>
      </c>
      <c r="B48" s="1" t="s">
        <v>477</v>
      </c>
      <c r="C48" s="21" t="s">
        <v>474</v>
      </c>
      <c r="D48" s="19">
        <v>10974.3565950624</v>
      </c>
      <c r="E48" s="20">
        <v>8.0693377480488167E-3</v>
      </c>
      <c r="F48" s="19">
        <v>197564.265915133</v>
      </c>
      <c r="G48" s="20">
        <v>1.8872003668069771E-2</v>
      </c>
      <c r="H48" s="19">
        <v>220718.505553439</v>
      </c>
      <c r="I48" s="20">
        <v>6.1740673982886358E-2</v>
      </c>
      <c r="J48" s="19">
        <v>59130.950574307397</v>
      </c>
      <c r="K48" s="20">
        <v>8.3391312844141759E-3</v>
      </c>
      <c r="L48" s="19">
        <v>629119.83634716994</v>
      </c>
      <c r="M48" s="20">
        <v>2.4885302521267836E-2</v>
      </c>
      <c r="N48" s="19">
        <v>208847.794157884</v>
      </c>
      <c r="O48" s="20">
        <v>6.9192946511428377E-2</v>
      </c>
      <c r="P48" s="19">
        <v>17747.076748555399</v>
      </c>
      <c r="Q48" s="20">
        <v>4.010054336767396E-3</v>
      </c>
      <c r="R48" s="19">
        <v>294966.81316223001</v>
      </c>
      <c r="S48" s="20">
        <v>2.3234732968744554E-2</v>
      </c>
      <c r="T48" s="19">
        <v>226893.575140787</v>
      </c>
      <c r="U48" s="20">
        <v>7.1968080799715367E-2</v>
      </c>
      <c r="V48" s="19">
        <v>75878.085626600398</v>
      </c>
      <c r="W48" s="20">
        <v>1.2148631286834808E-2</v>
      </c>
      <c r="X48" s="19">
        <v>723966.89095806004</v>
      </c>
      <c r="Y48" s="20">
        <v>3.4548254606339576E-2</v>
      </c>
      <c r="Z48" s="19">
        <v>206628.279959626</v>
      </c>
      <c r="AA48" s="20">
        <v>7.5690936350361906E-2</v>
      </c>
      <c r="AB48" s="2">
        <v>2872436.4307388542</v>
      </c>
      <c r="AC48" s="20">
        <v>2.675214962557302E-2</v>
      </c>
      <c r="AD48" s="1"/>
      <c r="AE48" s="1"/>
    </row>
    <row r="49" spans="1:31" x14ac:dyDescent="0.3">
      <c r="A49" s="18" t="s">
        <v>183</v>
      </c>
      <c r="B49" s="1" t="s">
        <v>471</v>
      </c>
      <c r="C49" s="21" t="s">
        <v>471</v>
      </c>
      <c r="D49" s="19">
        <v>12.513212040000001</v>
      </c>
      <c r="E49" s="20">
        <v>9.200843201062104E-6</v>
      </c>
      <c r="F49" s="19">
        <v>6621.0533206649998</v>
      </c>
      <c r="G49" s="20">
        <v>6.3246529920421362E-4</v>
      </c>
      <c r="H49" s="19">
        <v>3359.2690031775001</v>
      </c>
      <c r="I49" s="20">
        <v>9.3967441391443456E-4</v>
      </c>
      <c r="J49" s="19">
        <v>11728.013621071999</v>
      </c>
      <c r="K49" s="20">
        <v>1.6539806030788243E-3</v>
      </c>
      <c r="L49" s="19">
        <v>136596.299709107</v>
      </c>
      <c r="M49" s="20">
        <v>5.4031681170375306E-3</v>
      </c>
      <c r="N49" s="19">
        <v>28381.968711621001</v>
      </c>
      <c r="O49" s="20">
        <v>9.4031734970952824E-3</v>
      </c>
      <c r="P49" s="19">
        <v>2858.950484257</v>
      </c>
      <c r="Q49" s="20">
        <v>6.4599634916951809E-4</v>
      </c>
      <c r="R49" s="19">
        <v>29505.266228655</v>
      </c>
      <c r="S49" s="20">
        <v>2.3241495361631371E-3</v>
      </c>
      <c r="T49" s="19">
        <v>7826.0192742970003</v>
      </c>
      <c r="U49" s="20">
        <v>2.4823249716227408E-3</v>
      </c>
      <c r="V49" s="19">
        <v>23.8892436615</v>
      </c>
      <c r="W49" s="20">
        <v>3.824841000774758E-6</v>
      </c>
      <c r="X49" s="19">
        <v>2544.1910630675002</v>
      </c>
      <c r="Y49" s="20">
        <v>1.2141074641923327E-4</v>
      </c>
      <c r="Z49" s="19">
        <v>22.475870725</v>
      </c>
      <c r="AA49" s="20">
        <v>8.2332374871307374E-6</v>
      </c>
      <c r="AB49" s="2">
        <v>229479.90974234548</v>
      </c>
      <c r="AC49" s="20">
        <v>2.1372382050979313E-3</v>
      </c>
      <c r="AD49" s="1"/>
      <c r="AE49" s="1"/>
    </row>
    <row r="50" spans="1:31" x14ac:dyDescent="0.3">
      <c r="A50" s="76" t="s">
        <v>501</v>
      </c>
      <c r="B50" s="1" t="s">
        <v>477</v>
      </c>
      <c r="C50" s="21" t="s">
        <v>474</v>
      </c>
      <c r="D50" s="19">
        <v>12.513212040000001</v>
      </c>
      <c r="E50" s="20">
        <v>9.200843201062104E-6</v>
      </c>
      <c r="F50" s="19">
        <v>6621.0533206649998</v>
      </c>
      <c r="G50" s="20">
        <v>6.3246529920421362E-4</v>
      </c>
      <c r="H50" s="19">
        <v>3359.2690031775001</v>
      </c>
      <c r="I50" s="20">
        <v>9.3967441391443456E-4</v>
      </c>
      <c r="J50" s="19">
        <v>11728.013621071999</v>
      </c>
      <c r="K50" s="20">
        <v>1.6539806030788243E-3</v>
      </c>
      <c r="L50" s="19">
        <v>136596.299709107</v>
      </c>
      <c r="M50" s="20">
        <v>5.4031681170375306E-3</v>
      </c>
      <c r="N50" s="19">
        <v>28381.968711621001</v>
      </c>
      <c r="O50" s="20">
        <v>9.4031734970952824E-3</v>
      </c>
      <c r="P50" s="19">
        <v>2858.950484257</v>
      </c>
      <c r="Q50" s="20">
        <v>6.4599634916951809E-4</v>
      </c>
      <c r="R50" s="19">
        <v>29505.266228655</v>
      </c>
      <c r="S50" s="20">
        <v>2.3241495361631371E-3</v>
      </c>
      <c r="T50" s="19">
        <v>7826.0192742970003</v>
      </c>
      <c r="U50" s="20">
        <v>2.4823249716227408E-3</v>
      </c>
      <c r="V50" s="19">
        <v>23.8892436615</v>
      </c>
      <c r="W50" s="20">
        <v>3.824841000774758E-6</v>
      </c>
      <c r="X50" s="19">
        <v>2544.1910630675002</v>
      </c>
      <c r="Y50" s="20">
        <v>1.2141074641923327E-4</v>
      </c>
      <c r="Z50" s="19">
        <v>22.475870725</v>
      </c>
      <c r="AA50" s="20">
        <v>8.2332374871307374E-6</v>
      </c>
      <c r="AB50" s="2">
        <v>229479.90974234548</v>
      </c>
      <c r="AC50" s="20">
        <v>2.1372382050979313E-3</v>
      </c>
      <c r="AD50" s="1"/>
      <c r="AE50" s="1"/>
    </row>
    <row r="51" spans="1:31" x14ac:dyDescent="0.3">
      <c r="A51" s="18" t="s">
        <v>184</v>
      </c>
      <c r="B51" s="1" t="s">
        <v>471</v>
      </c>
      <c r="C51" s="21" t="s">
        <v>471</v>
      </c>
      <c r="D51" s="19">
        <v>876.41165699999999</v>
      </c>
      <c r="E51" s="20">
        <v>6.4441697382441399E-4</v>
      </c>
      <c r="F51" s="19">
        <v>56308.193445900004</v>
      </c>
      <c r="G51" s="20">
        <v>5.3787481674944454E-3</v>
      </c>
      <c r="H51" s="19">
        <v>47804.530170100006</v>
      </c>
      <c r="I51" s="20">
        <v>1.3372163356835543E-2</v>
      </c>
      <c r="J51" s="19">
        <v>5615.8531813999998</v>
      </c>
      <c r="K51" s="20">
        <v>7.9199364290345102E-4</v>
      </c>
      <c r="L51" s="19">
        <v>95496.9621243</v>
      </c>
      <c r="M51" s="20">
        <v>3.7774532847726703E-3</v>
      </c>
      <c r="N51" s="19">
        <v>31276.361736400002</v>
      </c>
      <c r="O51" s="20">
        <v>1.0362109082477545E-2</v>
      </c>
      <c r="P51" s="19">
        <v>0</v>
      </c>
      <c r="Q51" s="20"/>
      <c r="R51" s="19">
        <v>5413.1740541999998</v>
      </c>
      <c r="S51" s="20">
        <v>4.2639933731629186E-4</v>
      </c>
      <c r="T51" s="19">
        <v>3952.2021505999996</v>
      </c>
      <c r="U51" s="20">
        <v>1.2535939086626843E-3</v>
      </c>
      <c r="V51" s="19">
        <v>20368.129464099999</v>
      </c>
      <c r="W51" s="20">
        <v>3.2610851053827979E-3</v>
      </c>
      <c r="X51" s="19">
        <v>316816.62829079997</v>
      </c>
      <c r="Y51" s="20">
        <v>1.5118732188467831E-2</v>
      </c>
      <c r="Z51" s="19">
        <v>56202.097210600004</v>
      </c>
      <c r="AA51" s="20">
        <v>2.0587643489824253E-2</v>
      </c>
      <c r="AB51" s="2">
        <v>640130.54348539992</v>
      </c>
      <c r="AC51" s="20">
        <v>5.9617918419228172E-3</v>
      </c>
      <c r="AD51" s="1"/>
      <c r="AE51" s="1"/>
    </row>
    <row r="52" spans="1:31" x14ac:dyDescent="0.3">
      <c r="A52" s="76" t="s">
        <v>502</v>
      </c>
      <c r="B52" s="1" t="s">
        <v>473</v>
      </c>
      <c r="C52" s="21" t="s">
        <v>474</v>
      </c>
      <c r="D52" s="19">
        <v>876.41165699999999</v>
      </c>
      <c r="E52" s="20">
        <v>6.4441697382441399E-4</v>
      </c>
      <c r="F52" s="19">
        <v>56308.193445900004</v>
      </c>
      <c r="G52" s="20">
        <v>5.3787481674944454E-3</v>
      </c>
      <c r="H52" s="19">
        <v>47804.530170100006</v>
      </c>
      <c r="I52" s="20">
        <v>1.3372163356835543E-2</v>
      </c>
      <c r="J52" s="19">
        <v>5615.8531813999998</v>
      </c>
      <c r="K52" s="20">
        <v>7.9199364290345102E-4</v>
      </c>
      <c r="L52" s="19">
        <v>95496.9621243</v>
      </c>
      <c r="M52" s="20">
        <v>3.7774532847726703E-3</v>
      </c>
      <c r="N52" s="19">
        <v>31276.361736400002</v>
      </c>
      <c r="O52" s="20">
        <v>1.0362109082477545E-2</v>
      </c>
      <c r="P52" s="19">
        <v>0</v>
      </c>
      <c r="Q52" s="20"/>
      <c r="R52" s="19">
        <v>5413.1740541999998</v>
      </c>
      <c r="S52" s="20">
        <v>4.2639933731629186E-4</v>
      </c>
      <c r="T52" s="19">
        <v>3952.2021505999996</v>
      </c>
      <c r="U52" s="20">
        <v>1.2535939086626843E-3</v>
      </c>
      <c r="V52" s="19">
        <v>20368.129464099999</v>
      </c>
      <c r="W52" s="20">
        <v>3.2610851053827979E-3</v>
      </c>
      <c r="X52" s="19">
        <v>316816.62829079997</v>
      </c>
      <c r="Y52" s="20">
        <v>1.5118732188467831E-2</v>
      </c>
      <c r="Z52" s="19">
        <v>56202.097210600004</v>
      </c>
      <c r="AA52" s="20">
        <v>2.0587643489824253E-2</v>
      </c>
      <c r="AB52" s="2">
        <v>640130.54348539992</v>
      </c>
      <c r="AC52" s="20">
        <v>5.9617918419228172E-3</v>
      </c>
      <c r="AD52" s="1"/>
      <c r="AE52" s="1"/>
    </row>
    <row r="53" spans="1:31" x14ac:dyDescent="0.3">
      <c r="A53" s="18" t="s">
        <v>200</v>
      </c>
      <c r="B53" s="1" t="s">
        <v>471</v>
      </c>
      <c r="C53" s="21" t="s">
        <v>471</v>
      </c>
      <c r="D53" s="19">
        <v>1579.5081932227999</v>
      </c>
      <c r="E53" s="20">
        <v>1.1613970237361923E-3</v>
      </c>
      <c r="F53" s="19">
        <v>21715.3382854376</v>
      </c>
      <c r="G53" s="20">
        <v>2.0743222053738997E-3</v>
      </c>
      <c r="H53" s="19">
        <v>25060.089731616601</v>
      </c>
      <c r="I53" s="20">
        <v>7.0099551744518939E-3</v>
      </c>
      <c r="J53" s="19">
        <v>2487.8206521143002</v>
      </c>
      <c r="K53" s="20">
        <v>3.5085285841950184E-4</v>
      </c>
      <c r="L53" s="19">
        <v>42555.070433613699</v>
      </c>
      <c r="M53" s="20">
        <v>1.6832974266129275E-3</v>
      </c>
      <c r="N53" s="19">
        <v>17518.4173455159</v>
      </c>
      <c r="O53" s="20">
        <v>5.803991941790888E-3</v>
      </c>
      <c r="P53" s="19">
        <v>0</v>
      </c>
      <c r="Q53" s="20"/>
      <c r="R53" s="19">
        <v>30617.341355396497</v>
      </c>
      <c r="S53" s="20">
        <v>2.4117484369818891E-3</v>
      </c>
      <c r="T53" s="19">
        <v>33973.586153117096</v>
      </c>
      <c r="U53" s="20">
        <v>1.0776038024904391E-2</v>
      </c>
      <c r="V53" s="19">
        <v>6.6653973457999998</v>
      </c>
      <c r="W53" s="20">
        <v>1.0671784094930327E-6</v>
      </c>
      <c r="X53" s="19">
        <v>9880.8596665945006</v>
      </c>
      <c r="Y53" s="20">
        <v>4.7152219218101501E-4</v>
      </c>
      <c r="Z53" s="19">
        <v>6839.9043266486005</v>
      </c>
      <c r="AA53" s="20">
        <v>2.5055561762024228E-3</v>
      </c>
      <c r="AB53" s="2">
        <v>192234.60154062338</v>
      </c>
      <c r="AC53" s="20">
        <v>1.7903577494678799E-3</v>
      </c>
      <c r="AD53" s="1"/>
      <c r="AE53" s="1"/>
    </row>
    <row r="54" spans="1:31" x14ac:dyDescent="0.3">
      <c r="A54" s="76" t="s">
        <v>503</v>
      </c>
      <c r="B54" s="1" t="s">
        <v>477</v>
      </c>
      <c r="C54" s="21" t="s">
        <v>474</v>
      </c>
      <c r="D54" s="19">
        <v>0</v>
      </c>
      <c r="E54" s="20"/>
      <c r="F54" s="19">
        <v>0</v>
      </c>
      <c r="G54" s="20"/>
      <c r="H54" s="19">
        <v>0</v>
      </c>
      <c r="I54" s="20"/>
      <c r="J54" s="19">
        <v>2.7464418899999999E-2</v>
      </c>
      <c r="K54" s="20">
        <v>3.8732574503336337E-9</v>
      </c>
      <c r="L54" s="19">
        <v>0.19225093229999998</v>
      </c>
      <c r="M54" s="20">
        <v>7.6046284568925643E-9</v>
      </c>
      <c r="N54" s="19">
        <v>0.1902013488</v>
      </c>
      <c r="O54" s="20">
        <v>6.301522985668135E-8</v>
      </c>
      <c r="P54" s="19">
        <v>0</v>
      </c>
      <c r="Q54" s="20"/>
      <c r="R54" s="19">
        <v>4.0991670000000005E-4</v>
      </c>
      <c r="S54" s="20">
        <v>3.2289412364131487E-11</v>
      </c>
      <c r="T54" s="19">
        <v>0</v>
      </c>
      <c r="U54" s="20"/>
      <c r="V54" s="19">
        <v>0</v>
      </c>
      <c r="W54" s="20"/>
      <c r="X54" s="19">
        <v>0.24103101960000001</v>
      </c>
      <c r="Y54" s="20">
        <v>1.1502184888796006E-8</v>
      </c>
      <c r="Z54" s="19">
        <v>0</v>
      </c>
      <c r="AA54" s="20"/>
      <c r="AB54" s="2">
        <v>0.65135763629999999</v>
      </c>
      <c r="AC54" s="20">
        <v>6.0663542488127468E-9</v>
      </c>
      <c r="AD54" s="1"/>
      <c r="AE54" s="1"/>
    </row>
    <row r="55" spans="1:31" x14ac:dyDescent="0.3">
      <c r="A55" s="76" t="s">
        <v>504</v>
      </c>
      <c r="B55" s="1" t="s">
        <v>477</v>
      </c>
      <c r="C55" s="21" t="s">
        <v>474</v>
      </c>
      <c r="D55" s="19">
        <v>1579.5081932227999</v>
      </c>
      <c r="E55" s="20">
        <v>1.1613970237361923E-3</v>
      </c>
      <c r="F55" s="19">
        <v>21715.3382854376</v>
      </c>
      <c r="G55" s="20">
        <v>2.0743222053738997E-3</v>
      </c>
      <c r="H55" s="19">
        <v>25060.089731616601</v>
      </c>
      <c r="I55" s="20">
        <v>7.0099551744518939E-3</v>
      </c>
      <c r="J55" s="19">
        <v>2487.7931876953999</v>
      </c>
      <c r="K55" s="20">
        <v>3.508489851620515E-4</v>
      </c>
      <c r="L55" s="19">
        <v>42554.878182681394</v>
      </c>
      <c r="M55" s="20">
        <v>1.6832898219844706E-3</v>
      </c>
      <c r="N55" s="19">
        <v>17518.2271441671</v>
      </c>
      <c r="O55" s="20">
        <v>5.8039289265610309E-3</v>
      </c>
      <c r="P55" s="19">
        <v>0</v>
      </c>
      <c r="Q55" s="20"/>
      <c r="R55" s="19">
        <v>30617.340945479798</v>
      </c>
      <c r="S55" s="20">
        <v>2.4117484046924766E-3</v>
      </c>
      <c r="T55" s="19">
        <v>33973.586153117096</v>
      </c>
      <c r="U55" s="20">
        <v>1.0776038024904391E-2</v>
      </c>
      <c r="V55" s="19">
        <v>6.6653973457999998</v>
      </c>
      <c r="W55" s="20">
        <v>1.0671784094930327E-6</v>
      </c>
      <c r="X55" s="19">
        <v>9880.6186355748996</v>
      </c>
      <c r="Y55" s="20">
        <v>4.7151068999612622E-4</v>
      </c>
      <c r="Z55" s="19">
        <v>6839.9043266486005</v>
      </c>
      <c r="AA55" s="20">
        <v>2.5055561762024228E-3</v>
      </c>
      <c r="AB55" s="2">
        <v>192233.95018298709</v>
      </c>
      <c r="AC55" s="20">
        <v>1.7903516831136311E-3</v>
      </c>
      <c r="AD55" s="1"/>
      <c r="AE55" s="1"/>
    </row>
    <row r="56" spans="1:31" x14ac:dyDescent="0.3">
      <c r="A56" s="10" t="s">
        <v>505</v>
      </c>
      <c r="B56" s="10" t="s">
        <v>471</v>
      </c>
      <c r="C56" s="10" t="s">
        <v>471</v>
      </c>
      <c r="D56" s="11">
        <v>11681.3764474</v>
      </c>
      <c r="E56" s="12">
        <v>8.5892025741703387E-3</v>
      </c>
      <c r="F56" s="11">
        <v>526264.9661357</v>
      </c>
      <c r="G56" s="12">
        <v>5.0270600937296316E-2</v>
      </c>
      <c r="H56" s="11">
        <v>151725.85061150001</v>
      </c>
      <c r="I56" s="12">
        <v>4.244164418335418E-2</v>
      </c>
      <c r="J56" s="11">
        <v>30963.3958656</v>
      </c>
      <c r="K56" s="12">
        <v>4.3667118594693747E-3</v>
      </c>
      <c r="L56" s="11">
        <v>1318567.1357143999</v>
      </c>
      <c r="M56" s="12">
        <v>5.2156902661621304E-2</v>
      </c>
      <c r="N56" s="11">
        <v>121908.1390813</v>
      </c>
      <c r="O56" s="12">
        <v>4.0389142632664646E-2</v>
      </c>
      <c r="P56" s="11">
        <v>2225.6147099999998</v>
      </c>
      <c r="Q56" s="12">
        <v>5.0289047859869581E-4</v>
      </c>
      <c r="R56" s="11">
        <v>638968.43562089989</v>
      </c>
      <c r="S56" s="12">
        <v>5.0331970630684814E-2</v>
      </c>
      <c r="T56" s="11">
        <v>189919.5242483</v>
      </c>
      <c r="U56" s="12">
        <v>6.0240329229525783E-2</v>
      </c>
      <c r="V56" s="11">
        <v>50923.653168299992</v>
      </c>
      <c r="W56" s="12">
        <v>8.1532458418198984E-3</v>
      </c>
      <c r="X56" s="11">
        <v>1221437.7897843001</v>
      </c>
      <c r="Y56" s="12">
        <v>5.8287946968720236E-2</v>
      </c>
      <c r="Z56" s="11">
        <v>112520.8930648</v>
      </c>
      <c r="AA56" s="12">
        <v>4.1218035385658686E-2</v>
      </c>
      <c r="AB56" s="74">
        <v>4377106.7744525</v>
      </c>
      <c r="AC56" s="12">
        <v>4.0765746494568239E-2</v>
      </c>
      <c r="AD56" s="1"/>
      <c r="AE56" s="1"/>
    </row>
    <row r="57" spans="1:31" x14ac:dyDescent="0.3">
      <c r="A57" s="18" t="s">
        <v>142</v>
      </c>
      <c r="B57" s="1" t="s">
        <v>471</v>
      </c>
      <c r="C57" s="21" t="s">
        <v>471</v>
      </c>
      <c r="D57" s="19">
        <v>8952.3665638000002</v>
      </c>
      <c r="E57" s="20">
        <v>6.5825881291431331E-3</v>
      </c>
      <c r="F57" s="19">
        <v>344169.7331831</v>
      </c>
      <c r="G57" s="20">
        <v>3.2876251365518527E-2</v>
      </c>
      <c r="H57" s="19">
        <v>109221.7046789</v>
      </c>
      <c r="I57" s="20">
        <v>3.055213537046346E-2</v>
      </c>
      <c r="J57" s="19">
        <v>19727.039475000001</v>
      </c>
      <c r="K57" s="20">
        <v>2.7820687886307128E-3</v>
      </c>
      <c r="L57" s="19">
        <v>838108.49891779991</v>
      </c>
      <c r="M57" s="20">
        <v>3.315200433404511E-2</v>
      </c>
      <c r="N57" s="19">
        <v>90456.4005301</v>
      </c>
      <c r="O57" s="20">
        <v>2.996892980714911E-2</v>
      </c>
      <c r="P57" s="19">
        <v>2225.6147099999998</v>
      </c>
      <c r="Q57" s="20">
        <v>5.0289047859869581E-4</v>
      </c>
      <c r="R57" s="19">
        <v>409729.59825269994</v>
      </c>
      <c r="S57" s="20">
        <v>3.2274674234475824E-2</v>
      </c>
      <c r="T57" s="19">
        <v>134448.03577369999</v>
      </c>
      <c r="U57" s="20">
        <v>4.264539926227856E-2</v>
      </c>
      <c r="V57" s="19">
        <v>41471.295191699995</v>
      </c>
      <c r="W57" s="20">
        <v>6.6398548422896128E-3</v>
      </c>
      <c r="X57" s="19">
        <v>927836.51645190001</v>
      </c>
      <c r="Y57" s="20">
        <v>4.4277069302187735E-2</v>
      </c>
      <c r="Z57" s="19">
        <v>97908.163236399996</v>
      </c>
      <c r="AA57" s="20">
        <v>3.5865180473627405E-2</v>
      </c>
      <c r="AB57" s="2">
        <v>3024254.9669651003</v>
      </c>
      <c r="AC57" s="20">
        <v>2.816609638992849E-2</v>
      </c>
    </row>
    <row r="58" spans="1:31" x14ac:dyDescent="0.3">
      <c r="A58" s="76" t="s">
        <v>506</v>
      </c>
      <c r="B58" s="1" t="s">
        <v>473</v>
      </c>
      <c r="C58" s="21" t="s">
        <v>474</v>
      </c>
      <c r="D58" s="19">
        <v>8952.3665638000002</v>
      </c>
      <c r="E58" s="20">
        <v>6.5825881291431331E-3</v>
      </c>
      <c r="F58" s="19">
        <v>344169.7331831</v>
      </c>
      <c r="G58" s="20">
        <v>3.2876251365518527E-2</v>
      </c>
      <c r="H58" s="19">
        <v>109221.7046789</v>
      </c>
      <c r="I58" s="20">
        <v>3.055213537046346E-2</v>
      </c>
      <c r="J58" s="19">
        <v>19727.039475000001</v>
      </c>
      <c r="K58" s="20">
        <v>2.7820687886307128E-3</v>
      </c>
      <c r="L58" s="19">
        <v>838108.49891779991</v>
      </c>
      <c r="M58" s="20">
        <v>3.315200433404511E-2</v>
      </c>
      <c r="N58" s="19">
        <v>90456.4005301</v>
      </c>
      <c r="O58" s="20">
        <v>2.996892980714911E-2</v>
      </c>
      <c r="P58" s="19">
        <v>2225.6147099999998</v>
      </c>
      <c r="Q58" s="20">
        <v>5.0289047859869581E-4</v>
      </c>
      <c r="R58" s="19">
        <v>409729.59825269994</v>
      </c>
      <c r="S58" s="20">
        <v>3.2274674234475824E-2</v>
      </c>
      <c r="T58" s="19">
        <v>134448.03577369999</v>
      </c>
      <c r="U58" s="20">
        <v>4.264539926227856E-2</v>
      </c>
      <c r="V58" s="19">
        <v>41471.295191699995</v>
      </c>
      <c r="W58" s="20">
        <v>6.6398548422896128E-3</v>
      </c>
      <c r="X58" s="19">
        <v>927836.51645190001</v>
      </c>
      <c r="Y58" s="20">
        <v>4.4277069302187735E-2</v>
      </c>
      <c r="Z58" s="19">
        <v>97908.163236399996</v>
      </c>
      <c r="AA58" s="20">
        <v>3.5865180473627405E-2</v>
      </c>
      <c r="AB58" s="2">
        <v>3024254.9669651003</v>
      </c>
      <c r="AC58" s="20">
        <v>2.816609638992849E-2</v>
      </c>
    </row>
    <row r="59" spans="1:31" x14ac:dyDescent="0.3">
      <c r="A59" s="18" t="s">
        <v>151</v>
      </c>
      <c r="B59" s="1" t="s">
        <v>471</v>
      </c>
      <c r="C59" s="21" t="s">
        <v>471</v>
      </c>
      <c r="D59" s="19">
        <v>2729.0098835999997</v>
      </c>
      <c r="E59" s="20">
        <v>2.0066144450272051E-3</v>
      </c>
      <c r="F59" s="19">
        <v>182095.2329526</v>
      </c>
      <c r="G59" s="20">
        <v>1.7394349571777788E-2</v>
      </c>
      <c r="H59" s="19">
        <v>42504.145932599997</v>
      </c>
      <c r="I59" s="20">
        <v>1.1889508812890718E-2</v>
      </c>
      <c r="J59" s="19">
        <v>11236.3563906</v>
      </c>
      <c r="K59" s="20">
        <v>1.5846430708386619E-3</v>
      </c>
      <c r="L59" s="19">
        <v>480458.63679660001</v>
      </c>
      <c r="M59" s="20">
        <v>1.9004898327576191E-2</v>
      </c>
      <c r="N59" s="19">
        <v>31451.7385512</v>
      </c>
      <c r="O59" s="20">
        <v>1.0420212825515536E-2</v>
      </c>
      <c r="P59" s="19">
        <v>0</v>
      </c>
      <c r="Q59" s="20"/>
      <c r="R59" s="19">
        <v>229238.83736820001</v>
      </c>
      <c r="S59" s="20">
        <v>1.8057296396208993E-2</v>
      </c>
      <c r="T59" s="19">
        <v>55471.488474600003</v>
      </c>
      <c r="U59" s="20">
        <v>1.7594929967247222E-2</v>
      </c>
      <c r="V59" s="19">
        <v>9452.3579766000003</v>
      </c>
      <c r="W59" s="20">
        <v>1.513390999530285E-3</v>
      </c>
      <c r="X59" s="19">
        <v>293601.27333240001</v>
      </c>
      <c r="Y59" s="20">
        <v>1.4010877666532501E-2</v>
      </c>
      <c r="Z59" s="19">
        <v>14612.729828400001</v>
      </c>
      <c r="AA59" s="20">
        <v>5.3528549120312836E-3</v>
      </c>
      <c r="AB59" s="2">
        <v>1352851.8074874</v>
      </c>
      <c r="AC59" s="20">
        <v>1.2599650104639747E-2</v>
      </c>
    </row>
    <row r="60" spans="1:31" x14ac:dyDescent="0.3">
      <c r="A60" s="76" t="s">
        <v>507</v>
      </c>
      <c r="B60" s="1" t="s">
        <v>473</v>
      </c>
      <c r="C60" s="21" t="s">
        <v>474</v>
      </c>
      <c r="D60" s="19">
        <v>2729.0098835999997</v>
      </c>
      <c r="E60" s="20">
        <v>2.0066144450272051E-3</v>
      </c>
      <c r="F60" s="19">
        <v>182095.2329526</v>
      </c>
      <c r="G60" s="20">
        <v>1.7394349571777788E-2</v>
      </c>
      <c r="H60" s="19">
        <v>42504.145932599997</v>
      </c>
      <c r="I60" s="20">
        <v>1.1889508812890718E-2</v>
      </c>
      <c r="J60" s="19">
        <v>11236.3563906</v>
      </c>
      <c r="K60" s="20">
        <v>1.5846430708386619E-3</v>
      </c>
      <c r="L60" s="19">
        <v>480458.63679660001</v>
      </c>
      <c r="M60" s="20">
        <v>1.9004898327576191E-2</v>
      </c>
      <c r="N60" s="19">
        <v>31451.7385512</v>
      </c>
      <c r="O60" s="20">
        <v>1.0420212825515536E-2</v>
      </c>
      <c r="P60" s="19">
        <v>0</v>
      </c>
      <c r="Q60" s="20"/>
      <c r="R60" s="19">
        <v>229238.83736820001</v>
      </c>
      <c r="S60" s="20">
        <v>1.8057296396208993E-2</v>
      </c>
      <c r="T60" s="19">
        <v>55471.488474600003</v>
      </c>
      <c r="U60" s="20">
        <v>1.7594929967247222E-2</v>
      </c>
      <c r="V60" s="19">
        <v>9452.3579766000003</v>
      </c>
      <c r="W60" s="20">
        <v>1.513390999530285E-3</v>
      </c>
      <c r="X60" s="19">
        <v>293601.27333240001</v>
      </c>
      <c r="Y60" s="20">
        <v>1.4010877666532501E-2</v>
      </c>
      <c r="Z60" s="19">
        <v>14612.729828400001</v>
      </c>
      <c r="AA60" s="20">
        <v>5.3528549120312836E-3</v>
      </c>
      <c r="AB60" s="2">
        <v>1352851.8074874</v>
      </c>
      <c r="AC60" s="20">
        <v>1.2599650104639747E-2</v>
      </c>
    </row>
    <row r="61" spans="1:31" x14ac:dyDescent="0.3">
      <c r="A61" s="10" t="s">
        <v>508</v>
      </c>
      <c r="B61" s="10" t="s">
        <v>471</v>
      </c>
      <c r="C61" s="10" t="s">
        <v>471</v>
      </c>
      <c r="D61" s="11">
        <v>1467.7619174112001</v>
      </c>
      <c r="E61" s="12">
        <v>1.0792310731586321E-3</v>
      </c>
      <c r="F61" s="11">
        <v>20765.452678869602</v>
      </c>
      <c r="G61" s="12">
        <v>1.9835859349843022E-3</v>
      </c>
      <c r="H61" s="11">
        <v>26706.283833039201</v>
      </c>
      <c r="I61" s="12">
        <v>7.4704382366837354E-3</v>
      </c>
      <c r="J61" s="11">
        <v>5306.8095383241998</v>
      </c>
      <c r="K61" s="12">
        <v>7.4840977545007504E-4</v>
      </c>
      <c r="L61" s="11">
        <v>38586.491183628299</v>
      </c>
      <c r="M61" s="12">
        <v>1.5263173259870524E-3</v>
      </c>
      <c r="N61" s="11">
        <v>26241.174639607798</v>
      </c>
      <c r="O61" s="12">
        <v>8.6939112790571493E-3</v>
      </c>
      <c r="P61" s="11">
        <v>6610.7424189208004</v>
      </c>
      <c r="Q61" s="12">
        <v>1.4937353729764758E-3</v>
      </c>
      <c r="R61" s="11">
        <v>29755.499774162799</v>
      </c>
      <c r="S61" s="12">
        <v>2.3438605997481046E-3</v>
      </c>
      <c r="T61" s="11">
        <v>34205.564334511197</v>
      </c>
      <c r="U61" s="12">
        <v>1.0849618885411272E-2</v>
      </c>
      <c r="V61" s="11">
        <v>5255.4667214168003</v>
      </c>
      <c r="W61" s="12">
        <v>8.4143830081475713E-4</v>
      </c>
      <c r="X61" s="11">
        <v>32138.001596289596</v>
      </c>
      <c r="Y61" s="12">
        <v>1.5336500543805696E-3</v>
      </c>
      <c r="Z61" s="11">
        <v>17095.704309630401</v>
      </c>
      <c r="AA61" s="12">
        <v>6.2624044831505197E-3</v>
      </c>
      <c r="AB61" s="74">
        <v>244134.95294581191</v>
      </c>
      <c r="AC61" s="12">
        <v>2.2737264853442329E-3</v>
      </c>
    </row>
    <row r="62" spans="1:31" x14ac:dyDescent="0.3">
      <c r="A62" s="18" t="s">
        <v>166</v>
      </c>
      <c r="B62" s="1" t="s">
        <v>471</v>
      </c>
      <c r="C62" s="21" t="s">
        <v>471</v>
      </c>
      <c r="D62" s="19">
        <v>0</v>
      </c>
      <c r="E62" s="20"/>
      <c r="F62" s="19">
        <v>0</v>
      </c>
      <c r="G62" s="20"/>
      <c r="H62" s="19">
        <v>0</v>
      </c>
      <c r="I62" s="20"/>
      <c r="J62" s="19">
        <v>799.529128335</v>
      </c>
      <c r="K62" s="20">
        <v>1.1275615058006178E-4</v>
      </c>
      <c r="L62" s="19">
        <v>2367.0474665775</v>
      </c>
      <c r="M62" s="20">
        <v>9.36303211006624E-5</v>
      </c>
      <c r="N62" s="19">
        <v>1903.8777576349999</v>
      </c>
      <c r="O62" s="20">
        <v>6.3076994602465509E-4</v>
      </c>
      <c r="P62" s="19">
        <v>0</v>
      </c>
      <c r="Q62" s="20"/>
      <c r="R62" s="19">
        <v>0</v>
      </c>
      <c r="S62" s="20"/>
      <c r="T62" s="19">
        <v>0</v>
      </c>
      <c r="U62" s="20"/>
      <c r="V62" s="19">
        <v>0</v>
      </c>
      <c r="W62" s="20"/>
      <c r="X62" s="19">
        <v>0</v>
      </c>
      <c r="Y62" s="20"/>
      <c r="Z62" s="19">
        <v>0</v>
      </c>
      <c r="AA62" s="20"/>
      <c r="AB62" s="2">
        <v>5070.4543525475001</v>
      </c>
      <c r="AC62" s="20">
        <v>4.7223169869802E-5</v>
      </c>
    </row>
    <row r="63" spans="1:31" x14ac:dyDescent="0.3">
      <c r="A63" s="76" t="s">
        <v>509</v>
      </c>
      <c r="B63" s="1" t="s">
        <v>477</v>
      </c>
      <c r="C63" s="21" t="s">
        <v>474</v>
      </c>
      <c r="D63" s="19">
        <v>0</v>
      </c>
      <c r="E63" s="20"/>
      <c r="F63" s="19">
        <v>0</v>
      </c>
      <c r="G63" s="20"/>
      <c r="H63" s="19">
        <v>0</v>
      </c>
      <c r="I63" s="20"/>
      <c r="J63" s="19">
        <v>799.529128335</v>
      </c>
      <c r="K63" s="20">
        <v>1.1275615058006178E-4</v>
      </c>
      <c r="L63" s="19">
        <v>2367.0474665775</v>
      </c>
      <c r="M63" s="20">
        <v>9.36303211006624E-5</v>
      </c>
      <c r="N63" s="19">
        <v>1903.8777576349999</v>
      </c>
      <c r="O63" s="20">
        <v>6.3076994602465509E-4</v>
      </c>
      <c r="P63" s="19">
        <v>0</v>
      </c>
      <c r="Q63" s="20"/>
      <c r="R63" s="19">
        <v>0</v>
      </c>
      <c r="S63" s="20"/>
      <c r="T63" s="19">
        <v>0</v>
      </c>
      <c r="U63" s="20"/>
      <c r="V63" s="19">
        <v>0</v>
      </c>
      <c r="W63" s="20"/>
      <c r="X63" s="19">
        <v>0</v>
      </c>
      <c r="Y63" s="20"/>
      <c r="Z63" s="19">
        <v>0</v>
      </c>
      <c r="AA63" s="20"/>
      <c r="AB63" s="2">
        <v>5070.4543525475001</v>
      </c>
      <c r="AC63" s="20">
        <v>4.7223169869802E-5</v>
      </c>
    </row>
    <row r="64" spans="1:31" x14ac:dyDescent="0.3">
      <c r="A64" s="18" t="s">
        <v>179</v>
      </c>
      <c r="B64" s="1" t="s">
        <v>471</v>
      </c>
      <c r="C64" s="21" t="s">
        <v>471</v>
      </c>
      <c r="D64" s="19">
        <v>1467.7619174112001</v>
      </c>
      <c r="E64" s="20">
        <v>1.0792310731586321E-3</v>
      </c>
      <c r="F64" s="19">
        <v>20765.452678869602</v>
      </c>
      <c r="G64" s="20">
        <v>1.9835859349843022E-3</v>
      </c>
      <c r="H64" s="19">
        <v>26706.283833039201</v>
      </c>
      <c r="I64" s="20">
        <v>7.4704382366837354E-3</v>
      </c>
      <c r="J64" s="19">
        <v>4507.2804099892001</v>
      </c>
      <c r="K64" s="20">
        <v>6.3565362487001318E-4</v>
      </c>
      <c r="L64" s="19">
        <v>36219.443717050795</v>
      </c>
      <c r="M64" s="20">
        <v>1.4326870048863901E-3</v>
      </c>
      <c r="N64" s="19">
        <v>24337.296881972798</v>
      </c>
      <c r="O64" s="20">
        <v>8.0631413330324933E-3</v>
      </c>
      <c r="P64" s="19">
        <v>6610.7424189208004</v>
      </c>
      <c r="Q64" s="20">
        <v>1.4937353729764758E-3</v>
      </c>
      <c r="R64" s="19">
        <v>29755.499774162799</v>
      </c>
      <c r="S64" s="20">
        <v>2.3438605997481046E-3</v>
      </c>
      <c r="T64" s="19">
        <v>34205.564334511197</v>
      </c>
      <c r="U64" s="20">
        <v>1.0849618885411272E-2</v>
      </c>
      <c r="V64" s="19">
        <v>5255.4667214168003</v>
      </c>
      <c r="W64" s="20">
        <v>8.4143830081475713E-4</v>
      </c>
      <c r="X64" s="19">
        <v>32138.001596289596</v>
      </c>
      <c r="Y64" s="20">
        <v>1.5336500543805696E-3</v>
      </c>
      <c r="Z64" s="19">
        <v>17095.704309630401</v>
      </c>
      <c r="AA64" s="20">
        <v>6.2624044831505197E-3</v>
      </c>
      <c r="AB64" s="2">
        <v>239064.4985932644</v>
      </c>
      <c r="AC64" s="20">
        <v>2.2265033154744308E-3</v>
      </c>
    </row>
    <row r="65" spans="1:29" x14ac:dyDescent="0.3">
      <c r="A65" s="76" t="s">
        <v>510</v>
      </c>
      <c r="B65" s="1" t="s">
        <v>477</v>
      </c>
      <c r="C65" s="21" t="s">
        <v>474</v>
      </c>
      <c r="D65" s="19">
        <v>0</v>
      </c>
      <c r="E65" s="20"/>
      <c r="F65" s="19">
        <v>0</v>
      </c>
      <c r="G65" s="20"/>
      <c r="H65" s="19">
        <v>0</v>
      </c>
      <c r="I65" s="20"/>
      <c r="J65" s="19">
        <v>0.14750422520000001</v>
      </c>
      <c r="K65" s="20">
        <v>2.0802254775235392E-8</v>
      </c>
      <c r="L65" s="19">
        <v>1.0325295764</v>
      </c>
      <c r="M65" s="20">
        <v>4.0842474495894375E-8</v>
      </c>
      <c r="N65" s="19">
        <v>1.0215217984</v>
      </c>
      <c r="O65" s="20">
        <v>3.3843835144131481E-7</v>
      </c>
      <c r="P65" s="19">
        <v>0</v>
      </c>
      <c r="Q65" s="20"/>
      <c r="R65" s="19">
        <v>2.2015555999999998E-3</v>
      </c>
      <c r="S65" s="20">
        <v>1.7341800568496698E-10</v>
      </c>
      <c r="T65" s="19">
        <v>0</v>
      </c>
      <c r="U65" s="20"/>
      <c r="V65" s="19">
        <v>0</v>
      </c>
      <c r="W65" s="20"/>
      <c r="X65" s="19">
        <v>1.2945146928</v>
      </c>
      <c r="Y65" s="20">
        <v>6.1775232758665908E-8</v>
      </c>
      <c r="Z65" s="19">
        <v>0</v>
      </c>
      <c r="AA65" s="20"/>
      <c r="AB65" s="2">
        <v>3.4982718483999991</v>
      </c>
      <c r="AC65" s="20">
        <v>3.2580805241790577E-8</v>
      </c>
    </row>
    <row r="66" spans="1:29" x14ac:dyDescent="0.3">
      <c r="A66" s="76" t="s">
        <v>511</v>
      </c>
      <c r="B66" s="1" t="s">
        <v>477</v>
      </c>
      <c r="C66" s="21" t="s">
        <v>474</v>
      </c>
      <c r="D66" s="19">
        <v>1467.7619174112001</v>
      </c>
      <c r="E66" s="20">
        <v>1.0792310731586321E-3</v>
      </c>
      <c r="F66" s="19">
        <v>20765.452678869602</v>
      </c>
      <c r="G66" s="20">
        <v>1.9835859349843022E-3</v>
      </c>
      <c r="H66" s="19">
        <v>26706.283833039201</v>
      </c>
      <c r="I66" s="20">
        <v>7.4704382366837354E-3</v>
      </c>
      <c r="J66" s="19">
        <v>4507.1329057639996</v>
      </c>
      <c r="K66" s="20">
        <v>6.3563282261523799E-4</v>
      </c>
      <c r="L66" s="19">
        <v>36218.411187474398</v>
      </c>
      <c r="M66" s="20">
        <v>1.4326461624118941E-3</v>
      </c>
      <c r="N66" s="19">
        <v>24336.275360174397</v>
      </c>
      <c r="O66" s="20">
        <v>8.0628028946810523E-3</v>
      </c>
      <c r="P66" s="19">
        <v>6610.7424189208004</v>
      </c>
      <c r="Q66" s="20">
        <v>1.4937353729764758E-3</v>
      </c>
      <c r="R66" s="19">
        <v>29755.497572607201</v>
      </c>
      <c r="S66" s="20">
        <v>2.343860426330099E-3</v>
      </c>
      <c r="T66" s="19">
        <v>34205.564334511197</v>
      </c>
      <c r="U66" s="20">
        <v>1.0849618885411272E-2</v>
      </c>
      <c r="V66" s="19">
        <v>5255.4667214168003</v>
      </c>
      <c r="W66" s="20">
        <v>8.4143830081475713E-4</v>
      </c>
      <c r="X66" s="19">
        <v>32136.7070815968</v>
      </c>
      <c r="Y66" s="20">
        <v>1.533588279147811E-3</v>
      </c>
      <c r="Z66" s="19">
        <v>17095.704309630401</v>
      </c>
      <c r="AA66" s="20">
        <v>6.2624044831505197E-3</v>
      </c>
      <c r="AB66" s="2">
        <v>239061.00032141601</v>
      </c>
      <c r="AC66" s="20">
        <v>2.2264707346691891E-3</v>
      </c>
    </row>
    <row r="67" spans="1:29" x14ac:dyDescent="0.3">
      <c r="A67" s="10" t="s">
        <v>512</v>
      </c>
      <c r="B67" s="10" t="s">
        <v>471</v>
      </c>
      <c r="C67" s="10" t="s">
        <v>471</v>
      </c>
      <c r="D67" s="11">
        <v>5686.8059831537003</v>
      </c>
      <c r="E67" s="12">
        <v>4.1814531711442983E-3</v>
      </c>
      <c r="F67" s="11">
        <v>104101.92423514109</v>
      </c>
      <c r="G67" s="12">
        <v>9.9441662029237411E-3</v>
      </c>
      <c r="H67" s="11">
        <v>107844.8519198326</v>
      </c>
      <c r="I67" s="12">
        <v>3.0166994047098362E-2</v>
      </c>
      <c r="J67" s="11">
        <v>25261.797038050303</v>
      </c>
      <c r="K67" s="12">
        <v>3.5626256627787033E-3</v>
      </c>
      <c r="L67" s="11">
        <v>320693.0728668659</v>
      </c>
      <c r="M67" s="12">
        <v>1.2685252751056173E-2</v>
      </c>
      <c r="N67" s="11">
        <v>70077.955463418606</v>
      </c>
      <c r="O67" s="12">
        <v>2.3217387780236402E-2</v>
      </c>
      <c r="P67" s="11">
        <v>20654.747220732901</v>
      </c>
      <c r="Q67" s="12">
        <v>4.6670592481703405E-3</v>
      </c>
      <c r="R67" s="11">
        <v>108572.20226764541</v>
      </c>
      <c r="S67" s="12">
        <v>8.5523049202481712E-3</v>
      </c>
      <c r="T67" s="11">
        <v>63967.300948370394</v>
      </c>
      <c r="U67" s="12">
        <v>2.0289705780939384E-2</v>
      </c>
      <c r="V67" s="11">
        <v>10575.7588675064</v>
      </c>
      <c r="W67" s="12">
        <v>1.6932556218151032E-3</v>
      </c>
      <c r="X67" s="11">
        <v>195896.7840987586</v>
      </c>
      <c r="Y67" s="12">
        <v>9.3483445971552261E-3</v>
      </c>
      <c r="Z67" s="11">
        <v>37259.329371464795</v>
      </c>
      <c r="AA67" s="12">
        <v>1.3648632841853796E-2</v>
      </c>
      <c r="AB67" s="74">
        <v>1070592.5302809407</v>
      </c>
      <c r="AC67" s="12">
        <v>9.970856535449775E-3</v>
      </c>
    </row>
    <row r="68" spans="1:29" x14ac:dyDescent="0.3">
      <c r="A68" s="15" t="s">
        <v>513</v>
      </c>
      <c r="B68" s="1" t="s">
        <v>471</v>
      </c>
      <c r="C68" s="21" t="s">
        <v>471</v>
      </c>
      <c r="D68" s="16">
        <v>5686.8059831537003</v>
      </c>
      <c r="E68" s="14">
        <v>4.1814531711442983E-3</v>
      </c>
      <c r="F68" s="16">
        <v>104101.92423514109</v>
      </c>
      <c r="G68" s="14">
        <v>9.9441662029237411E-3</v>
      </c>
      <c r="H68" s="16">
        <v>107844.8519198326</v>
      </c>
      <c r="I68" s="14">
        <v>3.0166994047098362E-2</v>
      </c>
      <c r="J68" s="16">
        <v>25261.797038050303</v>
      </c>
      <c r="K68" s="14">
        <v>3.5626256627787033E-3</v>
      </c>
      <c r="L68" s="16">
        <v>320693.0728668659</v>
      </c>
      <c r="M68" s="14">
        <v>1.2685252751056173E-2</v>
      </c>
      <c r="N68" s="16">
        <v>70077.955463418606</v>
      </c>
      <c r="O68" s="14">
        <v>2.3217387780236402E-2</v>
      </c>
      <c r="P68" s="16">
        <v>20654.747220732901</v>
      </c>
      <c r="Q68" s="14">
        <v>4.6670592481703405E-3</v>
      </c>
      <c r="R68" s="16">
        <v>108572.20226764541</v>
      </c>
      <c r="S68" s="14">
        <v>8.5523049202481712E-3</v>
      </c>
      <c r="T68" s="16">
        <v>63967.300948370394</v>
      </c>
      <c r="U68" s="14">
        <v>2.0289705780939384E-2</v>
      </c>
      <c r="V68" s="16">
        <v>10575.7588675064</v>
      </c>
      <c r="W68" s="14">
        <v>1.6932556218151032E-3</v>
      </c>
      <c r="X68" s="16">
        <v>195896.7840987586</v>
      </c>
      <c r="Y68" s="14">
        <v>9.3483445971552261E-3</v>
      </c>
      <c r="Z68" s="16">
        <v>37259.329371464795</v>
      </c>
      <c r="AA68" s="14">
        <v>1.3648632841853796E-2</v>
      </c>
      <c r="AB68" s="75">
        <v>1070592.5302809407</v>
      </c>
      <c r="AC68" s="14">
        <v>9.970856535449775E-3</v>
      </c>
    </row>
    <row r="69" spans="1:29" x14ac:dyDescent="0.3">
      <c r="A69" s="18" t="s">
        <v>168</v>
      </c>
      <c r="B69" s="1" t="s">
        <v>471</v>
      </c>
      <c r="C69" s="21" t="s">
        <v>471</v>
      </c>
      <c r="D69" s="19">
        <v>908.37549999999999</v>
      </c>
      <c r="E69" s="20">
        <v>6.6791967693583399E-4</v>
      </c>
      <c r="F69" s="19">
        <v>45017.32245</v>
      </c>
      <c r="G69" s="20">
        <v>4.3002061656637102E-3</v>
      </c>
      <c r="H69" s="19">
        <v>39360.424700000003</v>
      </c>
      <c r="I69" s="20">
        <v>1.1010128684666531E-2</v>
      </c>
      <c r="J69" s="19">
        <v>8616.7739999999994</v>
      </c>
      <c r="K69" s="20">
        <v>1.2152080921450387E-3</v>
      </c>
      <c r="L69" s="19">
        <v>177413.60819999999</v>
      </c>
      <c r="M69" s="20">
        <v>7.0177270789636009E-3</v>
      </c>
      <c r="N69" s="19">
        <v>40520.642899999999</v>
      </c>
      <c r="O69" s="20">
        <v>1.3424813453709867E-2</v>
      </c>
      <c r="P69" s="19">
        <v>18549.3</v>
      </c>
      <c r="Q69" s="20">
        <v>4.1913213067641831E-3</v>
      </c>
      <c r="R69" s="19">
        <v>91673.684699999998</v>
      </c>
      <c r="S69" s="20">
        <v>7.2211973999050808E-3</v>
      </c>
      <c r="T69" s="19">
        <v>56149.264000000003</v>
      </c>
      <c r="U69" s="20">
        <v>1.7809912712993946E-2</v>
      </c>
      <c r="V69" s="19">
        <v>8152.7714000000005</v>
      </c>
      <c r="W69" s="20">
        <v>1.3053177724047646E-3</v>
      </c>
      <c r="X69" s="19">
        <v>171862.50205000001</v>
      </c>
      <c r="Y69" s="20">
        <v>8.2014102471571794E-3</v>
      </c>
      <c r="Z69" s="19">
        <v>32061.092649999999</v>
      </c>
      <c r="AA69" s="20">
        <v>1.1744443323868233E-2</v>
      </c>
      <c r="AB69" s="2">
        <v>690285.7625500001</v>
      </c>
      <c r="AC69" s="20">
        <v>6.428907462154119E-3</v>
      </c>
    </row>
    <row r="70" spans="1:29" x14ac:dyDescent="0.3">
      <c r="A70" s="76" t="s">
        <v>514</v>
      </c>
      <c r="B70" s="1" t="s">
        <v>477</v>
      </c>
      <c r="C70" s="21" t="s">
        <v>474</v>
      </c>
      <c r="D70" s="19">
        <v>908.37549999999999</v>
      </c>
      <c r="E70" s="20">
        <v>6.6791967693583399E-4</v>
      </c>
      <c r="F70" s="19">
        <v>45017.32245</v>
      </c>
      <c r="G70" s="20">
        <v>4.3002061656637102E-3</v>
      </c>
      <c r="H70" s="19">
        <v>39360.424700000003</v>
      </c>
      <c r="I70" s="20">
        <v>1.1010128684666531E-2</v>
      </c>
      <c r="J70" s="19">
        <v>8616.7739999999994</v>
      </c>
      <c r="K70" s="20">
        <v>1.2152080921450387E-3</v>
      </c>
      <c r="L70" s="19">
        <v>177413.60819999999</v>
      </c>
      <c r="M70" s="20">
        <v>7.0177270789636009E-3</v>
      </c>
      <c r="N70" s="19">
        <v>40520.642899999999</v>
      </c>
      <c r="O70" s="20">
        <v>1.3424813453709867E-2</v>
      </c>
      <c r="P70" s="19">
        <v>18549.3</v>
      </c>
      <c r="Q70" s="20">
        <v>4.1913213067641831E-3</v>
      </c>
      <c r="R70" s="19">
        <v>91673.684699999998</v>
      </c>
      <c r="S70" s="20">
        <v>7.2211973999050808E-3</v>
      </c>
      <c r="T70" s="19">
        <v>56149.264000000003</v>
      </c>
      <c r="U70" s="20">
        <v>1.7809912712993946E-2</v>
      </c>
      <c r="V70" s="19">
        <v>8152.7714000000005</v>
      </c>
      <c r="W70" s="20">
        <v>1.3053177724047646E-3</v>
      </c>
      <c r="X70" s="19">
        <v>171862.50205000001</v>
      </c>
      <c r="Y70" s="20">
        <v>8.2014102471571794E-3</v>
      </c>
      <c r="Z70" s="19">
        <v>32061.092649999999</v>
      </c>
      <c r="AA70" s="20">
        <v>1.1744443323868233E-2</v>
      </c>
      <c r="AB70" s="2">
        <v>690285.7625500001</v>
      </c>
      <c r="AC70" s="20">
        <v>6.428907462154119E-3</v>
      </c>
    </row>
    <row r="71" spans="1:29" x14ac:dyDescent="0.3">
      <c r="A71" s="18" t="s">
        <v>188</v>
      </c>
      <c r="B71" s="1" t="s">
        <v>471</v>
      </c>
      <c r="C71" s="21" t="s">
        <v>471</v>
      </c>
      <c r="D71" s="19">
        <v>4105.5003679830997</v>
      </c>
      <c r="E71" s="20">
        <v>3.0187345205184637E-3</v>
      </c>
      <c r="F71" s="19">
        <v>51549.621584963701</v>
      </c>
      <c r="G71" s="20">
        <v>4.9241933663091942E-3</v>
      </c>
      <c r="H71" s="19">
        <v>62217.066121583601</v>
      </c>
      <c r="I71" s="20">
        <v>1.740372238364191E-2</v>
      </c>
      <c r="J71" s="19">
        <v>13752.3271354177</v>
      </c>
      <c r="K71" s="20">
        <v>1.9394658860480024E-3</v>
      </c>
      <c r="L71" s="19">
        <v>107956.301888399</v>
      </c>
      <c r="M71" s="20">
        <v>4.2702917256095072E-3</v>
      </c>
      <c r="N71" s="19">
        <v>25235.6286297484</v>
      </c>
      <c r="O71" s="20">
        <v>8.3607658342822657E-3</v>
      </c>
      <c r="P71" s="19">
        <v>0</v>
      </c>
      <c r="Q71" s="20"/>
      <c r="R71" s="19">
        <v>1748.0748981469001</v>
      </c>
      <c r="S71" s="20">
        <v>1.3769702778552911E-4</v>
      </c>
      <c r="T71" s="19">
        <v>2144.9349592408998</v>
      </c>
      <c r="U71" s="20">
        <v>6.8034915647566903E-4</v>
      </c>
      <c r="V71" s="19">
        <v>0</v>
      </c>
      <c r="W71" s="20"/>
      <c r="X71" s="19">
        <v>0</v>
      </c>
      <c r="Y71" s="20"/>
      <c r="Z71" s="19">
        <v>0</v>
      </c>
      <c r="AA71" s="20"/>
      <c r="AB71" s="2">
        <v>268709.45558548329</v>
      </c>
      <c r="AC71" s="20">
        <v>2.5025986596960335E-3</v>
      </c>
    </row>
    <row r="72" spans="1:29" x14ac:dyDescent="0.3">
      <c r="A72" s="76" t="s">
        <v>515</v>
      </c>
      <c r="B72" s="1" t="s">
        <v>477</v>
      </c>
      <c r="C72" s="21" t="s">
        <v>474</v>
      </c>
      <c r="D72" s="19">
        <v>4105.5003679830997</v>
      </c>
      <c r="E72" s="20">
        <v>3.0187345205184637E-3</v>
      </c>
      <c r="F72" s="19">
        <v>51549.621584963701</v>
      </c>
      <c r="G72" s="20">
        <v>4.9241933663091942E-3</v>
      </c>
      <c r="H72" s="19">
        <v>62217.066121583601</v>
      </c>
      <c r="I72" s="20">
        <v>1.740372238364191E-2</v>
      </c>
      <c r="J72" s="19">
        <v>13752.3271354177</v>
      </c>
      <c r="K72" s="20">
        <v>1.9394658860480024E-3</v>
      </c>
      <c r="L72" s="19">
        <v>107956.301888399</v>
      </c>
      <c r="M72" s="20">
        <v>4.2702917256095072E-3</v>
      </c>
      <c r="N72" s="19">
        <v>25235.6286297484</v>
      </c>
      <c r="O72" s="20">
        <v>8.3607658342822657E-3</v>
      </c>
      <c r="P72" s="19">
        <v>0</v>
      </c>
      <c r="Q72" s="20"/>
      <c r="R72" s="19">
        <v>1748.0748981469001</v>
      </c>
      <c r="S72" s="20">
        <v>1.3769702778552911E-4</v>
      </c>
      <c r="T72" s="19">
        <v>2144.9349592408998</v>
      </c>
      <c r="U72" s="20">
        <v>6.8034915647566903E-4</v>
      </c>
      <c r="V72" s="19">
        <v>0</v>
      </c>
      <c r="W72" s="20"/>
      <c r="X72" s="19">
        <v>0</v>
      </c>
      <c r="Y72" s="20"/>
      <c r="Z72" s="19">
        <v>0</v>
      </c>
      <c r="AA72" s="20"/>
      <c r="AB72" s="2">
        <v>268709.45558548329</v>
      </c>
      <c r="AC72" s="20">
        <v>2.5025986596960335E-3</v>
      </c>
    </row>
    <row r="73" spans="1:29" x14ac:dyDescent="0.3">
      <c r="A73" s="18" t="s">
        <v>191</v>
      </c>
      <c r="B73" s="1" t="s">
        <v>471</v>
      </c>
      <c r="C73" s="21" t="s">
        <v>471</v>
      </c>
      <c r="D73" s="19">
        <v>672.93011517060006</v>
      </c>
      <c r="E73" s="20">
        <v>4.9479897369000012E-4</v>
      </c>
      <c r="F73" s="19">
        <v>7534.9802001774005</v>
      </c>
      <c r="G73" s="20">
        <v>7.1976667095083595E-4</v>
      </c>
      <c r="H73" s="19">
        <v>6267.361098249</v>
      </c>
      <c r="I73" s="20">
        <v>1.7531429787899224E-3</v>
      </c>
      <c r="J73" s="19">
        <v>2892.6959026326003</v>
      </c>
      <c r="K73" s="20">
        <v>4.0795168458566201E-4</v>
      </c>
      <c r="L73" s="19">
        <v>35323.162778466904</v>
      </c>
      <c r="M73" s="20">
        <v>1.3972339464830654E-3</v>
      </c>
      <c r="N73" s="19">
        <v>4321.6839336702005</v>
      </c>
      <c r="O73" s="20">
        <v>1.4318084922442702E-3</v>
      </c>
      <c r="P73" s="19">
        <v>2105.4472207329</v>
      </c>
      <c r="Q73" s="20">
        <v>4.7573794140615735E-4</v>
      </c>
      <c r="R73" s="19">
        <v>15150.4426694985</v>
      </c>
      <c r="S73" s="20">
        <v>1.1934104925575611E-3</v>
      </c>
      <c r="T73" s="19">
        <v>5673.1019891295009</v>
      </c>
      <c r="U73" s="20">
        <v>1.7994439114697696E-3</v>
      </c>
      <c r="V73" s="19">
        <v>2422.9874675063998</v>
      </c>
      <c r="W73" s="20">
        <v>3.8793784941033865E-4</v>
      </c>
      <c r="X73" s="19">
        <v>24034.2820487586</v>
      </c>
      <c r="Y73" s="20">
        <v>1.146934349998046E-3</v>
      </c>
      <c r="Z73" s="19">
        <v>5198.2367214647993</v>
      </c>
      <c r="AA73" s="20">
        <v>1.9041895179855626E-3</v>
      </c>
      <c r="AB73" s="2">
        <v>111597.3121454574</v>
      </c>
      <c r="AC73" s="20">
        <v>1.0393504135996229E-3</v>
      </c>
    </row>
    <row r="74" spans="1:29" x14ac:dyDescent="0.3">
      <c r="A74" s="76" t="s">
        <v>516</v>
      </c>
      <c r="B74" s="1" t="s">
        <v>477</v>
      </c>
      <c r="C74" s="21" t="s">
        <v>474</v>
      </c>
      <c r="D74" s="19">
        <v>672.93011517060006</v>
      </c>
      <c r="E74" s="20">
        <v>4.9479897369000012E-4</v>
      </c>
      <c r="F74" s="19">
        <v>7534.9802001774005</v>
      </c>
      <c r="G74" s="20">
        <v>7.1976667095083595E-4</v>
      </c>
      <c r="H74" s="19">
        <v>6267.361098249</v>
      </c>
      <c r="I74" s="20">
        <v>1.7531429787899224E-3</v>
      </c>
      <c r="J74" s="19">
        <v>2892.6959026326003</v>
      </c>
      <c r="K74" s="20">
        <v>4.0795168458566201E-4</v>
      </c>
      <c r="L74" s="19">
        <v>35323.162778466904</v>
      </c>
      <c r="M74" s="20">
        <v>1.3972339464830654E-3</v>
      </c>
      <c r="N74" s="19">
        <v>4321.6839336702005</v>
      </c>
      <c r="O74" s="20">
        <v>1.4318084922442702E-3</v>
      </c>
      <c r="P74" s="19">
        <v>2105.4472207329</v>
      </c>
      <c r="Q74" s="20">
        <v>4.7573794140615735E-4</v>
      </c>
      <c r="R74" s="19">
        <v>15150.4426694985</v>
      </c>
      <c r="S74" s="20">
        <v>1.1934104925575611E-3</v>
      </c>
      <c r="T74" s="19">
        <v>5673.1019891295009</v>
      </c>
      <c r="U74" s="20">
        <v>1.7994439114697696E-3</v>
      </c>
      <c r="V74" s="19">
        <v>2422.9874675063998</v>
      </c>
      <c r="W74" s="20">
        <v>3.8793784941033865E-4</v>
      </c>
      <c r="X74" s="19">
        <v>24034.2820487586</v>
      </c>
      <c r="Y74" s="20">
        <v>1.146934349998046E-3</v>
      </c>
      <c r="Z74" s="19">
        <v>5198.2367214647993</v>
      </c>
      <c r="AA74" s="20">
        <v>1.9041895179855626E-3</v>
      </c>
      <c r="AB74" s="2">
        <v>111597.3121454574</v>
      </c>
      <c r="AC74" s="20">
        <v>1.0393504135996229E-3</v>
      </c>
    </row>
    <row r="75" spans="1:29" x14ac:dyDescent="0.3">
      <c r="A75" s="83" t="s">
        <v>517</v>
      </c>
      <c r="B75" s="83" t="s">
        <v>471</v>
      </c>
      <c r="C75" s="83" t="s">
        <v>471</v>
      </c>
      <c r="D75" s="84">
        <v>68104.89174402169</v>
      </c>
      <c r="E75" s="85">
        <v>5.0076865009477826E-2</v>
      </c>
      <c r="F75" s="84">
        <v>1783650.6460030358</v>
      </c>
      <c r="G75" s="85">
        <v>0.17038031335273945</v>
      </c>
      <c r="H75" s="84">
        <v>1379924.8427195884</v>
      </c>
      <c r="I75" s="85">
        <v>0.38600066460946736</v>
      </c>
      <c r="J75" s="84">
        <v>334479.80598977936</v>
      </c>
      <c r="K75" s="85">
        <v>4.7171083621072397E-2</v>
      </c>
      <c r="L75" s="84">
        <v>4624738.4817119408</v>
      </c>
      <c r="M75" s="85">
        <v>0.18293496651986185</v>
      </c>
      <c r="N75" s="84">
        <v>1107319.1718780228</v>
      </c>
      <c r="O75" s="85">
        <v>0.36686370827988385</v>
      </c>
      <c r="P75" s="84">
        <v>111011.73721065538</v>
      </c>
      <c r="Q75" s="85">
        <v>2.5083742215173954E-2</v>
      </c>
      <c r="R75" s="84">
        <v>2020762.1926227752</v>
      </c>
      <c r="S75" s="85">
        <v>0.15917678818024067</v>
      </c>
      <c r="T75" s="84">
        <v>1223823.1794620943</v>
      </c>
      <c r="U75" s="85">
        <v>0.38818289768426206</v>
      </c>
      <c r="V75" s="84">
        <v>300587.22590306593</v>
      </c>
      <c r="W75" s="85">
        <v>4.8126192785083836E-2</v>
      </c>
      <c r="X75" s="84">
        <v>4109742.4990073377</v>
      </c>
      <c r="Y75" s="85">
        <v>0.19612006017886396</v>
      </c>
      <c r="Z75" s="84">
        <v>813900.72190893034</v>
      </c>
      <c r="AA75" s="85">
        <v>0.29814364108126784</v>
      </c>
      <c r="AB75" s="86">
        <v>17878045.396161251</v>
      </c>
      <c r="AC75" s="85">
        <v>0.16650538906020954</v>
      </c>
    </row>
    <row r="77" spans="1:29" x14ac:dyDescent="0.3">
      <c r="A77" s="87"/>
      <c r="B77" s="1"/>
      <c r="C77" s="21"/>
      <c r="D77" s="16"/>
    </row>
  </sheetData>
  <mergeCells count="18">
    <mergeCell ref="X7:Y7"/>
    <mergeCell ref="A2:AC2"/>
    <mergeCell ref="A4:AC4"/>
    <mergeCell ref="A5:AC5"/>
    <mergeCell ref="B7:B8"/>
    <mergeCell ref="C7:C8"/>
    <mergeCell ref="D7:E7"/>
    <mergeCell ref="F7:G7"/>
    <mergeCell ref="H7:I7"/>
    <mergeCell ref="J7:K7"/>
    <mergeCell ref="L7:M7"/>
    <mergeCell ref="Z7:AA7"/>
    <mergeCell ref="AB7:AC7"/>
    <mergeCell ref="N7:O7"/>
    <mergeCell ref="P7:Q7"/>
    <mergeCell ref="R7:S7"/>
    <mergeCell ref="T7:U7"/>
    <mergeCell ref="V7:W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08E18-B50B-43A9-9F1B-3FC66BE37FBD}">
  <dimension ref="A1:P72"/>
  <sheetViews>
    <sheetView zoomScale="80" zoomScaleNormal="80" workbookViewId="0">
      <selection activeCell="A2" sqref="A2:O2"/>
    </sheetView>
  </sheetViews>
  <sheetFormatPr baseColWidth="10" defaultRowHeight="14.4" x14ac:dyDescent="0.3"/>
  <cols>
    <col min="1" max="1" width="45.77734375" customWidth="1"/>
    <col min="14" max="14" width="12.33203125" bestFit="1" customWidth="1"/>
  </cols>
  <sheetData>
    <row r="1" spans="1:15" x14ac:dyDescent="0.3">
      <c r="A1" s="1" t="s">
        <v>518</v>
      </c>
      <c r="B1" s="1"/>
      <c r="C1" s="1"/>
      <c r="D1" s="1"/>
      <c r="E1" s="1"/>
      <c r="F1" s="1"/>
      <c r="G1" s="1"/>
      <c r="H1" s="1"/>
      <c r="I1" s="1"/>
      <c r="J1" s="1"/>
      <c r="K1" s="1"/>
      <c r="L1" s="1"/>
      <c r="M1" s="1"/>
      <c r="N1" s="1"/>
      <c r="O1" s="1"/>
    </row>
    <row r="2" spans="1:15" x14ac:dyDescent="0.3">
      <c r="A2" s="168" t="s">
        <v>519</v>
      </c>
      <c r="B2" s="168"/>
      <c r="C2" s="168"/>
      <c r="D2" s="168"/>
      <c r="E2" s="168"/>
      <c r="F2" s="168"/>
      <c r="G2" s="168"/>
      <c r="H2" s="168"/>
      <c r="I2" s="168"/>
      <c r="J2" s="168"/>
      <c r="K2" s="168"/>
      <c r="L2" s="168"/>
      <c r="M2" s="168"/>
      <c r="N2" s="168"/>
      <c r="O2" s="168"/>
    </row>
    <row r="3" spans="1:15" x14ac:dyDescent="0.3">
      <c r="A3" s="3"/>
      <c r="B3" s="3"/>
      <c r="C3" s="3"/>
      <c r="D3" s="3"/>
      <c r="E3" s="3"/>
      <c r="F3" s="3"/>
      <c r="G3" s="3"/>
      <c r="H3" s="3"/>
      <c r="I3" s="3"/>
      <c r="J3" s="3"/>
      <c r="K3" s="3"/>
      <c r="L3" s="3"/>
      <c r="M3" s="3"/>
      <c r="N3" s="3"/>
      <c r="O3" s="3"/>
    </row>
    <row r="4" spans="1:15" x14ac:dyDescent="0.3">
      <c r="A4" s="168" t="str">
        <f>'1'!A5:AA5</f>
        <v>Al 28-02-2025</v>
      </c>
      <c r="B4" s="168"/>
      <c r="C4" s="168"/>
      <c r="D4" s="168"/>
      <c r="E4" s="168"/>
      <c r="F4" s="168"/>
      <c r="G4" s="168"/>
      <c r="H4" s="168"/>
      <c r="I4" s="168"/>
      <c r="J4" s="168"/>
      <c r="K4" s="168"/>
      <c r="L4" s="168"/>
      <c r="M4" s="168"/>
      <c r="N4" s="168"/>
      <c r="O4" s="168"/>
    </row>
    <row r="5" spans="1:15" ht="14.4" customHeight="1" x14ac:dyDescent="0.3">
      <c r="A5" s="3"/>
      <c r="B5" s="3"/>
      <c r="C5" s="3"/>
      <c r="D5" s="3"/>
      <c r="E5" s="3"/>
      <c r="F5" s="3"/>
      <c r="G5" s="3"/>
      <c r="H5" s="3"/>
      <c r="I5" s="3"/>
      <c r="J5" s="3"/>
      <c r="K5" s="3"/>
      <c r="L5" s="3"/>
      <c r="M5" s="3"/>
      <c r="N5" s="3"/>
      <c r="O5" s="171" t="s">
        <v>520</v>
      </c>
    </row>
    <row r="6" spans="1:15" x14ac:dyDescent="0.3">
      <c r="A6" s="8"/>
      <c r="B6" s="8" t="s">
        <v>4</v>
      </c>
      <c r="C6" s="8" t="s">
        <v>5</v>
      </c>
      <c r="D6" s="8" t="s">
        <v>6</v>
      </c>
      <c r="E6" s="8" t="s">
        <v>8</v>
      </c>
      <c r="F6" s="8" t="s">
        <v>9</v>
      </c>
      <c r="G6" s="8" t="s">
        <v>10</v>
      </c>
      <c r="H6" s="8" t="s">
        <v>12</v>
      </c>
      <c r="I6" s="8" t="s">
        <v>13</v>
      </c>
      <c r="J6" s="8" t="s">
        <v>14</v>
      </c>
      <c r="K6" s="8" t="s">
        <v>16</v>
      </c>
      <c r="L6" s="8" t="s">
        <v>17</v>
      </c>
      <c r="M6" s="8" t="s">
        <v>18</v>
      </c>
      <c r="N6" s="8" t="s">
        <v>19</v>
      </c>
      <c r="O6" s="171"/>
    </row>
    <row r="7" spans="1:15" x14ac:dyDescent="0.3">
      <c r="A7" s="10" t="s">
        <v>470</v>
      </c>
      <c r="B7" s="74"/>
      <c r="C7" s="74"/>
      <c r="D7" s="74"/>
      <c r="E7" s="74"/>
      <c r="F7" s="74"/>
      <c r="G7" s="74"/>
      <c r="H7" s="74"/>
      <c r="I7" s="74"/>
      <c r="J7" s="74"/>
      <c r="K7" s="74"/>
      <c r="L7" s="74"/>
      <c r="M7" s="74"/>
      <c r="N7" s="74"/>
      <c r="O7" s="74" t="s">
        <v>471</v>
      </c>
    </row>
    <row r="8" spans="1:15" x14ac:dyDescent="0.3">
      <c r="A8" s="18" t="s">
        <v>176</v>
      </c>
      <c r="B8" s="2"/>
      <c r="C8" s="2"/>
      <c r="D8" s="2"/>
      <c r="E8" s="2"/>
      <c r="F8" s="2"/>
      <c r="G8" s="2"/>
      <c r="H8" s="2"/>
      <c r="I8" s="2"/>
      <c r="J8" s="2"/>
      <c r="K8" s="2"/>
      <c r="L8" s="2"/>
      <c r="M8" s="2"/>
      <c r="N8" s="2"/>
      <c r="O8" s="14" t="s">
        <v>471</v>
      </c>
    </row>
    <row r="9" spans="1:15" x14ac:dyDescent="0.3">
      <c r="A9" s="76" t="s">
        <v>472</v>
      </c>
      <c r="B9" s="2">
        <v>55513</v>
      </c>
      <c r="C9" s="2">
        <v>1735138</v>
      </c>
      <c r="D9" s="2">
        <v>1605075</v>
      </c>
      <c r="E9" s="2">
        <v>414345</v>
      </c>
      <c r="F9" s="2">
        <v>5838726</v>
      </c>
      <c r="G9" s="2">
        <v>1382191</v>
      </c>
      <c r="H9" s="2"/>
      <c r="I9" s="2">
        <v>2476471</v>
      </c>
      <c r="J9" s="2">
        <v>1519500</v>
      </c>
      <c r="K9" s="2">
        <v>416173</v>
      </c>
      <c r="L9" s="2">
        <v>6866688</v>
      </c>
      <c r="M9" s="2">
        <v>1268788</v>
      </c>
      <c r="N9" s="2">
        <v>23578608</v>
      </c>
      <c r="O9" s="14">
        <v>0.21682099277011949</v>
      </c>
    </row>
    <row r="10" spans="1:15" x14ac:dyDescent="0.3">
      <c r="A10" s="10" t="s">
        <v>475</v>
      </c>
      <c r="B10" s="74"/>
      <c r="C10" s="74"/>
      <c r="D10" s="74"/>
      <c r="E10" s="74"/>
      <c r="F10" s="74"/>
      <c r="G10" s="74"/>
      <c r="H10" s="74"/>
      <c r="I10" s="74"/>
      <c r="J10" s="74"/>
      <c r="K10" s="74"/>
      <c r="L10" s="74"/>
      <c r="M10" s="74"/>
      <c r="N10" s="74"/>
      <c r="O10" s="74" t="s">
        <v>471</v>
      </c>
    </row>
    <row r="11" spans="1:15" x14ac:dyDescent="0.3">
      <c r="A11" s="18" t="s">
        <v>129</v>
      </c>
      <c r="B11" s="2"/>
      <c r="C11" s="2"/>
      <c r="D11" s="2"/>
      <c r="E11" s="2"/>
      <c r="F11" s="2"/>
      <c r="G11" s="2"/>
      <c r="H11" s="2"/>
      <c r="I11" s="2"/>
      <c r="J11" s="2"/>
      <c r="K11" s="2"/>
      <c r="L11" s="2"/>
      <c r="M11" s="2"/>
      <c r="N11" s="2"/>
      <c r="O11" s="14" t="s">
        <v>471</v>
      </c>
    </row>
    <row r="12" spans="1:15" x14ac:dyDescent="0.3">
      <c r="A12" s="76" t="s">
        <v>476</v>
      </c>
      <c r="B12" s="2">
        <v>134140</v>
      </c>
      <c r="C12" s="2">
        <v>17391284</v>
      </c>
      <c r="D12" s="2">
        <v>18046028</v>
      </c>
      <c r="E12" s="2">
        <v>127521</v>
      </c>
      <c r="F12" s="2">
        <v>65452778</v>
      </c>
      <c r="G12" s="2">
        <v>9784349</v>
      </c>
      <c r="H12" s="2">
        <v>6000000</v>
      </c>
      <c r="I12" s="2">
        <v>347453</v>
      </c>
      <c r="J12" s="2">
        <v>13997614</v>
      </c>
      <c r="K12" s="2">
        <v>2123748</v>
      </c>
      <c r="L12" s="2">
        <v>16530204</v>
      </c>
      <c r="M12" s="2">
        <v>2622191</v>
      </c>
      <c r="N12" s="2">
        <v>152557310</v>
      </c>
      <c r="O12" s="14">
        <v>1.7151191876113692E-2</v>
      </c>
    </row>
    <row r="13" spans="1:15" x14ac:dyDescent="0.3">
      <c r="A13" s="10" t="s">
        <v>478</v>
      </c>
      <c r="B13" s="74"/>
      <c r="C13" s="74"/>
      <c r="D13" s="74"/>
      <c r="E13" s="74"/>
      <c r="F13" s="74"/>
      <c r="G13" s="74"/>
      <c r="H13" s="74"/>
      <c r="I13" s="74"/>
      <c r="J13" s="74"/>
      <c r="K13" s="74"/>
      <c r="L13" s="74"/>
      <c r="M13" s="74"/>
      <c r="N13" s="74"/>
      <c r="O13" s="74" t="s">
        <v>471</v>
      </c>
    </row>
    <row r="14" spans="1:15" x14ac:dyDescent="0.3">
      <c r="A14" s="15" t="s">
        <v>479</v>
      </c>
      <c r="B14" s="75"/>
      <c r="C14" s="75"/>
      <c r="D14" s="75"/>
      <c r="E14" s="75"/>
      <c r="F14" s="75"/>
      <c r="G14" s="75"/>
      <c r="H14" s="75"/>
      <c r="I14" s="75"/>
      <c r="J14" s="75"/>
      <c r="K14" s="75"/>
      <c r="L14" s="75"/>
      <c r="M14" s="75"/>
      <c r="N14" s="75"/>
      <c r="O14" s="14" t="s">
        <v>471</v>
      </c>
    </row>
    <row r="15" spans="1:15" x14ac:dyDescent="0.3">
      <c r="A15" s="18" t="s">
        <v>158</v>
      </c>
      <c r="B15" s="2"/>
      <c r="C15" s="2"/>
      <c r="D15" s="2"/>
      <c r="E15" s="2"/>
      <c r="F15" s="2"/>
      <c r="G15" s="2"/>
      <c r="H15" s="2"/>
      <c r="I15" s="2"/>
      <c r="J15" s="2"/>
      <c r="K15" s="2"/>
      <c r="L15" s="2"/>
      <c r="M15" s="2"/>
      <c r="N15" s="2"/>
      <c r="O15" s="14" t="s">
        <v>471</v>
      </c>
    </row>
    <row r="16" spans="1:15" x14ac:dyDescent="0.3">
      <c r="A16" s="76" t="s">
        <v>480</v>
      </c>
      <c r="B16" s="2">
        <v>148290</v>
      </c>
      <c r="C16" s="2">
        <v>4194041</v>
      </c>
      <c r="D16" s="2">
        <v>6267366</v>
      </c>
      <c r="E16" s="2">
        <v>1380706</v>
      </c>
      <c r="F16" s="2">
        <v>18719497</v>
      </c>
      <c r="G16" s="2">
        <v>3077149</v>
      </c>
      <c r="H16" s="2"/>
      <c r="I16" s="2">
        <v>7459306</v>
      </c>
      <c r="J16" s="2">
        <v>2477553</v>
      </c>
      <c r="K16" s="2">
        <v>86346</v>
      </c>
      <c r="L16" s="2">
        <v>1532775</v>
      </c>
      <c r="M16" s="2">
        <v>192370</v>
      </c>
      <c r="N16" s="2">
        <v>45535399</v>
      </c>
      <c r="O16" s="14">
        <v>7.372736029453511E-2</v>
      </c>
    </row>
    <row r="17" spans="1:15" x14ac:dyDescent="0.3">
      <c r="A17" s="18" t="s">
        <v>198</v>
      </c>
      <c r="B17" s="2"/>
      <c r="C17" s="2"/>
      <c r="D17" s="2"/>
      <c r="E17" s="2"/>
      <c r="F17" s="2"/>
      <c r="G17" s="2"/>
      <c r="H17" s="2"/>
      <c r="I17" s="2"/>
      <c r="J17" s="2"/>
      <c r="K17" s="2"/>
      <c r="L17" s="2"/>
      <c r="M17" s="2"/>
      <c r="N17" s="2"/>
      <c r="O17" s="14" t="s">
        <v>471</v>
      </c>
    </row>
    <row r="18" spans="1:15" x14ac:dyDescent="0.3">
      <c r="A18" s="76" t="s">
        <v>481</v>
      </c>
      <c r="B18" s="2">
        <v>53785</v>
      </c>
      <c r="C18" s="2">
        <v>1165074</v>
      </c>
      <c r="D18" s="2">
        <v>1190740</v>
      </c>
      <c r="E18" s="2"/>
      <c r="F18" s="2"/>
      <c r="G18" s="2"/>
      <c r="H18" s="2"/>
      <c r="I18" s="2"/>
      <c r="J18" s="2"/>
      <c r="K18" s="2"/>
      <c r="L18" s="2"/>
      <c r="M18" s="2"/>
      <c r="N18" s="2">
        <v>2409599</v>
      </c>
      <c r="O18" s="14">
        <v>4.2309688170216993E-3</v>
      </c>
    </row>
    <row r="19" spans="1:15" x14ac:dyDescent="0.3">
      <c r="A19" s="15" t="s">
        <v>482</v>
      </c>
      <c r="B19" s="75"/>
      <c r="C19" s="75"/>
      <c r="D19" s="75"/>
      <c r="E19" s="75"/>
      <c r="F19" s="75"/>
      <c r="G19" s="75"/>
      <c r="H19" s="75"/>
      <c r="I19" s="75"/>
      <c r="J19" s="75"/>
      <c r="K19" s="75"/>
      <c r="L19" s="75"/>
      <c r="M19" s="75"/>
      <c r="N19" s="75"/>
      <c r="O19" s="14" t="s">
        <v>471</v>
      </c>
    </row>
    <row r="20" spans="1:15" x14ac:dyDescent="0.3">
      <c r="A20" s="18" t="s">
        <v>160</v>
      </c>
      <c r="B20" s="2"/>
      <c r="C20" s="2"/>
      <c r="D20" s="2"/>
      <c r="E20" s="2"/>
      <c r="F20" s="2"/>
      <c r="G20" s="2"/>
      <c r="H20" s="2"/>
      <c r="I20" s="2"/>
      <c r="J20" s="2"/>
      <c r="K20" s="2"/>
      <c r="L20" s="2"/>
      <c r="M20" s="2"/>
      <c r="N20" s="2"/>
      <c r="O20" s="14" t="s">
        <v>471</v>
      </c>
    </row>
    <row r="21" spans="1:15" x14ac:dyDescent="0.3">
      <c r="A21" s="76" t="s">
        <v>483</v>
      </c>
      <c r="B21" s="2">
        <v>169062</v>
      </c>
      <c r="C21" s="2">
        <v>2768353</v>
      </c>
      <c r="D21" s="2">
        <v>11607110</v>
      </c>
      <c r="E21" s="2">
        <v>4546499</v>
      </c>
      <c r="F21" s="2">
        <v>16949067</v>
      </c>
      <c r="G21" s="2">
        <v>9261832</v>
      </c>
      <c r="H21" s="2">
        <v>3645094</v>
      </c>
      <c r="I21" s="2">
        <v>8459398</v>
      </c>
      <c r="J21" s="2">
        <v>14355926</v>
      </c>
      <c r="K21" s="2">
        <v>2668365</v>
      </c>
      <c r="L21" s="2">
        <v>20528365</v>
      </c>
      <c r="M21" s="2">
        <v>6404102</v>
      </c>
      <c r="N21" s="2">
        <v>101363173</v>
      </c>
      <c r="O21" s="14">
        <v>0.23913828273639684</v>
      </c>
    </row>
    <row r="22" spans="1:15" x14ac:dyDescent="0.3">
      <c r="A22" s="76" t="s">
        <v>484</v>
      </c>
      <c r="B22" s="2">
        <v>7594</v>
      </c>
      <c r="C22" s="2">
        <v>94553</v>
      </c>
      <c r="D22" s="2">
        <v>92996</v>
      </c>
      <c r="E22" s="2">
        <v>157779</v>
      </c>
      <c r="F22" s="2">
        <v>2002487</v>
      </c>
      <c r="G22" s="2">
        <v>602257</v>
      </c>
      <c r="H22" s="2"/>
      <c r="I22" s="2"/>
      <c r="J22" s="2"/>
      <c r="K22" s="2">
        <v>250067</v>
      </c>
      <c r="L22" s="2">
        <v>520923</v>
      </c>
      <c r="M22" s="2">
        <v>494731</v>
      </c>
      <c r="N22" s="2">
        <v>4223387</v>
      </c>
      <c r="O22" s="14">
        <v>4.9819548966194581E-2</v>
      </c>
    </row>
    <row r="23" spans="1:15" x14ac:dyDescent="0.3">
      <c r="A23" s="18" t="s">
        <v>199</v>
      </c>
      <c r="B23" s="2"/>
      <c r="C23" s="2"/>
      <c r="D23" s="2"/>
      <c r="E23" s="2"/>
      <c r="F23" s="2"/>
      <c r="G23" s="2"/>
      <c r="H23" s="2"/>
      <c r="I23" s="2"/>
      <c r="J23" s="2"/>
      <c r="K23" s="2"/>
      <c r="L23" s="2"/>
      <c r="M23" s="2"/>
      <c r="N23" s="2"/>
      <c r="O23" s="14" t="s">
        <v>471</v>
      </c>
    </row>
    <row r="24" spans="1:15" x14ac:dyDescent="0.3">
      <c r="A24" s="76" t="s">
        <v>485</v>
      </c>
      <c r="B24" s="2">
        <v>1520620</v>
      </c>
      <c r="C24" s="2">
        <v>34634058</v>
      </c>
      <c r="D24" s="2">
        <v>36121573</v>
      </c>
      <c r="E24" s="2">
        <v>11181272</v>
      </c>
      <c r="F24" s="2">
        <v>92165121</v>
      </c>
      <c r="G24" s="2">
        <v>18206263</v>
      </c>
      <c r="H24" s="2"/>
      <c r="I24" s="2"/>
      <c r="J24" s="2">
        <v>43593</v>
      </c>
      <c r="K24" s="2"/>
      <c r="L24" s="2">
        <v>60266487</v>
      </c>
      <c r="M24" s="2"/>
      <c r="N24" s="2">
        <v>254138987</v>
      </c>
      <c r="O24" s="14">
        <v>0.13978061026212532</v>
      </c>
    </row>
    <row r="25" spans="1:15" x14ac:dyDescent="0.3">
      <c r="A25" s="15" t="s">
        <v>486</v>
      </c>
      <c r="B25" s="75"/>
      <c r="C25" s="75"/>
      <c r="D25" s="75"/>
      <c r="E25" s="75"/>
      <c r="F25" s="75"/>
      <c r="G25" s="75"/>
      <c r="H25" s="75"/>
      <c r="I25" s="75"/>
      <c r="J25" s="75"/>
      <c r="K25" s="75"/>
      <c r="L25" s="75"/>
      <c r="M25" s="75"/>
      <c r="N25" s="75"/>
      <c r="O25" s="14" t="s">
        <v>471</v>
      </c>
    </row>
    <row r="26" spans="1:15" x14ac:dyDescent="0.3">
      <c r="A26" s="18" t="s">
        <v>169</v>
      </c>
      <c r="B26" s="2"/>
      <c r="C26" s="2"/>
      <c r="D26" s="2"/>
      <c r="E26" s="2"/>
      <c r="F26" s="2"/>
      <c r="G26" s="2"/>
      <c r="H26" s="2"/>
      <c r="I26" s="2"/>
      <c r="J26" s="2"/>
      <c r="K26" s="2"/>
      <c r="L26" s="2"/>
      <c r="M26" s="2"/>
      <c r="N26" s="2"/>
      <c r="O26" s="14" t="s">
        <v>471</v>
      </c>
    </row>
    <row r="27" spans="1:15" x14ac:dyDescent="0.3">
      <c r="A27" s="76" t="s">
        <v>487</v>
      </c>
      <c r="B27" s="2">
        <v>3071633</v>
      </c>
      <c r="C27" s="2">
        <v>36149171</v>
      </c>
      <c r="D27" s="2">
        <v>45274358</v>
      </c>
      <c r="E27" s="2">
        <v>19228624</v>
      </c>
      <c r="F27" s="2">
        <v>80949837</v>
      </c>
      <c r="G27" s="2">
        <v>40432699</v>
      </c>
      <c r="H27" s="2">
        <v>10180437</v>
      </c>
      <c r="I27" s="2">
        <v>40999287</v>
      </c>
      <c r="J27" s="2">
        <v>52094784</v>
      </c>
      <c r="K27" s="2">
        <v>15803646</v>
      </c>
      <c r="L27" s="2">
        <v>73049466</v>
      </c>
      <c r="M27" s="2">
        <v>12086281</v>
      </c>
      <c r="N27" s="2">
        <v>429320223</v>
      </c>
      <c r="O27" s="14">
        <v>0.45379651493251899</v>
      </c>
    </row>
    <row r="28" spans="1:15" x14ac:dyDescent="0.3">
      <c r="A28" s="15" t="s">
        <v>488</v>
      </c>
      <c r="B28" s="75"/>
      <c r="C28" s="75"/>
      <c r="D28" s="75"/>
      <c r="E28" s="75"/>
      <c r="F28" s="75"/>
      <c r="G28" s="75"/>
      <c r="H28" s="75"/>
      <c r="I28" s="75"/>
      <c r="J28" s="75"/>
      <c r="K28" s="75"/>
      <c r="L28" s="75"/>
      <c r="M28" s="75"/>
      <c r="N28" s="75"/>
      <c r="O28" s="14" t="s">
        <v>471</v>
      </c>
    </row>
    <row r="29" spans="1:15" x14ac:dyDescent="0.3">
      <c r="A29" s="18" t="s">
        <v>163</v>
      </c>
      <c r="B29" s="2"/>
      <c r="C29" s="2"/>
      <c r="D29" s="2"/>
      <c r="E29" s="2"/>
      <c r="F29" s="2"/>
      <c r="G29" s="2"/>
      <c r="H29" s="2"/>
      <c r="I29" s="2"/>
      <c r="J29" s="2"/>
      <c r="K29" s="2"/>
      <c r="L29" s="2"/>
      <c r="M29" s="2"/>
      <c r="N29" s="2"/>
      <c r="O29" s="14" t="s">
        <v>471</v>
      </c>
    </row>
    <row r="30" spans="1:15" x14ac:dyDescent="0.3">
      <c r="A30" s="76" t="s">
        <v>489</v>
      </c>
      <c r="B30" s="2">
        <v>93340</v>
      </c>
      <c r="C30" s="2">
        <v>3688056</v>
      </c>
      <c r="D30" s="2">
        <v>3820788</v>
      </c>
      <c r="E30" s="2"/>
      <c r="F30" s="2"/>
      <c r="G30" s="2"/>
      <c r="H30" s="2"/>
      <c r="I30" s="2"/>
      <c r="J30" s="2"/>
      <c r="K30" s="2"/>
      <c r="L30" s="2"/>
      <c r="M30" s="2"/>
      <c r="N30" s="2">
        <v>7602184</v>
      </c>
      <c r="O30" s="14">
        <v>4.1676923919668395E-2</v>
      </c>
    </row>
    <row r="31" spans="1:15" x14ac:dyDescent="0.3">
      <c r="A31" s="18" t="s">
        <v>170</v>
      </c>
      <c r="B31" s="2"/>
      <c r="C31" s="2"/>
      <c r="D31" s="2"/>
      <c r="E31" s="2"/>
      <c r="F31" s="2"/>
      <c r="G31" s="2"/>
      <c r="H31" s="2"/>
      <c r="I31" s="2"/>
      <c r="J31" s="2"/>
      <c r="K31" s="2"/>
      <c r="L31" s="2"/>
      <c r="M31" s="2"/>
      <c r="N31" s="2"/>
      <c r="O31" s="14" t="s">
        <v>471</v>
      </c>
    </row>
    <row r="32" spans="1:15" x14ac:dyDescent="0.3">
      <c r="A32" s="76" t="s">
        <v>490</v>
      </c>
      <c r="B32" s="2">
        <v>70</v>
      </c>
      <c r="C32" s="2">
        <v>1310</v>
      </c>
      <c r="D32" s="2">
        <v>818</v>
      </c>
      <c r="E32" s="2"/>
      <c r="F32" s="2"/>
      <c r="G32" s="2"/>
      <c r="H32" s="2"/>
      <c r="I32" s="2"/>
      <c r="J32" s="2"/>
      <c r="K32" s="2">
        <v>209</v>
      </c>
      <c r="L32" s="2">
        <v>1393</v>
      </c>
      <c r="M32" s="2">
        <v>1014</v>
      </c>
      <c r="N32" s="2">
        <v>4814</v>
      </c>
      <c r="O32" s="14">
        <v>7.1753311697041839E-4</v>
      </c>
    </row>
    <row r="33" spans="1:16" x14ac:dyDescent="0.3">
      <c r="A33" s="76" t="s">
        <v>491</v>
      </c>
      <c r="B33" s="2">
        <v>3</v>
      </c>
      <c r="C33" s="2">
        <v>55</v>
      </c>
      <c r="D33" s="2">
        <v>54</v>
      </c>
      <c r="E33" s="2">
        <v>188</v>
      </c>
      <c r="F33" s="2">
        <v>2139</v>
      </c>
      <c r="G33" s="2">
        <v>1135</v>
      </c>
      <c r="H33" s="2">
        <v>105</v>
      </c>
      <c r="I33" s="2">
        <v>1050</v>
      </c>
      <c r="J33" s="2">
        <v>590</v>
      </c>
      <c r="K33" s="2"/>
      <c r="L33" s="2"/>
      <c r="M33" s="2"/>
      <c r="N33" s="2">
        <v>5319</v>
      </c>
      <c r="O33" s="14">
        <v>7.9280404012581126E-3</v>
      </c>
    </row>
    <row r="34" spans="1:16" x14ac:dyDescent="0.3">
      <c r="A34" s="10" t="s">
        <v>492</v>
      </c>
      <c r="B34" s="74"/>
      <c r="C34" s="74"/>
      <c r="D34" s="74"/>
      <c r="E34" s="74"/>
      <c r="F34" s="74"/>
      <c r="G34" s="74"/>
      <c r="H34" s="74"/>
      <c r="I34" s="74"/>
      <c r="J34" s="74"/>
      <c r="K34" s="74"/>
      <c r="L34" s="74"/>
      <c r="M34" s="74"/>
      <c r="N34" s="74"/>
      <c r="O34" s="74" t="s">
        <v>471</v>
      </c>
    </row>
    <row r="35" spans="1:16" x14ac:dyDescent="0.3">
      <c r="A35" s="18" t="s">
        <v>156</v>
      </c>
      <c r="B35" s="2"/>
      <c r="C35" s="2"/>
      <c r="D35" s="2"/>
      <c r="E35" s="2"/>
      <c r="F35" s="2"/>
      <c r="G35" s="2"/>
      <c r="H35" s="2"/>
      <c r="I35" s="2"/>
      <c r="J35" s="2"/>
      <c r="K35" s="2"/>
      <c r="L35" s="2"/>
      <c r="M35" s="2"/>
      <c r="N35" s="2"/>
      <c r="O35" s="14" t="s">
        <v>471</v>
      </c>
    </row>
    <row r="36" spans="1:16" x14ac:dyDescent="0.3">
      <c r="A36" s="76" t="s">
        <v>493</v>
      </c>
      <c r="B36" s="2">
        <v>2363411</v>
      </c>
      <c r="C36" s="2">
        <v>49968132</v>
      </c>
      <c r="D36" s="2">
        <v>69990391</v>
      </c>
      <c r="E36" s="2">
        <v>4221102</v>
      </c>
      <c r="F36" s="2">
        <v>53384809</v>
      </c>
      <c r="G36" s="2">
        <v>111740566</v>
      </c>
      <c r="H36" s="2">
        <v>7499593</v>
      </c>
      <c r="I36" s="2">
        <v>60595451</v>
      </c>
      <c r="J36" s="2">
        <v>121993406</v>
      </c>
      <c r="K36" s="2">
        <v>20792246</v>
      </c>
      <c r="L36" s="2">
        <v>152924874</v>
      </c>
      <c r="M36" s="2">
        <v>128650277</v>
      </c>
      <c r="N36" s="2">
        <v>784124258</v>
      </c>
      <c r="O36" s="14">
        <v>0.43888585665638696</v>
      </c>
    </row>
    <row r="37" spans="1:16" x14ac:dyDescent="0.3">
      <c r="A37" s="10" t="s">
        <v>494</v>
      </c>
      <c r="B37" s="74"/>
      <c r="C37" s="74"/>
      <c r="D37" s="74"/>
      <c r="E37" s="74"/>
      <c r="F37" s="74"/>
      <c r="G37" s="74"/>
      <c r="H37" s="74"/>
      <c r="I37" s="74"/>
      <c r="J37" s="74"/>
      <c r="K37" s="74"/>
      <c r="L37" s="74"/>
      <c r="M37" s="74"/>
      <c r="N37" s="74"/>
      <c r="O37" s="74" t="s">
        <v>471</v>
      </c>
    </row>
    <row r="38" spans="1:16" x14ac:dyDescent="0.3">
      <c r="A38" s="18" t="s">
        <v>161</v>
      </c>
      <c r="B38" s="2"/>
      <c r="C38" s="2"/>
      <c r="D38" s="2"/>
      <c r="E38" s="2"/>
      <c r="F38" s="2"/>
      <c r="G38" s="2"/>
      <c r="H38" s="2"/>
      <c r="I38" s="2"/>
      <c r="J38" s="2"/>
      <c r="K38" s="2"/>
      <c r="L38" s="2"/>
      <c r="M38" s="2"/>
      <c r="N38" s="2"/>
      <c r="O38" s="14" t="s">
        <v>471</v>
      </c>
    </row>
    <row r="39" spans="1:16" x14ac:dyDescent="0.3">
      <c r="A39" s="76" t="s">
        <v>495</v>
      </c>
      <c r="B39" s="2"/>
      <c r="C39" s="2"/>
      <c r="D39" s="2"/>
      <c r="E39" s="2"/>
      <c r="F39" s="2">
        <v>1000</v>
      </c>
      <c r="G39" s="2"/>
      <c r="H39" s="2"/>
      <c r="I39" s="2"/>
      <c r="J39" s="2"/>
      <c r="K39" s="2"/>
      <c r="L39" s="2"/>
      <c r="M39" s="2"/>
      <c r="N39" s="2">
        <v>1000</v>
      </c>
      <c r="O39" s="14">
        <v>3.6378197696325894E-6</v>
      </c>
    </row>
    <row r="40" spans="1:16" x14ac:dyDescent="0.3">
      <c r="A40" s="76" t="s">
        <v>496</v>
      </c>
      <c r="B40" s="2">
        <v>137012</v>
      </c>
      <c r="C40" s="2">
        <v>6516992</v>
      </c>
      <c r="D40" s="2">
        <v>4264882</v>
      </c>
      <c r="E40" s="2">
        <v>407369</v>
      </c>
      <c r="F40" s="2">
        <v>12080192</v>
      </c>
      <c r="G40" s="2">
        <v>3152175</v>
      </c>
      <c r="H40" s="2">
        <v>61713</v>
      </c>
      <c r="I40" s="2">
        <v>5784788</v>
      </c>
      <c r="J40" s="2">
        <v>3003201</v>
      </c>
      <c r="K40" s="2">
        <v>364178</v>
      </c>
      <c r="L40" s="2">
        <v>8083394</v>
      </c>
      <c r="M40" s="2">
        <v>2410822</v>
      </c>
      <c r="N40" s="2">
        <v>46266718</v>
      </c>
      <c r="O40" s="14">
        <v>0.16830998141641598</v>
      </c>
    </row>
    <row r="41" spans="1:16" x14ac:dyDescent="0.3">
      <c r="A41" s="18" t="s">
        <v>196</v>
      </c>
      <c r="B41" s="2"/>
      <c r="C41" s="2"/>
      <c r="D41" s="2"/>
      <c r="E41" s="2"/>
      <c r="F41" s="2"/>
      <c r="G41" s="2"/>
      <c r="H41" s="2"/>
      <c r="I41" s="2"/>
      <c r="J41" s="2"/>
      <c r="K41" s="2"/>
      <c r="L41" s="2"/>
      <c r="M41" s="2"/>
      <c r="N41" s="2"/>
      <c r="O41" s="14" t="s">
        <v>471</v>
      </c>
    </row>
    <row r="42" spans="1:16" x14ac:dyDescent="0.3">
      <c r="A42" s="76" t="s">
        <v>497</v>
      </c>
      <c r="B42" s="2">
        <v>50732</v>
      </c>
      <c r="C42" s="2">
        <v>522343</v>
      </c>
      <c r="D42" s="2">
        <v>348739</v>
      </c>
      <c r="E42" s="2">
        <v>137622</v>
      </c>
      <c r="F42" s="2">
        <v>658560</v>
      </c>
      <c r="G42" s="2">
        <v>166758</v>
      </c>
      <c r="H42" s="2"/>
      <c r="I42" s="2"/>
      <c r="J42" s="2"/>
      <c r="K42" s="2">
        <v>2667</v>
      </c>
      <c r="L42" s="2">
        <v>2193</v>
      </c>
      <c r="M42" s="2">
        <v>7548</v>
      </c>
      <c r="N42" s="2">
        <v>1897162</v>
      </c>
      <c r="O42" s="14">
        <v>5.419595536042386E-3</v>
      </c>
    </row>
    <row r="43" spans="1:16" x14ac:dyDescent="0.3">
      <c r="A43" s="18" t="s">
        <v>173</v>
      </c>
      <c r="B43" s="2"/>
      <c r="C43" s="2"/>
      <c r="D43" s="2"/>
      <c r="E43" s="2"/>
      <c r="F43" s="2"/>
      <c r="G43" s="2"/>
      <c r="H43" s="2"/>
      <c r="I43" s="2"/>
      <c r="J43" s="2"/>
      <c r="K43" s="2"/>
      <c r="L43" s="2"/>
      <c r="M43" s="2"/>
      <c r="N43" s="2"/>
      <c r="O43" s="14" t="s">
        <v>471</v>
      </c>
    </row>
    <row r="44" spans="1:16" x14ac:dyDescent="0.3">
      <c r="A44" s="76" t="s">
        <v>498</v>
      </c>
      <c r="B44" s="2"/>
      <c r="C44" s="2">
        <v>244734</v>
      </c>
      <c r="D44" s="2"/>
      <c r="E44" s="2"/>
      <c r="F44" s="2"/>
      <c r="G44" s="2"/>
      <c r="H44" s="2"/>
      <c r="I44" s="2">
        <v>12721182</v>
      </c>
      <c r="J44" s="2">
        <v>6575904</v>
      </c>
      <c r="K44" s="2"/>
      <c r="L44" s="2"/>
      <c r="M44" s="2"/>
      <c r="N44" s="2">
        <v>19541820</v>
      </c>
      <c r="O44" s="14">
        <v>3.7509514471326617E-2</v>
      </c>
      <c r="P44" s="134"/>
    </row>
    <row r="45" spans="1:16" x14ac:dyDescent="0.3">
      <c r="A45" s="18" t="s">
        <v>182</v>
      </c>
      <c r="B45" s="2"/>
      <c r="C45" s="2"/>
      <c r="D45" s="2"/>
      <c r="E45" s="2"/>
      <c r="F45" s="2"/>
      <c r="G45" s="2"/>
      <c r="H45" s="2"/>
      <c r="I45" s="2"/>
      <c r="J45" s="2"/>
      <c r="K45" s="2"/>
      <c r="L45" s="2"/>
      <c r="M45" s="2"/>
      <c r="N45" s="2"/>
      <c r="O45" s="14" t="s">
        <v>471</v>
      </c>
    </row>
    <row r="46" spans="1:16" x14ac:dyDescent="0.3">
      <c r="A46" s="76" t="s">
        <v>500</v>
      </c>
      <c r="B46" s="2">
        <v>2493168</v>
      </c>
      <c r="C46" s="2">
        <v>44882896</v>
      </c>
      <c r="D46" s="2">
        <v>50143105</v>
      </c>
      <c r="E46" s="2">
        <v>13433443</v>
      </c>
      <c r="F46" s="2">
        <v>142924228</v>
      </c>
      <c r="G46" s="2">
        <v>47446302</v>
      </c>
      <c r="H46" s="2">
        <v>4031803</v>
      </c>
      <c r="I46" s="2">
        <v>67010928</v>
      </c>
      <c r="J46" s="2">
        <v>51545965</v>
      </c>
      <c r="K46" s="2">
        <v>17238078</v>
      </c>
      <c r="L46" s="2">
        <v>164471700</v>
      </c>
      <c r="M46" s="2">
        <v>46942070</v>
      </c>
      <c r="N46" s="2">
        <v>652563686</v>
      </c>
      <c r="O46" s="14">
        <v>0.67904590593281899</v>
      </c>
    </row>
    <row r="47" spans="1:16" x14ac:dyDescent="0.3">
      <c r="A47" s="18" t="s">
        <v>183</v>
      </c>
      <c r="B47" s="2"/>
      <c r="C47" s="2"/>
      <c r="D47" s="2"/>
      <c r="E47" s="2"/>
      <c r="F47" s="2"/>
      <c r="G47" s="2"/>
      <c r="H47" s="2"/>
      <c r="I47" s="2"/>
      <c r="J47" s="2"/>
      <c r="K47" s="2"/>
      <c r="L47" s="2"/>
      <c r="M47" s="2"/>
      <c r="N47" s="2"/>
      <c r="O47" s="14" t="s">
        <v>471</v>
      </c>
    </row>
    <row r="48" spans="1:16" x14ac:dyDescent="0.3">
      <c r="A48" s="76" t="s">
        <v>501</v>
      </c>
      <c r="B48" s="2">
        <v>8880</v>
      </c>
      <c r="C48" s="2">
        <v>4698630</v>
      </c>
      <c r="D48" s="2">
        <v>2383905</v>
      </c>
      <c r="E48" s="2">
        <v>8322784</v>
      </c>
      <c r="F48" s="2">
        <v>96935554</v>
      </c>
      <c r="G48" s="2">
        <v>20141262</v>
      </c>
      <c r="H48" s="2">
        <v>2028854</v>
      </c>
      <c r="I48" s="2">
        <v>20938410</v>
      </c>
      <c r="J48" s="2">
        <v>5553734</v>
      </c>
      <c r="K48" s="2">
        <v>16953</v>
      </c>
      <c r="L48" s="2">
        <v>1805485</v>
      </c>
      <c r="M48" s="2">
        <v>15950</v>
      </c>
      <c r="N48" s="2">
        <v>162850401</v>
      </c>
      <c r="O48" s="14">
        <v>0.1294771118156488</v>
      </c>
    </row>
    <row r="49" spans="1:15" x14ac:dyDescent="0.3">
      <c r="A49" s="18" t="s">
        <v>184</v>
      </c>
      <c r="B49" s="2"/>
      <c r="C49" s="2"/>
      <c r="D49" s="2"/>
      <c r="E49" s="2"/>
      <c r="F49" s="2"/>
      <c r="G49" s="2"/>
      <c r="H49" s="2"/>
      <c r="I49" s="2"/>
      <c r="J49" s="2"/>
      <c r="K49" s="2"/>
      <c r="L49" s="2"/>
      <c r="M49" s="2"/>
      <c r="N49" s="2"/>
      <c r="O49" s="14" t="s">
        <v>471</v>
      </c>
    </row>
    <row r="50" spans="1:15" x14ac:dyDescent="0.3">
      <c r="A50" s="76" t="s">
        <v>502</v>
      </c>
      <c r="B50" s="2">
        <v>42930</v>
      </c>
      <c r="C50" s="2">
        <v>2758191</v>
      </c>
      <c r="D50" s="2">
        <v>2341649</v>
      </c>
      <c r="E50" s="2">
        <v>275086</v>
      </c>
      <c r="F50" s="2">
        <v>4677807</v>
      </c>
      <c r="G50" s="2">
        <v>1532036</v>
      </c>
      <c r="H50" s="2"/>
      <c r="I50" s="2">
        <v>265158</v>
      </c>
      <c r="J50" s="2">
        <v>193594</v>
      </c>
      <c r="K50" s="2">
        <v>997709</v>
      </c>
      <c r="L50" s="2">
        <v>15518892</v>
      </c>
      <c r="M50" s="2">
        <v>2752994</v>
      </c>
      <c r="N50" s="2">
        <v>31356046</v>
      </c>
      <c r="O50" s="14">
        <v>0.23675909739041284</v>
      </c>
    </row>
    <row r="51" spans="1:15" x14ac:dyDescent="0.3">
      <c r="A51" s="18" t="s">
        <v>200</v>
      </c>
      <c r="B51" s="2"/>
      <c r="C51" s="2"/>
      <c r="D51" s="2"/>
      <c r="E51" s="2"/>
      <c r="F51" s="2"/>
      <c r="G51" s="2"/>
      <c r="H51" s="2"/>
      <c r="I51" s="2"/>
      <c r="J51" s="2"/>
      <c r="K51" s="2"/>
      <c r="L51" s="2"/>
      <c r="M51" s="2"/>
      <c r="N51" s="2"/>
      <c r="O51" s="14" t="s">
        <v>471</v>
      </c>
    </row>
    <row r="52" spans="1:15" x14ac:dyDescent="0.3">
      <c r="A52" s="76" t="s">
        <v>503</v>
      </c>
      <c r="B52" s="2"/>
      <c r="C52" s="2"/>
      <c r="D52" s="2"/>
      <c r="E52" s="2">
        <v>67</v>
      </c>
      <c r="F52" s="2">
        <v>469</v>
      </c>
      <c r="G52" s="2">
        <v>464</v>
      </c>
      <c r="H52" s="2"/>
      <c r="I52" s="2">
        <v>1</v>
      </c>
      <c r="J52" s="2"/>
      <c r="K52" s="2"/>
      <c r="L52" s="2">
        <v>588</v>
      </c>
      <c r="M52" s="2"/>
      <c r="N52" s="2">
        <v>1589</v>
      </c>
      <c r="O52" s="14">
        <v>9.7280876865066113E-7</v>
      </c>
    </row>
    <row r="53" spans="1:15" x14ac:dyDescent="0.3">
      <c r="A53" s="76" t="s">
        <v>504</v>
      </c>
      <c r="B53" s="2">
        <v>8055604</v>
      </c>
      <c r="C53" s="2">
        <v>110749768</v>
      </c>
      <c r="D53" s="2">
        <v>127808238</v>
      </c>
      <c r="E53" s="2">
        <v>12687922</v>
      </c>
      <c r="F53" s="2">
        <v>217032902</v>
      </c>
      <c r="G53" s="2">
        <v>89344203</v>
      </c>
      <c r="H53" s="2"/>
      <c r="I53" s="2">
        <v>156150614</v>
      </c>
      <c r="J53" s="2">
        <v>173267703</v>
      </c>
      <c r="K53" s="2">
        <v>33994</v>
      </c>
      <c r="L53" s="2">
        <v>50391857</v>
      </c>
      <c r="M53" s="2">
        <v>34883998</v>
      </c>
      <c r="N53" s="2">
        <v>980406803</v>
      </c>
      <c r="O53" s="14">
        <v>0.40128675864859936</v>
      </c>
    </row>
    <row r="54" spans="1:15" x14ac:dyDescent="0.3">
      <c r="A54" s="10" t="s">
        <v>505</v>
      </c>
      <c r="B54" s="74"/>
      <c r="C54" s="74"/>
      <c r="D54" s="74"/>
      <c r="E54" s="74"/>
      <c r="F54" s="74"/>
      <c r="G54" s="74"/>
      <c r="H54" s="74"/>
      <c r="I54" s="74"/>
      <c r="J54" s="74"/>
      <c r="K54" s="74"/>
      <c r="L54" s="74"/>
      <c r="M54" s="74"/>
      <c r="N54" s="74"/>
      <c r="O54" s="74" t="s">
        <v>471</v>
      </c>
    </row>
    <row r="55" spans="1:15" x14ac:dyDescent="0.3">
      <c r="A55" s="18" t="s">
        <v>142</v>
      </c>
      <c r="B55" s="2"/>
      <c r="C55" s="2"/>
      <c r="D55" s="2"/>
      <c r="E55" s="2"/>
      <c r="F55" s="2"/>
      <c r="G55" s="2"/>
      <c r="H55" s="2"/>
      <c r="I55" s="2"/>
      <c r="J55" s="2"/>
      <c r="K55" s="2"/>
      <c r="L55" s="2"/>
      <c r="M55" s="2"/>
      <c r="N55" s="2"/>
      <c r="O55" s="14" t="s">
        <v>471</v>
      </c>
    </row>
    <row r="56" spans="1:15" x14ac:dyDescent="0.3">
      <c r="A56" s="76" t="s">
        <v>506</v>
      </c>
      <c r="B56" s="2">
        <v>13274</v>
      </c>
      <c r="C56" s="2">
        <v>510313</v>
      </c>
      <c r="D56" s="2">
        <v>161947</v>
      </c>
      <c r="E56" s="2">
        <v>29250</v>
      </c>
      <c r="F56" s="2">
        <v>1242694</v>
      </c>
      <c r="G56" s="2">
        <v>134123</v>
      </c>
      <c r="H56" s="2">
        <v>3300</v>
      </c>
      <c r="I56" s="2">
        <v>607521</v>
      </c>
      <c r="J56" s="2">
        <v>199351</v>
      </c>
      <c r="K56" s="2">
        <v>61491</v>
      </c>
      <c r="L56" s="2">
        <v>1375737</v>
      </c>
      <c r="M56" s="2">
        <v>145172</v>
      </c>
      <c r="N56" s="2">
        <v>4484173</v>
      </c>
      <c r="O56" s="14">
        <v>5.6376326376665828E-2</v>
      </c>
    </row>
    <row r="57" spans="1:15" x14ac:dyDescent="0.3">
      <c r="A57" s="18" t="s">
        <v>151</v>
      </c>
      <c r="B57" s="2"/>
      <c r="C57" s="2"/>
      <c r="D57" s="2"/>
      <c r="E57" s="2"/>
      <c r="F57" s="2"/>
      <c r="G57" s="2"/>
      <c r="H57" s="2"/>
      <c r="I57" s="2"/>
      <c r="J57" s="2"/>
      <c r="K57" s="2"/>
      <c r="L57" s="2"/>
      <c r="M57" s="2"/>
      <c r="N57" s="2"/>
      <c r="O57" s="14" t="s">
        <v>471</v>
      </c>
    </row>
    <row r="58" spans="1:15" x14ac:dyDescent="0.3">
      <c r="A58" s="76" t="s">
        <v>507</v>
      </c>
      <c r="B58" s="2">
        <v>23114</v>
      </c>
      <c r="C58" s="2">
        <v>1542299</v>
      </c>
      <c r="D58" s="2">
        <v>359999</v>
      </c>
      <c r="E58" s="2">
        <v>95169</v>
      </c>
      <c r="F58" s="2">
        <v>4069359</v>
      </c>
      <c r="G58" s="2">
        <v>266388</v>
      </c>
      <c r="H58" s="2"/>
      <c r="I58" s="2">
        <v>1941593</v>
      </c>
      <c r="J58" s="2">
        <v>469829</v>
      </c>
      <c r="K58" s="2">
        <v>80059</v>
      </c>
      <c r="L58" s="2">
        <v>2486726</v>
      </c>
      <c r="M58" s="2">
        <v>123766</v>
      </c>
      <c r="N58" s="2">
        <v>11458301</v>
      </c>
      <c r="O58" s="14">
        <v>9.9251007198454047E-2</v>
      </c>
    </row>
    <row r="59" spans="1:15" x14ac:dyDescent="0.3">
      <c r="A59" s="10" t="s">
        <v>508</v>
      </c>
      <c r="B59" s="74"/>
      <c r="C59" s="74"/>
      <c r="D59" s="74"/>
      <c r="E59" s="74"/>
      <c r="F59" s="74"/>
      <c r="G59" s="74"/>
      <c r="H59" s="74"/>
      <c r="I59" s="74"/>
      <c r="J59" s="74"/>
      <c r="K59" s="74"/>
      <c r="L59" s="74"/>
      <c r="M59" s="74"/>
      <c r="N59" s="74"/>
      <c r="O59" s="74" t="s">
        <v>471</v>
      </c>
    </row>
    <row r="60" spans="1:15" x14ac:dyDescent="0.3">
      <c r="A60" s="18" t="s">
        <v>166</v>
      </c>
      <c r="B60" s="2"/>
      <c r="C60" s="2"/>
      <c r="D60" s="2"/>
      <c r="E60" s="2"/>
      <c r="F60" s="2"/>
      <c r="G60" s="2"/>
      <c r="H60" s="2"/>
      <c r="I60" s="2"/>
      <c r="J60" s="2"/>
      <c r="K60" s="2"/>
      <c r="L60" s="2"/>
      <c r="M60" s="2"/>
      <c r="N60" s="2"/>
      <c r="O60" s="14" t="s">
        <v>471</v>
      </c>
    </row>
    <row r="61" spans="1:15" x14ac:dyDescent="0.3">
      <c r="A61" s="76" t="s">
        <v>509</v>
      </c>
      <c r="B61" s="2"/>
      <c r="C61" s="2"/>
      <c r="D61" s="2"/>
      <c r="E61" s="2">
        <v>1337022</v>
      </c>
      <c r="F61" s="2">
        <v>3958323</v>
      </c>
      <c r="G61" s="2">
        <v>3183782</v>
      </c>
      <c r="H61" s="2"/>
      <c r="I61" s="2"/>
      <c r="J61" s="2"/>
      <c r="K61" s="2"/>
      <c r="L61" s="2"/>
      <c r="M61" s="2"/>
      <c r="N61" s="2">
        <v>8479127</v>
      </c>
      <c r="O61" s="14">
        <v>0.23688105380010857</v>
      </c>
    </row>
    <row r="62" spans="1:15" x14ac:dyDescent="0.3">
      <c r="A62" s="18" t="s">
        <v>179</v>
      </c>
      <c r="B62" s="2"/>
      <c r="C62" s="2"/>
      <c r="D62" s="2"/>
      <c r="E62" s="2"/>
      <c r="F62" s="2"/>
      <c r="G62" s="2"/>
      <c r="H62" s="2"/>
      <c r="I62" s="2"/>
      <c r="J62" s="2"/>
      <c r="K62" s="2"/>
      <c r="L62" s="2"/>
      <c r="M62" s="2"/>
      <c r="N62" s="2"/>
      <c r="O62" s="14" t="s">
        <v>471</v>
      </c>
    </row>
    <row r="63" spans="1:15" x14ac:dyDescent="0.3">
      <c r="A63" s="76" t="s">
        <v>510</v>
      </c>
      <c r="B63" s="2"/>
      <c r="C63" s="2"/>
      <c r="D63" s="2"/>
      <c r="E63" s="2">
        <v>67</v>
      </c>
      <c r="F63" s="2">
        <v>469</v>
      </c>
      <c r="G63" s="2">
        <v>464</v>
      </c>
      <c r="H63" s="2"/>
      <c r="I63" s="2">
        <v>1</v>
      </c>
      <c r="J63" s="2"/>
      <c r="K63" s="2"/>
      <c r="L63" s="2">
        <v>588</v>
      </c>
      <c r="M63" s="2"/>
      <c r="N63" s="2">
        <v>1589</v>
      </c>
      <c r="O63" s="14">
        <v>9.7280876865066113E-7</v>
      </c>
    </row>
    <row r="64" spans="1:15" x14ac:dyDescent="0.3">
      <c r="A64" s="76" t="s">
        <v>511</v>
      </c>
      <c r="B64" s="2">
        <v>8155284</v>
      </c>
      <c r="C64" s="2">
        <v>115378497</v>
      </c>
      <c r="D64" s="2">
        <v>148387369</v>
      </c>
      <c r="E64" s="2">
        <v>25042855</v>
      </c>
      <c r="F64" s="2">
        <v>201239333</v>
      </c>
      <c r="G64" s="2">
        <v>135218958</v>
      </c>
      <c r="H64" s="2">
        <v>36731081</v>
      </c>
      <c r="I64" s="2">
        <v>165329629</v>
      </c>
      <c r="J64" s="2">
        <v>190055409</v>
      </c>
      <c r="K64" s="2">
        <v>29200801</v>
      </c>
      <c r="L64" s="2">
        <v>178560276</v>
      </c>
      <c r="M64" s="2">
        <v>94988378</v>
      </c>
      <c r="N64" s="2">
        <v>1328287870</v>
      </c>
      <c r="O64" s="14">
        <v>0.54367669856382272</v>
      </c>
    </row>
    <row r="65" spans="1:15" x14ac:dyDescent="0.3">
      <c r="A65" s="10" t="s">
        <v>512</v>
      </c>
      <c r="B65" s="74"/>
      <c r="C65" s="74"/>
      <c r="D65" s="74"/>
      <c r="E65" s="74"/>
      <c r="F65" s="74"/>
      <c r="G65" s="74"/>
      <c r="H65" s="74"/>
      <c r="I65" s="74"/>
      <c r="J65" s="74"/>
      <c r="K65" s="74"/>
      <c r="L65" s="74"/>
      <c r="M65" s="74"/>
      <c r="N65" s="74"/>
      <c r="O65" s="74" t="s">
        <v>471</v>
      </c>
    </row>
    <row r="66" spans="1:15" x14ac:dyDescent="0.3">
      <c r="A66" s="15" t="s">
        <v>513</v>
      </c>
      <c r="B66" s="75"/>
      <c r="C66" s="75"/>
      <c r="D66" s="75"/>
      <c r="E66" s="75"/>
      <c r="F66" s="75"/>
      <c r="G66" s="75"/>
      <c r="H66" s="75"/>
      <c r="I66" s="75"/>
      <c r="J66" s="75"/>
      <c r="K66" s="75"/>
      <c r="L66" s="75"/>
      <c r="M66" s="75"/>
      <c r="N66" s="75"/>
      <c r="O66" s="14" t="s">
        <v>471</v>
      </c>
    </row>
    <row r="67" spans="1:15" x14ac:dyDescent="0.3">
      <c r="A67" s="18" t="s">
        <v>168</v>
      </c>
      <c r="B67" s="2"/>
      <c r="C67" s="2"/>
      <c r="D67" s="2"/>
      <c r="E67" s="2"/>
      <c r="F67" s="2"/>
      <c r="G67" s="2"/>
      <c r="H67" s="2"/>
      <c r="I67" s="2"/>
      <c r="J67" s="2"/>
      <c r="K67" s="2"/>
      <c r="L67" s="2"/>
      <c r="M67" s="2"/>
      <c r="N67" s="2"/>
      <c r="O67" s="14" t="s">
        <v>471</v>
      </c>
    </row>
    <row r="68" spans="1:15" x14ac:dyDescent="0.3">
      <c r="A68" s="76" t="s">
        <v>514</v>
      </c>
      <c r="B68" s="2">
        <v>248870</v>
      </c>
      <c r="C68" s="2">
        <v>12333513</v>
      </c>
      <c r="D68" s="2">
        <v>10783678</v>
      </c>
      <c r="E68" s="2">
        <v>2360760</v>
      </c>
      <c r="F68" s="2">
        <v>48606468</v>
      </c>
      <c r="G68" s="2">
        <v>11101546</v>
      </c>
      <c r="H68" s="2">
        <v>5082000</v>
      </c>
      <c r="I68" s="2">
        <v>25116078</v>
      </c>
      <c r="J68" s="2">
        <v>15383360</v>
      </c>
      <c r="K68" s="2">
        <v>2233636</v>
      </c>
      <c r="L68" s="2">
        <v>47085617</v>
      </c>
      <c r="M68" s="2">
        <v>8783861</v>
      </c>
      <c r="N68" s="2">
        <v>189119387</v>
      </c>
      <c r="O68" s="14">
        <v>0.31448090782830873</v>
      </c>
    </row>
    <row r="69" spans="1:15" x14ac:dyDescent="0.3">
      <c r="A69" s="18" t="s">
        <v>188</v>
      </c>
      <c r="B69" s="2"/>
      <c r="C69" s="2"/>
      <c r="D69" s="2"/>
      <c r="E69" s="2"/>
      <c r="F69" s="2"/>
      <c r="G69" s="2"/>
      <c r="H69" s="2"/>
      <c r="I69" s="2"/>
      <c r="J69" s="2"/>
      <c r="K69" s="2"/>
      <c r="L69" s="2"/>
      <c r="M69" s="2"/>
      <c r="N69" s="2"/>
      <c r="O69" s="14" t="s">
        <v>471</v>
      </c>
    </row>
    <row r="70" spans="1:15" x14ac:dyDescent="0.3">
      <c r="A70" s="76" t="s">
        <v>515</v>
      </c>
      <c r="B70" s="2">
        <v>1669883</v>
      </c>
      <c r="C70" s="2">
        <v>20967441</v>
      </c>
      <c r="D70" s="2">
        <v>25306348</v>
      </c>
      <c r="E70" s="2">
        <v>5593661</v>
      </c>
      <c r="F70" s="2">
        <v>43910456</v>
      </c>
      <c r="G70" s="2">
        <v>10264412</v>
      </c>
      <c r="H70" s="2"/>
      <c r="I70" s="2">
        <v>711017</v>
      </c>
      <c r="J70" s="2">
        <v>872437</v>
      </c>
      <c r="K70" s="2"/>
      <c r="L70" s="2"/>
      <c r="M70" s="2"/>
      <c r="N70" s="2">
        <v>109295655</v>
      </c>
      <c r="O70" s="14">
        <v>3.4864308111000976E-2</v>
      </c>
    </row>
    <row r="71" spans="1:15" x14ac:dyDescent="0.3">
      <c r="A71" s="18" t="s">
        <v>191</v>
      </c>
      <c r="B71" s="2"/>
      <c r="C71" s="2"/>
      <c r="D71" s="2"/>
      <c r="E71" s="2"/>
      <c r="F71" s="2"/>
      <c r="G71" s="2"/>
      <c r="H71" s="2"/>
      <c r="I71" s="2"/>
      <c r="J71" s="2"/>
      <c r="K71" s="2"/>
      <c r="L71" s="2"/>
      <c r="M71" s="2"/>
      <c r="N71" s="2"/>
      <c r="O71" s="14" t="s">
        <v>471</v>
      </c>
    </row>
    <row r="72" spans="1:15" x14ac:dyDescent="0.3">
      <c r="A72" s="76" t="s">
        <v>516</v>
      </c>
      <c r="B72" s="2">
        <v>396046</v>
      </c>
      <c r="C72" s="2">
        <v>4434634</v>
      </c>
      <c r="D72" s="2">
        <v>3688590</v>
      </c>
      <c r="E72" s="2">
        <v>1702466</v>
      </c>
      <c r="F72" s="2">
        <v>20789079</v>
      </c>
      <c r="G72" s="2">
        <v>2543482</v>
      </c>
      <c r="H72" s="2">
        <v>1239139</v>
      </c>
      <c r="I72" s="2">
        <v>8916635</v>
      </c>
      <c r="J72" s="2">
        <v>3338845</v>
      </c>
      <c r="K72" s="2">
        <v>1426024</v>
      </c>
      <c r="L72" s="2">
        <v>14145126</v>
      </c>
      <c r="M72" s="2">
        <v>3059368</v>
      </c>
      <c r="N72" s="2">
        <v>65679434</v>
      </c>
      <c r="O72" s="14">
        <v>2.1654605744103401E-2</v>
      </c>
    </row>
  </sheetData>
  <mergeCells count="3">
    <mergeCell ref="A2:O2"/>
    <mergeCell ref="A4:O4"/>
    <mergeCell ref="O5:O6"/>
  </mergeCell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56373-E21E-47A0-91C3-C1D3B26F52A5}">
  <dimension ref="A1:AO234"/>
  <sheetViews>
    <sheetView zoomScale="80" zoomScaleNormal="80" workbookViewId="0">
      <selection activeCell="A2" sqref="A2:AI2"/>
    </sheetView>
  </sheetViews>
  <sheetFormatPr baseColWidth="10" defaultRowHeight="14.4" x14ac:dyDescent="0.3"/>
  <cols>
    <col min="1" max="1" width="35.21875" customWidth="1"/>
  </cols>
  <sheetData>
    <row r="1" spans="1:41" x14ac:dyDescent="0.3">
      <c r="A1" s="1"/>
      <c r="B1" s="88"/>
      <c r="C1" s="89"/>
      <c r="D1" s="89"/>
      <c r="E1" s="90"/>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3">
      <c r="A2" s="168" t="s">
        <v>521</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
      <c r="AK2" s="1"/>
      <c r="AL2" s="1"/>
      <c r="AM2" s="1"/>
      <c r="AN2" s="1"/>
      <c r="AO2" s="1"/>
    </row>
    <row r="3" spans="1:41" x14ac:dyDescent="0.3">
      <c r="A3" s="3"/>
      <c r="B3" s="87"/>
      <c r="C3" s="91"/>
      <c r="D3" s="91"/>
      <c r="E3" s="92"/>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3">
      <c r="A4" s="168" t="s">
        <v>1</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
      <c r="AK4" s="1"/>
      <c r="AL4" s="1"/>
      <c r="AM4" s="1"/>
      <c r="AN4" s="1"/>
      <c r="AO4" s="1"/>
    </row>
    <row r="5" spans="1:41" x14ac:dyDescent="0.3">
      <c r="A5" s="168" t="str">
        <f>'1'!A5:AA5</f>
        <v>Al 28-02-2025</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
      <c r="AK5" s="1"/>
      <c r="AL5" s="1"/>
      <c r="AM5" s="1"/>
      <c r="AN5" s="1"/>
      <c r="AO5" s="1"/>
    </row>
    <row r="6" spans="1:41" x14ac:dyDescent="0.3">
      <c r="A6" s="3"/>
      <c r="B6" s="87"/>
      <c r="C6" s="91"/>
      <c r="D6" s="91"/>
      <c r="E6" s="92"/>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c r="AO6" s="1"/>
    </row>
    <row r="7" spans="1:41" ht="14.4" customHeight="1" x14ac:dyDescent="0.3">
      <c r="A7" s="8"/>
      <c r="B7" s="172" t="s">
        <v>468</v>
      </c>
      <c r="C7" s="172" t="s">
        <v>522</v>
      </c>
      <c r="D7" s="174" t="s">
        <v>523</v>
      </c>
      <c r="E7" s="176" t="s">
        <v>469</v>
      </c>
      <c r="F7" s="167" t="s">
        <v>3</v>
      </c>
      <c r="G7" s="167"/>
      <c r="H7" s="167" t="s">
        <v>4</v>
      </c>
      <c r="I7" s="167"/>
      <c r="J7" s="167" t="s">
        <v>5</v>
      </c>
      <c r="K7" s="167"/>
      <c r="L7" s="167" t="s">
        <v>6</v>
      </c>
      <c r="M7" s="167"/>
      <c r="N7" s="167" t="s">
        <v>7</v>
      </c>
      <c r="O7" s="167"/>
      <c r="P7" s="167" t="s">
        <v>8</v>
      </c>
      <c r="Q7" s="167"/>
      <c r="R7" s="167" t="s">
        <v>9</v>
      </c>
      <c r="S7" s="167"/>
      <c r="T7" s="167" t="s">
        <v>11</v>
      </c>
      <c r="U7" s="167"/>
      <c r="V7" s="167" t="s">
        <v>12</v>
      </c>
      <c r="W7" s="167"/>
      <c r="X7" s="167" t="s">
        <v>13</v>
      </c>
      <c r="Y7" s="167"/>
      <c r="Z7" s="167" t="s">
        <v>14</v>
      </c>
      <c r="AA7" s="167"/>
      <c r="AB7" s="167" t="s">
        <v>15</v>
      </c>
      <c r="AC7" s="167"/>
      <c r="AD7" s="167" t="s">
        <v>16</v>
      </c>
      <c r="AE7" s="167"/>
      <c r="AF7" s="167" t="s">
        <v>17</v>
      </c>
      <c r="AG7" s="167"/>
      <c r="AH7" s="167" t="s">
        <v>18</v>
      </c>
      <c r="AI7" s="167"/>
      <c r="AJ7" s="167" t="s">
        <v>19</v>
      </c>
      <c r="AK7" s="167"/>
      <c r="AN7" s="1"/>
      <c r="AO7" s="1"/>
    </row>
    <row r="8" spans="1:41" x14ac:dyDescent="0.3">
      <c r="A8" s="6"/>
      <c r="B8" s="173"/>
      <c r="C8" s="173"/>
      <c r="D8" s="175"/>
      <c r="E8" s="177"/>
      <c r="F8" s="6" t="s">
        <v>20</v>
      </c>
      <c r="G8" s="6" t="s">
        <v>21</v>
      </c>
      <c r="H8" s="6" t="s">
        <v>20</v>
      </c>
      <c r="I8" s="6" t="s">
        <v>21</v>
      </c>
      <c r="J8" s="6" t="s">
        <v>20</v>
      </c>
      <c r="K8" s="6" t="s">
        <v>21</v>
      </c>
      <c r="L8" s="6" t="s">
        <v>20</v>
      </c>
      <c r="M8" s="6" t="s">
        <v>21</v>
      </c>
      <c r="N8" s="6" t="s">
        <v>20</v>
      </c>
      <c r="O8" s="6" t="s">
        <v>21</v>
      </c>
      <c r="P8" s="6" t="s">
        <v>20</v>
      </c>
      <c r="Q8" s="6" t="s">
        <v>21</v>
      </c>
      <c r="R8" s="6" t="s">
        <v>20</v>
      </c>
      <c r="S8" s="6" t="s">
        <v>21</v>
      </c>
      <c r="T8" s="6" t="s">
        <v>20</v>
      </c>
      <c r="U8" s="6" t="s">
        <v>21</v>
      </c>
      <c r="V8" s="6" t="s">
        <v>20</v>
      </c>
      <c r="W8" s="6" t="s">
        <v>21</v>
      </c>
      <c r="X8" s="6" t="s">
        <v>20</v>
      </c>
      <c r="Y8" s="6" t="s">
        <v>21</v>
      </c>
      <c r="Z8" s="6" t="s">
        <v>20</v>
      </c>
      <c r="AA8" s="6" t="s">
        <v>21</v>
      </c>
      <c r="AB8" s="6" t="s">
        <v>20</v>
      </c>
      <c r="AC8" s="6" t="s">
        <v>21</v>
      </c>
      <c r="AD8" s="6" t="s">
        <v>20</v>
      </c>
      <c r="AE8" s="6" t="s">
        <v>21</v>
      </c>
      <c r="AF8" s="6" t="s">
        <v>20</v>
      </c>
      <c r="AG8" s="6" t="s">
        <v>21</v>
      </c>
      <c r="AH8" s="6" t="s">
        <v>20</v>
      </c>
      <c r="AI8" s="6" t="s">
        <v>21</v>
      </c>
      <c r="AJ8" s="6" t="s">
        <v>20</v>
      </c>
      <c r="AK8" s="6" t="s">
        <v>21</v>
      </c>
      <c r="AN8" s="1"/>
      <c r="AO8" s="1"/>
    </row>
    <row r="9" spans="1:41" x14ac:dyDescent="0.3">
      <c r="A9" s="10" t="s">
        <v>470</v>
      </c>
      <c r="B9" s="10" t="s">
        <v>471</v>
      </c>
      <c r="C9" s="10" t="s">
        <v>471</v>
      </c>
      <c r="D9" s="10" t="s">
        <v>471</v>
      </c>
      <c r="E9" s="10" t="s">
        <v>471</v>
      </c>
      <c r="F9" s="11">
        <v>0</v>
      </c>
      <c r="G9" s="12"/>
      <c r="H9" s="11">
        <v>12563.9854267432</v>
      </c>
      <c r="I9" s="12">
        <v>9.238176378883892E-3</v>
      </c>
      <c r="J9" s="11">
        <v>104198.8306218168</v>
      </c>
      <c r="K9" s="12">
        <v>9.9534230271592968E-3</v>
      </c>
      <c r="L9" s="11">
        <v>17662.4708512</v>
      </c>
      <c r="M9" s="12">
        <v>4.9406498645042209E-3</v>
      </c>
      <c r="N9" s="11">
        <v>0</v>
      </c>
      <c r="O9" s="12"/>
      <c r="P9" s="11">
        <v>3265.7388173605</v>
      </c>
      <c r="Q9" s="12">
        <v>4.6056125386236755E-4</v>
      </c>
      <c r="R9" s="11">
        <v>41411.882061284996</v>
      </c>
      <c r="S9" s="12">
        <v>1.6380777612318848E-3</v>
      </c>
      <c r="T9" s="11">
        <v>0</v>
      </c>
      <c r="U9" s="12"/>
      <c r="V9" s="11">
        <v>20779.377472</v>
      </c>
      <c r="W9" s="12">
        <v>4.6952201721730336E-3</v>
      </c>
      <c r="X9" s="11">
        <v>88736.545089053994</v>
      </c>
      <c r="Y9" s="12">
        <v>6.9898369501628279E-3</v>
      </c>
      <c r="Z9" s="11">
        <v>0</v>
      </c>
      <c r="AA9" s="12"/>
      <c r="AB9" s="11">
        <v>0</v>
      </c>
      <c r="AC9" s="12"/>
      <c r="AD9" s="11">
        <v>10389.688736</v>
      </c>
      <c r="AE9" s="12">
        <v>1.6634644455815839E-3</v>
      </c>
      <c r="AF9" s="11">
        <v>20779.377472</v>
      </c>
      <c r="AG9" s="12">
        <v>9.916078102879442E-4</v>
      </c>
      <c r="AH9" s="11">
        <v>0</v>
      </c>
      <c r="AI9" s="12"/>
      <c r="AJ9" s="93">
        <v>319787.89654745947</v>
      </c>
      <c r="AK9" s="94">
        <v>2.9783126148014913E-3</v>
      </c>
      <c r="AN9" s="1"/>
      <c r="AO9" s="1"/>
    </row>
    <row r="10" spans="1:41" x14ac:dyDescent="0.3">
      <c r="A10" s="18" t="s">
        <v>220</v>
      </c>
      <c r="B10" s="1" t="s">
        <v>471</v>
      </c>
      <c r="C10" s="21" t="s">
        <v>471</v>
      </c>
      <c r="D10" s="21" t="s">
        <v>471</v>
      </c>
      <c r="E10" s="21" t="s">
        <v>471</v>
      </c>
      <c r="F10" s="19">
        <v>0</v>
      </c>
      <c r="G10" s="20"/>
      <c r="H10" s="19">
        <v>12519.574926880001</v>
      </c>
      <c r="I10" s="20">
        <v>9.2055217699460821E-3</v>
      </c>
      <c r="J10" s="19">
        <v>66545.956354080001</v>
      </c>
      <c r="K10" s="20">
        <v>6.3566937400961069E-3</v>
      </c>
      <c r="L10" s="19">
        <v>17662.4708512</v>
      </c>
      <c r="M10" s="20">
        <v>4.9406498645042209E-3</v>
      </c>
      <c r="N10" s="19">
        <v>0</v>
      </c>
      <c r="O10" s="20"/>
      <c r="P10" s="19">
        <v>0</v>
      </c>
      <c r="Q10" s="20"/>
      <c r="R10" s="19">
        <v>26252.95703075</v>
      </c>
      <c r="S10" s="20">
        <v>1.0384552195673237E-3</v>
      </c>
      <c r="T10" s="19">
        <v>0</v>
      </c>
      <c r="U10" s="20"/>
      <c r="V10" s="19">
        <v>20779.377472</v>
      </c>
      <c r="W10" s="20">
        <v>4.6952201721730336E-3</v>
      </c>
      <c r="X10" s="19">
        <v>88736.545089053994</v>
      </c>
      <c r="Y10" s="20">
        <v>6.9898369501628279E-3</v>
      </c>
      <c r="Z10" s="19">
        <v>0</v>
      </c>
      <c r="AA10" s="20"/>
      <c r="AB10" s="19">
        <v>0</v>
      </c>
      <c r="AC10" s="20"/>
      <c r="AD10" s="19">
        <v>10389.688736</v>
      </c>
      <c r="AE10" s="20">
        <v>1.6634644455815839E-3</v>
      </c>
      <c r="AF10" s="19">
        <v>20779.377472</v>
      </c>
      <c r="AG10" s="20">
        <v>9.916078102879442E-4</v>
      </c>
      <c r="AH10" s="19">
        <v>0</v>
      </c>
      <c r="AI10" s="20"/>
      <c r="AJ10" s="19">
        <v>263665.94793196401</v>
      </c>
      <c r="AK10" s="20">
        <v>2.4556264552145698E-3</v>
      </c>
      <c r="AN10" s="1"/>
      <c r="AO10" s="1"/>
    </row>
    <row r="11" spans="1:41" x14ac:dyDescent="0.3">
      <c r="A11" s="76" t="s">
        <v>524</v>
      </c>
      <c r="B11" s="1" t="s">
        <v>477</v>
      </c>
      <c r="C11" s="21">
        <v>6.5625</v>
      </c>
      <c r="D11" s="21">
        <v>3.095890410958904</v>
      </c>
      <c r="E11" s="21" t="s">
        <v>525</v>
      </c>
      <c r="F11" s="19">
        <v>0</v>
      </c>
      <c r="G11" s="20"/>
      <c r="H11" s="19">
        <v>12519.574926880001</v>
      </c>
      <c r="I11" s="20">
        <v>9.2055217699460821E-3</v>
      </c>
      <c r="J11" s="19">
        <v>66545.956354080001</v>
      </c>
      <c r="K11" s="20">
        <v>6.3566937400961069E-3</v>
      </c>
      <c r="L11" s="19">
        <v>17662.4708512</v>
      </c>
      <c r="M11" s="20">
        <v>4.9406498645042209E-3</v>
      </c>
      <c r="N11" s="19">
        <v>0</v>
      </c>
      <c r="O11" s="20"/>
      <c r="P11" s="19">
        <v>0</v>
      </c>
      <c r="Q11" s="20"/>
      <c r="R11" s="19">
        <v>0</v>
      </c>
      <c r="S11" s="20"/>
      <c r="T11" s="19">
        <v>0</v>
      </c>
      <c r="U11" s="20"/>
      <c r="V11" s="19">
        <v>20779.377472</v>
      </c>
      <c r="W11" s="20">
        <v>4.6952201721730336E-3</v>
      </c>
      <c r="X11" s="19">
        <v>62483.588058303998</v>
      </c>
      <c r="Y11" s="20">
        <v>4.9218739827020935E-3</v>
      </c>
      <c r="Z11" s="19">
        <v>0</v>
      </c>
      <c r="AA11" s="20"/>
      <c r="AB11" s="19">
        <v>0</v>
      </c>
      <c r="AC11" s="20"/>
      <c r="AD11" s="19">
        <v>10389.688736</v>
      </c>
      <c r="AE11" s="20">
        <v>1.6634644455815839E-3</v>
      </c>
      <c r="AF11" s="19">
        <v>20779.377472</v>
      </c>
      <c r="AG11" s="20">
        <v>9.916078102879442E-4</v>
      </c>
      <c r="AH11" s="19">
        <v>0</v>
      </c>
      <c r="AI11" s="20"/>
      <c r="AJ11" s="19">
        <v>211160.03387046396</v>
      </c>
      <c r="AK11" s="20">
        <v>1.9666178720587645E-3</v>
      </c>
      <c r="AN11" s="1"/>
      <c r="AO11" s="1"/>
    </row>
    <row r="12" spans="1:41" x14ac:dyDescent="0.3">
      <c r="A12" s="76" t="s">
        <v>526</v>
      </c>
      <c r="B12" s="1" t="s">
        <v>477</v>
      </c>
      <c r="C12" s="21">
        <v>7.875</v>
      </c>
      <c r="D12" s="21">
        <v>9.4082191780821915</v>
      </c>
      <c r="E12" s="21" t="s">
        <v>525</v>
      </c>
      <c r="F12" s="19">
        <v>0</v>
      </c>
      <c r="G12" s="20"/>
      <c r="H12" s="19">
        <v>0</v>
      </c>
      <c r="I12" s="20"/>
      <c r="J12" s="19">
        <v>0</v>
      </c>
      <c r="K12" s="20"/>
      <c r="L12" s="19">
        <v>0</v>
      </c>
      <c r="M12" s="20"/>
      <c r="N12" s="19">
        <v>0</v>
      </c>
      <c r="O12" s="20"/>
      <c r="P12" s="19">
        <v>0</v>
      </c>
      <c r="Q12" s="20"/>
      <c r="R12" s="19">
        <v>26252.95703075</v>
      </c>
      <c r="S12" s="20">
        <v>1.0384552195673237E-3</v>
      </c>
      <c r="T12" s="19">
        <v>0</v>
      </c>
      <c r="U12" s="20"/>
      <c r="V12" s="19">
        <v>0</v>
      </c>
      <c r="W12" s="20"/>
      <c r="X12" s="19">
        <v>26252.95703075</v>
      </c>
      <c r="Y12" s="20">
        <v>2.0679629674607344E-3</v>
      </c>
      <c r="Z12" s="19">
        <v>0</v>
      </c>
      <c r="AA12" s="20"/>
      <c r="AB12" s="19">
        <v>0</v>
      </c>
      <c r="AC12" s="20"/>
      <c r="AD12" s="19">
        <v>0</v>
      </c>
      <c r="AE12" s="20"/>
      <c r="AF12" s="19">
        <v>0</v>
      </c>
      <c r="AG12" s="20"/>
      <c r="AH12" s="19">
        <v>0</v>
      </c>
      <c r="AI12" s="20"/>
      <c r="AJ12" s="19">
        <v>52505.9140615</v>
      </c>
      <c r="AK12" s="20">
        <v>4.8900858315580541E-4</v>
      </c>
      <c r="AN12" s="1"/>
      <c r="AO12" s="1"/>
    </row>
    <row r="13" spans="1:41" x14ac:dyDescent="0.3">
      <c r="A13" s="18" t="s">
        <v>177</v>
      </c>
      <c r="B13" s="1" t="s">
        <v>471</v>
      </c>
      <c r="C13" s="21" t="s">
        <v>471</v>
      </c>
      <c r="D13" s="21" t="s">
        <v>471</v>
      </c>
      <c r="E13" s="21" t="s">
        <v>471</v>
      </c>
      <c r="F13" s="19">
        <v>0</v>
      </c>
      <c r="G13" s="20"/>
      <c r="H13" s="19">
        <v>44.410499863200002</v>
      </c>
      <c r="I13" s="20">
        <v>3.2654608937809799E-5</v>
      </c>
      <c r="J13" s="19">
        <v>37652.874267736799</v>
      </c>
      <c r="K13" s="20">
        <v>3.59672928706319E-3</v>
      </c>
      <c r="L13" s="19">
        <v>0</v>
      </c>
      <c r="M13" s="20"/>
      <c r="N13" s="19">
        <v>0</v>
      </c>
      <c r="O13" s="20"/>
      <c r="P13" s="19">
        <v>3265.7388173605</v>
      </c>
      <c r="Q13" s="20">
        <v>4.6056125386236755E-4</v>
      </c>
      <c r="R13" s="19">
        <v>15158.925030535</v>
      </c>
      <c r="S13" s="20">
        <v>5.9962254166456104E-4</v>
      </c>
      <c r="T13" s="19">
        <v>0</v>
      </c>
      <c r="U13" s="20"/>
      <c r="V13" s="19">
        <v>0</v>
      </c>
      <c r="W13" s="20"/>
      <c r="X13" s="19">
        <v>0</v>
      </c>
      <c r="Y13" s="20"/>
      <c r="Z13" s="19">
        <v>0</v>
      </c>
      <c r="AA13" s="20"/>
      <c r="AB13" s="19">
        <v>0</v>
      </c>
      <c r="AC13" s="20"/>
      <c r="AD13" s="19">
        <v>0</v>
      </c>
      <c r="AE13" s="20"/>
      <c r="AF13" s="19">
        <v>0</v>
      </c>
      <c r="AG13" s="20"/>
      <c r="AH13" s="19">
        <v>0</v>
      </c>
      <c r="AI13" s="20"/>
      <c r="AJ13" s="19">
        <v>56121.948615495501</v>
      </c>
      <c r="AK13" s="20">
        <v>5.2268615958692144E-4</v>
      </c>
      <c r="AN13" s="1"/>
      <c r="AO13" s="1"/>
    </row>
    <row r="14" spans="1:41" x14ac:dyDescent="0.3">
      <c r="A14" s="76" t="s">
        <v>527</v>
      </c>
      <c r="B14" s="1" t="s">
        <v>477</v>
      </c>
      <c r="C14" s="21">
        <v>7.03125</v>
      </c>
      <c r="D14" s="21">
        <v>4.1068493150684935</v>
      </c>
      <c r="E14" s="21" t="s">
        <v>474</v>
      </c>
      <c r="F14" s="19">
        <v>0</v>
      </c>
      <c r="G14" s="20"/>
      <c r="H14" s="19">
        <v>0</v>
      </c>
      <c r="I14" s="20"/>
      <c r="J14" s="19">
        <v>0</v>
      </c>
      <c r="K14" s="20"/>
      <c r="L14" s="19">
        <v>0</v>
      </c>
      <c r="M14" s="20"/>
      <c r="N14" s="19">
        <v>0</v>
      </c>
      <c r="O14" s="20"/>
      <c r="P14" s="19">
        <v>3265.7388173605</v>
      </c>
      <c r="Q14" s="20">
        <v>4.6056125386236755E-4</v>
      </c>
      <c r="R14" s="19">
        <v>15158.925030535</v>
      </c>
      <c r="S14" s="20">
        <v>5.9962254166456104E-4</v>
      </c>
      <c r="T14" s="19">
        <v>0</v>
      </c>
      <c r="U14" s="20"/>
      <c r="V14" s="19">
        <v>0</v>
      </c>
      <c r="W14" s="20"/>
      <c r="X14" s="19">
        <v>0</v>
      </c>
      <c r="Y14" s="20"/>
      <c r="Z14" s="19">
        <v>0</v>
      </c>
      <c r="AA14" s="20"/>
      <c r="AB14" s="19">
        <v>0</v>
      </c>
      <c r="AC14" s="20"/>
      <c r="AD14" s="19">
        <v>0</v>
      </c>
      <c r="AE14" s="20"/>
      <c r="AF14" s="19">
        <v>0</v>
      </c>
      <c r="AG14" s="20"/>
      <c r="AH14" s="19">
        <v>0</v>
      </c>
      <c r="AI14" s="20"/>
      <c r="AJ14" s="19">
        <v>18424.663847895499</v>
      </c>
      <c r="AK14" s="20">
        <v>1.7159626538123304E-4</v>
      </c>
      <c r="AN14" s="1"/>
      <c r="AO14" s="1"/>
    </row>
    <row r="15" spans="1:41" x14ac:dyDescent="0.3">
      <c r="A15" s="76" t="s">
        <v>528</v>
      </c>
      <c r="B15" s="1" t="s">
        <v>477</v>
      </c>
      <c r="C15" s="21">
        <v>5.78125</v>
      </c>
      <c r="D15" s="21">
        <v>2.9452054794520546</v>
      </c>
      <c r="E15" s="21" t="s">
        <v>474</v>
      </c>
      <c r="F15" s="19">
        <v>0</v>
      </c>
      <c r="G15" s="20"/>
      <c r="H15" s="19">
        <v>44.410499863200002</v>
      </c>
      <c r="I15" s="20">
        <v>3.2654608937809799E-5</v>
      </c>
      <c r="J15" s="19">
        <v>37652.874267736799</v>
      </c>
      <c r="K15" s="20">
        <v>3.59672928706319E-3</v>
      </c>
      <c r="L15" s="19">
        <v>0</v>
      </c>
      <c r="M15" s="20"/>
      <c r="N15" s="19">
        <v>0</v>
      </c>
      <c r="O15" s="20"/>
      <c r="P15" s="19">
        <v>0</v>
      </c>
      <c r="Q15" s="20"/>
      <c r="R15" s="19">
        <v>0</v>
      </c>
      <c r="S15" s="20"/>
      <c r="T15" s="19">
        <v>0</v>
      </c>
      <c r="U15" s="20"/>
      <c r="V15" s="19">
        <v>0</v>
      </c>
      <c r="W15" s="20"/>
      <c r="X15" s="19">
        <v>0</v>
      </c>
      <c r="Y15" s="20"/>
      <c r="Z15" s="19">
        <v>0</v>
      </c>
      <c r="AA15" s="20"/>
      <c r="AB15" s="19">
        <v>0</v>
      </c>
      <c r="AC15" s="20"/>
      <c r="AD15" s="19">
        <v>0</v>
      </c>
      <c r="AE15" s="20"/>
      <c r="AF15" s="19">
        <v>0</v>
      </c>
      <c r="AG15" s="20"/>
      <c r="AH15" s="19">
        <v>0</v>
      </c>
      <c r="AI15" s="20"/>
      <c r="AJ15" s="19">
        <v>37697.284767600002</v>
      </c>
      <c r="AK15" s="20">
        <v>3.510898942056884E-4</v>
      </c>
      <c r="AN15" s="1"/>
      <c r="AO15" s="1"/>
    </row>
    <row r="16" spans="1:41" x14ac:dyDescent="0.3">
      <c r="A16" s="10" t="s">
        <v>475</v>
      </c>
      <c r="B16" s="10" t="s">
        <v>471</v>
      </c>
      <c r="C16" s="10" t="s">
        <v>471</v>
      </c>
      <c r="D16" s="10" t="s">
        <v>471</v>
      </c>
      <c r="E16" s="10" t="s">
        <v>471</v>
      </c>
      <c r="F16" s="11">
        <v>49321.190933265192</v>
      </c>
      <c r="G16" s="12">
        <v>0.22115967067863754</v>
      </c>
      <c r="H16" s="11">
        <v>75701.584241736098</v>
      </c>
      <c r="I16" s="12">
        <v>5.5662639173195666E-2</v>
      </c>
      <c r="J16" s="11">
        <v>272148.76411258668</v>
      </c>
      <c r="K16" s="12">
        <v>2.5996565982229002E-2</v>
      </c>
      <c r="L16" s="11">
        <v>0</v>
      </c>
      <c r="M16" s="12"/>
      <c r="N16" s="11">
        <v>249104.6446705983</v>
      </c>
      <c r="O16" s="12">
        <v>9.6767669831929568E-2</v>
      </c>
      <c r="P16" s="11">
        <v>241022.5782487602</v>
      </c>
      <c r="Q16" s="12">
        <v>3.3990979394092756E-2</v>
      </c>
      <c r="R16" s="11">
        <v>446340.06128077506</v>
      </c>
      <c r="S16" s="12">
        <v>1.7655312725195833E-2</v>
      </c>
      <c r="T16" s="11">
        <v>96139.885056524901</v>
      </c>
      <c r="U16" s="12">
        <v>5.6592813175278985E-2</v>
      </c>
      <c r="V16" s="11">
        <v>144974.70508754</v>
      </c>
      <c r="W16" s="12">
        <v>3.2757870667640299E-2</v>
      </c>
      <c r="X16" s="11">
        <v>160155.41357962001</v>
      </c>
      <c r="Y16" s="12">
        <v>1.2615548943042263E-2</v>
      </c>
      <c r="Z16" s="11">
        <v>0</v>
      </c>
      <c r="AA16" s="12"/>
      <c r="AB16" s="11">
        <v>477536.95065158675</v>
      </c>
      <c r="AC16" s="12">
        <v>0.2542444387827355</v>
      </c>
      <c r="AD16" s="11">
        <v>38306.240252993906</v>
      </c>
      <c r="AE16" s="12">
        <v>6.1331066140576105E-3</v>
      </c>
      <c r="AF16" s="11">
        <v>135464.04649541742</v>
      </c>
      <c r="AG16" s="12">
        <v>6.4644480663133275E-3</v>
      </c>
      <c r="AH16" s="11">
        <v>0</v>
      </c>
      <c r="AI16" s="12"/>
      <c r="AJ16" s="11">
        <v>2386216.0646114047</v>
      </c>
      <c r="AK16" s="12">
        <v>2.2223784838646593E-2</v>
      </c>
      <c r="AN16" s="1"/>
      <c r="AO16" s="1"/>
    </row>
    <row r="17" spans="1:41" x14ac:dyDescent="0.3">
      <c r="A17" s="18" t="s">
        <v>127</v>
      </c>
      <c r="B17" s="1" t="s">
        <v>471</v>
      </c>
      <c r="C17" s="21" t="s">
        <v>471</v>
      </c>
      <c r="D17" s="21" t="s">
        <v>471</v>
      </c>
      <c r="E17" s="21" t="s">
        <v>471</v>
      </c>
      <c r="F17" s="19">
        <v>2457.6941791610002</v>
      </c>
      <c r="G17" s="20">
        <v>1.1020472640806672E-2</v>
      </c>
      <c r="H17" s="19">
        <v>0</v>
      </c>
      <c r="I17" s="20"/>
      <c r="J17" s="19">
        <v>0</v>
      </c>
      <c r="K17" s="20"/>
      <c r="L17" s="19">
        <v>0</v>
      </c>
      <c r="M17" s="20"/>
      <c r="N17" s="19">
        <v>0</v>
      </c>
      <c r="O17" s="20"/>
      <c r="P17" s="19">
        <v>0</v>
      </c>
      <c r="Q17" s="20"/>
      <c r="R17" s="19">
        <v>0</v>
      </c>
      <c r="S17" s="20"/>
      <c r="T17" s="19">
        <v>38601.718899008498</v>
      </c>
      <c r="U17" s="20">
        <v>2.2722929870488327E-2</v>
      </c>
      <c r="V17" s="19">
        <v>0</v>
      </c>
      <c r="W17" s="20"/>
      <c r="X17" s="19">
        <v>0</v>
      </c>
      <c r="Y17" s="20"/>
      <c r="Z17" s="19">
        <v>0</v>
      </c>
      <c r="AA17" s="20"/>
      <c r="AB17" s="19">
        <v>124528.04701609068</v>
      </c>
      <c r="AC17" s="20">
        <v>6.6299714363707477E-2</v>
      </c>
      <c r="AD17" s="19">
        <v>0</v>
      </c>
      <c r="AE17" s="20"/>
      <c r="AF17" s="19">
        <v>0</v>
      </c>
      <c r="AG17" s="20"/>
      <c r="AH17" s="19">
        <v>0</v>
      </c>
      <c r="AI17" s="20"/>
      <c r="AJ17" s="19">
        <v>165587.46009426023</v>
      </c>
      <c r="AK17" s="20">
        <v>1.5421822607300665E-3</v>
      </c>
      <c r="AN17" s="1"/>
      <c r="AO17" s="1"/>
    </row>
    <row r="18" spans="1:41" x14ac:dyDescent="0.3">
      <c r="A18" s="76" t="s">
        <v>529</v>
      </c>
      <c r="B18" s="1" t="s">
        <v>477</v>
      </c>
      <c r="C18" s="21">
        <v>5.1207389999999995</v>
      </c>
      <c r="D18" s="21">
        <v>0.46027397260273972</v>
      </c>
      <c r="E18" s="21" t="s">
        <v>525</v>
      </c>
      <c r="F18" s="19">
        <v>0</v>
      </c>
      <c r="G18" s="20"/>
      <c r="H18" s="19">
        <v>0</v>
      </c>
      <c r="I18" s="20"/>
      <c r="J18" s="19">
        <v>0</v>
      </c>
      <c r="K18" s="20"/>
      <c r="L18" s="19">
        <v>0</v>
      </c>
      <c r="M18" s="20"/>
      <c r="N18" s="19">
        <v>0</v>
      </c>
      <c r="O18" s="20"/>
      <c r="P18" s="19">
        <v>0</v>
      </c>
      <c r="Q18" s="20"/>
      <c r="R18" s="19">
        <v>0</v>
      </c>
      <c r="S18" s="20"/>
      <c r="T18" s="19">
        <v>0</v>
      </c>
      <c r="U18" s="20"/>
      <c r="V18" s="19">
        <v>0</v>
      </c>
      <c r="W18" s="20"/>
      <c r="X18" s="19">
        <v>0</v>
      </c>
      <c r="Y18" s="20"/>
      <c r="Z18" s="19">
        <v>0</v>
      </c>
      <c r="AA18" s="20"/>
      <c r="AB18" s="19">
        <v>97872.512860000003</v>
      </c>
      <c r="AC18" s="20">
        <v>5.2108097751166302E-2</v>
      </c>
      <c r="AD18" s="19">
        <v>0</v>
      </c>
      <c r="AE18" s="20"/>
      <c r="AF18" s="19">
        <v>0</v>
      </c>
      <c r="AG18" s="20"/>
      <c r="AH18" s="19">
        <v>0</v>
      </c>
      <c r="AI18" s="20"/>
      <c r="AJ18" s="19">
        <v>97872.512860000003</v>
      </c>
      <c r="AK18" s="20">
        <v>9.1152586711485697E-4</v>
      </c>
      <c r="AN18" s="1"/>
      <c r="AO18" s="1"/>
    </row>
    <row r="19" spans="1:41" x14ac:dyDescent="0.3">
      <c r="A19" s="76" t="s">
        <v>530</v>
      </c>
      <c r="B19" s="1" t="s">
        <v>477</v>
      </c>
      <c r="C19" s="21">
        <v>5.5625459999999993</v>
      </c>
      <c r="D19" s="21">
        <v>0.10136986301369863</v>
      </c>
      <c r="E19" s="21" t="s">
        <v>474</v>
      </c>
      <c r="F19" s="19">
        <v>2457.6941791610002</v>
      </c>
      <c r="G19" s="20">
        <v>1.1020472640806672E-2</v>
      </c>
      <c r="H19" s="19">
        <v>0</v>
      </c>
      <c r="I19" s="20"/>
      <c r="J19" s="19">
        <v>0</v>
      </c>
      <c r="K19" s="20"/>
      <c r="L19" s="19">
        <v>0</v>
      </c>
      <c r="M19" s="20"/>
      <c r="N19" s="19">
        <v>0</v>
      </c>
      <c r="O19" s="20"/>
      <c r="P19" s="19">
        <v>0</v>
      </c>
      <c r="Q19" s="20"/>
      <c r="R19" s="19">
        <v>0</v>
      </c>
      <c r="S19" s="20"/>
      <c r="T19" s="19">
        <v>38601.718899008498</v>
      </c>
      <c r="U19" s="20">
        <v>2.2722929870488327E-2</v>
      </c>
      <c r="V19" s="19">
        <v>0</v>
      </c>
      <c r="W19" s="20"/>
      <c r="X19" s="19">
        <v>0</v>
      </c>
      <c r="Y19" s="20"/>
      <c r="Z19" s="19">
        <v>0</v>
      </c>
      <c r="AA19" s="20"/>
      <c r="AB19" s="19">
        <v>26655.5341560907</v>
      </c>
      <c r="AC19" s="20">
        <v>1.419161661254118E-2</v>
      </c>
      <c r="AD19" s="19">
        <v>0</v>
      </c>
      <c r="AE19" s="20"/>
      <c r="AF19" s="19">
        <v>0</v>
      </c>
      <c r="AG19" s="20"/>
      <c r="AH19" s="19">
        <v>0</v>
      </c>
      <c r="AI19" s="20"/>
      <c r="AJ19" s="19">
        <v>67714.947234260195</v>
      </c>
      <c r="AK19" s="20">
        <v>6.3065639361520949E-4</v>
      </c>
      <c r="AN19" s="1"/>
      <c r="AO19" s="1"/>
    </row>
    <row r="20" spans="1:41" x14ac:dyDescent="0.3">
      <c r="A20" s="18" t="s">
        <v>132</v>
      </c>
      <c r="B20" s="1" t="s">
        <v>471</v>
      </c>
      <c r="C20" s="21" t="s">
        <v>471</v>
      </c>
      <c r="D20" s="21" t="s">
        <v>471</v>
      </c>
      <c r="E20" s="21" t="s">
        <v>471</v>
      </c>
      <c r="F20" s="19">
        <v>15123.458861749999</v>
      </c>
      <c r="G20" s="20">
        <v>6.7814647580431486E-2</v>
      </c>
      <c r="H20" s="19">
        <v>0</v>
      </c>
      <c r="I20" s="20"/>
      <c r="J20" s="19">
        <v>0</v>
      </c>
      <c r="K20" s="20"/>
      <c r="L20" s="19">
        <v>0</v>
      </c>
      <c r="M20" s="20"/>
      <c r="N20" s="19">
        <v>11139.102649381701</v>
      </c>
      <c r="O20" s="20">
        <v>4.3271172595946575E-3</v>
      </c>
      <c r="P20" s="19">
        <v>0</v>
      </c>
      <c r="Q20" s="20"/>
      <c r="R20" s="19">
        <v>0</v>
      </c>
      <c r="S20" s="20"/>
      <c r="T20" s="19">
        <v>0</v>
      </c>
      <c r="U20" s="20"/>
      <c r="V20" s="19">
        <v>0</v>
      </c>
      <c r="W20" s="20"/>
      <c r="X20" s="19">
        <v>0</v>
      </c>
      <c r="Y20" s="20"/>
      <c r="Z20" s="19">
        <v>0</v>
      </c>
      <c r="AA20" s="20"/>
      <c r="AB20" s="19">
        <v>78768.027594174899</v>
      </c>
      <c r="AC20" s="20">
        <v>4.1936719121690183E-2</v>
      </c>
      <c r="AD20" s="19">
        <v>0</v>
      </c>
      <c r="AE20" s="20"/>
      <c r="AF20" s="19">
        <v>0</v>
      </c>
      <c r="AG20" s="20"/>
      <c r="AH20" s="19">
        <v>0</v>
      </c>
      <c r="AI20" s="20"/>
      <c r="AJ20" s="19">
        <v>105030.58910530659</v>
      </c>
      <c r="AK20" s="20">
        <v>9.7819189484534561E-4</v>
      </c>
      <c r="AN20" s="1"/>
      <c r="AO20" s="1"/>
    </row>
    <row r="21" spans="1:41" x14ac:dyDescent="0.3">
      <c r="A21" s="76" t="s">
        <v>531</v>
      </c>
      <c r="B21" s="1" t="s">
        <v>477</v>
      </c>
      <c r="C21" s="21">
        <v>5.5312069999999993</v>
      </c>
      <c r="D21" s="21">
        <v>0.12054794520547946</v>
      </c>
      <c r="E21" s="21" t="s">
        <v>474</v>
      </c>
      <c r="F21" s="19">
        <v>1490.9122846499999</v>
      </c>
      <c r="G21" s="20">
        <v>6.6853549893001359E-3</v>
      </c>
      <c r="H21" s="19">
        <v>0</v>
      </c>
      <c r="I21" s="20"/>
      <c r="J21" s="19">
        <v>0</v>
      </c>
      <c r="K21" s="20"/>
      <c r="L21" s="19">
        <v>0</v>
      </c>
      <c r="M21" s="20"/>
      <c r="N21" s="19">
        <v>11139.102649381701</v>
      </c>
      <c r="O21" s="20">
        <v>4.3271172595946575E-3</v>
      </c>
      <c r="P21" s="19">
        <v>0</v>
      </c>
      <c r="Q21" s="20"/>
      <c r="R21" s="19">
        <v>0</v>
      </c>
      <c r="S21" s="20"/>
      <c r="T21" s="19">
        <v>0</v>
      </c>
      <c r="U21" s="20"/>
      <c r="V21" s="19">
        <v>0</v>
      </c>
      <c r="W21" s="20"/>
      <c r="X21" s="19">
        <v>0</v>
      </c>
      <c r="Y21" s="20"/>
      <c r="Z21" s="19">
        <v>0</v>
      </c>
      <c r="AA21" s="20"/>
      <c r="AB21" s="19">
        <v>33176.774099554903</v>
      </c>
      <c r="AC21" s="20">
        <v>1.7663576190394433E-2</v>
      </c>
      <c r="AD21" s="19">
        <v>0</v>
      </c>
      <c r="AE21" s="20"/>
      <c r="AF21" s="19">
        <v>0</v>
      </c>
      <c r="AG21" s="20"/>
      <c r="AH21" s="19">
        <v>0</v>
      </c>
      <c r="AI21" s="20"/>
      <c r="AJ21" s="19">
        <v>45806.789033586596</v>
      </c>
      <c r="AK21" s="20">
        <v>4.2661695172079337E-4</v>
      </c>
      <c r="AN21" s="1"/>
      <c r="AO21" s="1"/>
    </row>
    <row r="22" spans="1:41" x14ac:dyDescent="0.3">
      <c r="A22" s="76" t="s">
        <v>532</v>
      </c>
      <c r="B22" s="1" t="s">
        <v>477</v>
      </c>
      <c r="C22" s="21">
        <v>5.437519</v>
      </c>
      <c r="D22" s="21">
        <v>0.31232876712328766</v>
      </c>
      <c r="E22" s="21" t="s">
        <v>474</v>
      </c>
      <c r="F22" s="19">
        <v>4923.7567654999993</v>
      </c>
      <c r="G22" s="20">
        <v>2.2078469804857222E-2</v>
      </c>
      <c r="H22" s="19">
        <v>0</v>
      </c>
      <c r="I22" s="20"/>
      <c r="J22" s="19">
        <v>0</v>
      </c>
      <c r="K22" s="20"/>
      <c r="L22" s="19">
        <v>0</v>
      </c>
      <c r="M22" s="20"/>
      <c r="N22" s="19">
        <v>0</v>
      </c>
      <c r="O22" s="20"/>
      <c r="P22" s="19">
        <v>0</v>
      </c>
      <c r="Q22" s="20"/>
      <c r="R22" s="19">
        <v>0</v>
      </c>
      <c r="S22" s="20"/>
      <c r="T22" s="19">
        <v>0</v>
      </c>
      <c r="U22" s="20"/>
      <c r="V22" s="19">
        <v>0</v>
      </c>
      <c r="W22" s="20"/>
      <c r="X22" s="19">
        <v>0</v>
      </c>
      <c r="Y22" s="20"/>
      <c r="Z22" s="19">
        <v>0</v>
      </c>
      <c r="AA22" s="20"/>
      <c r="AB22" s="19">
        <v>31512.043299199999</v>
      </c>
      <c r="AC22" s="20">
        <v>1.6777260382825922E-2</v>
      </c>
      <c r="AD22" s="19">
        <v>0</v>
      </c>
      <c r="AE22" s="20"/>
      <c r="AF22" s="19">
        <v>0</v>
      </c>
      <c r="AG22" s="20"/>
      <c r="AH22" s="19">
        <v>0</v>
      </c>
      <c r="AI22" s="20"/>
      <c r="AJ22" s="19">
        <v>36435.800064700001</v>
      </c>
      <c r="AK22" s="20">
        <v>3.3934118249836901E-4</v>
      </c>
      <c r="AN22" s="1"/>
      <c r="AO22" s="1"/>
    </row>
    <row r="23" spans="1:41" x14ac:dyDescent="0.3">
      <c r="A23" s="76" t="s">
        <v>533</v>
      </c>
      <c r="B23" s="1" t="s">
        <v>477</v>
      </c>
      <c r="C23" s="21">
        <v>4.7187279999999996</v>
      </c>
      <c r="D23" s="21">
        <v>0.71232876712328763</v>
      </c>
      <c r="E23" s="21" t="s">
        <v>474</v>
      </c>
      <c r="F23" s="19">
        <v>8708.7898115999997</v>
      </c>
      <c r="G23" s="20">
        <v>3.9050822786274135E-2</v>
      </c>
      <c r="H23" s="19">
        <v>0</v>
      </c>
      <c r="I23" s="20"/>
      <c r="J23" s="19">
        <v>0</v>
      </c>
      <c r="K23" s="20"/>
      <c r="L23" s="19">
        <v>0</v>
      </c>
      <c r="M23" s="20"/>
      <c r="N23" s="19">
        <v>0</v>
      </c>
      <c r="O23" s="20"/>
      <c r="P23" s="19">
        <v>0</v>
      </c>
      <c r="Q23" s="20"/>
      <c r="R23" s="19">
        <v>0</v>
      </c>
      <c r="S23" s="20"/>
      <c r="T23" s="19">
        <v>0</v>
      </c>
      <c r="U23" s="20"/>
      <c r="V23" s="19">
        <v>0</v>
      </c>
      <c r="W23" s="20"/>
      <c r="X23" s="19">
        <v>0</v>
      </c>
      <c r="Y23" s="20"/>
      <c r="Z23" s="19">
        <v>0</v>
      </c>
      <c r="AA23" s="20"/>
      <c r="AB23" s="19">
        <v>14079.210195420001</v>
      </c>
      <c r="AC23" s="20">
        <v>7.4958825484698257E-3</v>
      </c>
      <c r="AD23" s="19">
        <v>0</v>
      </c>
      <c r="AE23" s="20"/>
      <c r="AF23" s="19">
        <v>0</v>
      </c>
      <c r="AG23" s="20"/>
      <c r="AH23" s="19">
        <v>0</v>
      </c>
      <c r="AI23" s="20"/>
      <c r="AJ23" s="19">
        <v>22788.00000702</v>
      </c>
      <c r="AK23" s="20">
        <v>2.1223376062618317E-4</v>
      </c>
      <c r="AN23" s="1"/>
      <c r="AO23" s="1"/>
    </row>
    <row r="24" spans="1:41" x14ac:dyDescent="0.3">
      <c r="A24" s="18" t="s">
        <v>130</v>
      </c>
      <c r="B24" s="1" t="s">
        <v>471</v>
      </c>
      <c r="C24" s="21" t="s">
        <v>471</v>
      </c>
      <c r="D24" s="21" t="s">
        <v>471</v>
      </c>
      <c r="E24" s="21" t="s">
        <v>471</v>
      </c>
      <c r="F24" s="19">
        <v>0</v>
      </c>
      <c r="G24" s="20"/>
      <c r="H24" s="19">
        <v>63636.602673326102</v>
      </c>
      <c r="I24" s="20">
        <v>4.6791375481683509E-2</v>
      </c>
      <c r="J24" s="19">
        <v>228877.88774658387</v>
      </c>
      <c r="K24" s="20">
        <v>2.1863186224927212E-2</v>
      </c>
      <c r="L24" s="19">
        <v>0</v>
      </c>
      <c r="M24" s="20"/>
      <c r="N24" s="19">
        <v>0</v>
      </c>
      <c r="O24" s="20"/>
      <c r="P24" s="19">
        <v>125657.62132766021</v>
      </c>
      <c r="Q24" s="20">
        <v>1.7721267643444019E-2</v>
      </c>
      <c r="R24" s="19">
        <v>289974.96226037503</v>
      </c>
      <c r="S24" s="20">
        <v>1.1470175064485735E-2</v>
      </c>
      <c r="T24" s="19">
        <v>0</v>
      </c>
      <c r="U24" s="20"/>
      <c r="V24" s="19">
        <v>59080.815066390001</v>
      </c>
      <c r="W24" s="20">
        <v>1.3349650876785364E-2</v>
      </c>
      <c r="X24" s="19">
        <v>0</v>
      </c>
      <c r="Y24" s="20"/>
      <c r="Z24" s="19">
        <v>0</v>
      </c>
      <c r="AA24" s="20"/>
      <c r="AB24" s="19">
        <v>0</v>
      </c>
      <c r="AC24" s="20"/>
      <c r="AD24" s="19">
        <v>19292.689231900902</v>
      </c>
      <c r="AE24" s="20">
        <v>3.0888993320580867E-3</v>
      </c>
      <c r="AF24" s="19">
        <v>127739.974294888</v>
      </c>
      <c r="AG24" s="20">
        <v>6.0958494241454518E-3</v>
      </c>
      <c r="AH24" s="19">
        <v>0</v>
      </c>
      <c r="AI24" s="20"/>
      <c r="AJ24" s="19">
        <v>914260.55260112416</v>
      </c>
      <c r="AK24" s="20">
        <v>8.5148742851910864E-3</v>
      </c>
      <c r="AN24" s="1"/>
      <c r="AO24" s="1"/>
    </row>
    <row r="25" spans="1:41" x14ac:dyDescent="0.3">
      <c r="A25" s="76" t="s">
        <v>534</v>
      </c>
      <c r="B25" s="1" t="s">
        <v>473</v>
      </c>
      <c r="C25" s="21">
        <v>3.125</v>
      </c>
      <c r="D25" s="21">
        <v>5.3397260273972602</v>
      </c>
      <c r="E25" s="21" t="s">
        <v>474</v>
      </c>
      <c r="F25" s="19">
        <v>0</v>
      </c>
      <c r="G25" s="20"/>
      <c r="H25" s="19">
        <v>0</v>
      </c>
      <c r="I25" s="20"/>
      <c r="J25" s="19">
        <v>0</v>
      </c>
      <c r="K25" s="20"/>
      <c r="L25" s="19">
        <v>0</v>
      </c>
      <c r="M25" s="20"/>
      <c r="N25" s="19">
        <v>0</v>
      </c>
      <c r="O25" s="20"/>
      <c r="P25" s="19">
        <v>0</v>
      </c>
      <c r="Q25" s="20"/>
      <c r="R25" s="19">
        <v>0</v>
      </c>
      <c r="S25" s="20"/>
      <c r="T25" s="19">
        <v>0</v>
      </c>
      <c r="U25" s="20"/>
      <c r="V25" s="19">
        <v>0</v>
      </c>
      <c r="W25" s="20"/>
      <c r="X25" s="19">
        <v>0</v>
      </c>
      <c r="Y25" s="20"/>
      <c r="Z25" s="19">
        <v>0</v>
      </c>
      <c r="AA25" s="20"/>
      <c r="AB25" s="19">
        <v>0</v>
      </c>
      <c r="AC25" s="20"/>
      <c r="AD25" s="19">
        <v>19292.689231900902</v>
      </c>
      <c r="AE25" s="20">
        <v>3.0888993320580867E-3</v>
      </c>
      <c r="AF25" s="19">
        <v>0</v>
      </c>
      <c r="AG25" s="20"/>
      <c r="AH25" s="19">
        <v>0</v>
      </c>
      <c r="AI25" s="20"/>
      <c r="AJ25" s="19">
        <v>19292.689231900902</v>
      </c>
      <c r="AK25" s="20">
        <v>1.7968053304446373E-4</v>
      </c>
      <c r="AN25" s="1"/>
      <c r="AO25" s="1"/>
    </row>
    <row r="26" spans="1:41" x14ac:dyDescent="0.3">
      <c r="A26" s="76" t="s">
        <v>535</v>
      </c>
      <c r="B26" s="1" t="s">
        <v>477</v>
      </c>
      <c r="C26" s="21">
        <v>7.8500000000000005</v>
      </c>
      <c r="D26" s="21">
        <v>3.871232876712329</v>
      </c>
      <c r="E26" s="21" t="s">
        <v>474</v>
      </c>
      <c r="F26" s="19">
        <v>0</v>
      </c>
      <c r="G26" s="20"/>
      <c r="H26" s="19">
        <v>54908.584723498003</v>
      </c>
      <c r="I26" s="20">
        <v>4.0373748708020699E-2</v>
      </c>
      <c r="J26" s="19">
        <v>168306.19236086699</v>
      </c>
      <c r="K26" s="20">
        <v>1.6077174001484458E-2</v>
      </c>
      <c r="L26" s="19">
        <v>0</v>
      </c>
      <c r="M26" s="20"/>
      <c r="N26" s="19">
        <v>0</v>
      </c>
      <c r="O26" s="20"/>
      <c r="P26" s="19">
        <v>83339.845027570991</v>
      </c>
      <c r="Q26" s="20">
        <v>1.1753267995147343E-2</v>
      </c>
      <c r="R26" s="19">
        <v>181736.30189115502</v>
      </c>
      <c r="S26" s="20">
        <v>7.1887144393936201E-3</v>
      </c>
      <c r="T26" s="19">
        <v>0</v>
      </c>
      <c r="U26" s="20"/>
      <c r="V26" s="19">
        <v>0</v>
      </c>
      <c r="W26" s="20"/>
      <c r="X26" s="19">
        <v>0</v>
      </c>
      <c r="Y26" s="20"/>
      <c r="Z26" s="19">
        <v>0</v>
      </c>
      <c r="AA26" s="20"/>
      <c r="AB26" s="19">
        <v>0</v>
      </c>
      <c r="AC26" s="20"/>
      <c r="AD26" s="19">
        <v>0</v>
      </c>
      <c r="AE26" s="20"/>
      <c r="AF26" s="19">
        <v>0</v>
      </c>
      <c r="AG26" s="20"/>
      <c r="AH26" s="19">
        <v>0</v>
      </c>
      <c r="AI26" s="20"/>
      <c r="AJ26" s="19">
        <v>488290.924003091</v>
      </c>
      <c r="AK26" s="20">
        <v>4.5476487207690586E-3</v>
      </c>
      <c r="AN26" s="1"/>
      <c r="AO26" s="1"/>
    </row>
    <row r="27" spans="1:41" x14ac:dyDescent="0.3">
      <c r="A27" s="76" t="s">
        <v>536</v>
      </c>
      <c r="B27" s="1" t="s">
        <v>473</v>
      </c>
      <c r="C27" s="21">
        <v>5.8</v>
      </c>
      <c r="D27" s="21">
        <v>10.032876712328767</v>
      </c>
      <c r="E27" s="21" t="s">
        <v>474</v>
      </c>
      <c r="F27" s="19">
        <v>0</v>
      </c>
      <c r="G27" s="20"/>
      <c r="H27" s="19">
        <v>8728.0179498280995</v>
      </c>
      <c r="I27" s="20">
        <v>6.4176267736628127E-3</v>
      </c>
      <c r="J27" s="19">
        <v>60571.695385716899</v>
      </c>
      <c r="K27" s="20">
        <v>5.786012223442754E-3</v>
      </c>
      <c r="L27" s="19">
        <v>0</v>
      </c>
      <c r="M27" s="20"/>
      <c r="N27" s="19">
        <v>0</v>
      </c>
      <c r="O27" s="20"/>
      <c r="P27" s="19">
        <v>42317.776300089201</v>
      </c>
      <c r="Q27" s="20">
        <v>5.9679996482966758E-3</v>
      </c>
      <c r="R27" s="19">
        <v>108238.66036922</v>
      </c>
      <c r="S27" s="20">
        <v>4.2814606250921152E-3</v>
      </c>
      <c r="T27" s="19">
        <v>0</v>
      </c>
      <c r="U27" s="20"/>
      <c r="V27" s="19">
        <v>59080.815066390001</v>
      </c>
      <c r="W27" s="20">
        <v>1.3349650876785364E-2</v>
      </c>
      <c r="X27" s="19">
        <v>0</v>
      </c>
      <c r="Y27" s="20"/>
      <c r="Z27" s="19">
        <v>0</v>
      </c>
      <c r="AA27" s="20"/>
      <c r="AB27" s="19">
        <v>0</v>
      </c>
      <c r="AC27" s="20"/>
      <c r="AD27" s="19">
        <v>0</v>
      </c>
      <c r="AE27" s="20"/>
      <c r="AF27" s="19">
        <v>127739.974294888</v>
      </c>
      <c r="AG27" s="20">
        <v>6.0958494241454518E-3</v>
      </c>
      <c r="AH27" s="19">
        <v>0</v>
      </c>
      <c r="AI27" s="20"/>
      <c r="AJ27" s="19">
        <v>406676.9393661322</v>
      </c>
      <c r="AK27" s="20">
        <v>3.7875450313775644E-3</v>
      </c>
      <c r="AN27" s="1"/>
      <c r="AO27" s="1"/>
    </row>
    <row r="28" spans="1:41" x14ac:dyDescent="0.3">
      <c r="A28" s="18" t="s">
        <v>133</v>
      </c>
      <c r="B28" s="1" t="s">
        <v>471</v>
      </c>
      <c r="C28" s="21" t="s">
        <v>471</v>
      </c>
      <c r="D28" s="21" t="s">
        <v>471</v>
      </c>
      <c r="E28" s="21" t="s">
        <v>471</v>
      </c>
      <c r="F28" s="19">
        <v>975.2941204</v>
      </c>
      <c r="G28" s="20">
        <v>4.3732870679121663E-3</v>
      </c>
      <c r="H28" s="19">
        <v>0</v>
      </c>
      <c r="I28" s="20"/>
      <c r="J28" s="19">
        <v>0</v>
      </c>
      <c r="K28" s="20"/>
      <c r="L28" s="19">
        <v>0</v>
      </c>
      <c r="M28" s="20"/>
      <c r="N28" s="19">
        <v>65406.921402458196</v>
      </c>
      <c r="O28" s="20">
        <v>2.5408098605971454E-2</v>
      </c>
      <c r="P28" s="19">
        <v>0</v>
      </c>
      <c r="Q28" s="20"/>
      <c r="R28" s="19">
        <v>0</v>
      </c>
      <c r="S28" s="20"/>
      <c r="T28" s="19">
        <v>9256.7317975164005</v>
      </c>
      <c r="U28" s="20">
        <v>5.4489818967695548E-3</v>
      </c>
      <c r="V28" s="19">
        <v>0</v>
      </c>
      <c r="W28" s="20"/>
      <c r="X28" s="19">
        <v>0</v>
      </c>
      <c r="Y28" s="20"/>
      <c r="Z28" s="19">
        <v>0</v>
      </c>
      <c r="AA28" s="20"/>
      <c r="AB28" s="19">
        <v>27160.637689159998</v>
      </c>
      <c r="AC28" s="20">
        <v>1.4460537717216233E-2</v>
      </c>
      <c r="AD28" s="19">
        <v>0</v>
      </c>
      <c r="AE28" s="20"/>
      <c r="AF28" s="19">
        <v>0</v>
      </c>
      <c r="AG28" s="20"/>
      <c r="AH28" s="19">
        <v>0</v>
      </c>
      <c r="AI28" s="20"/>
      <c r="AJ28" s="19">
        <v>102799.58500953461</v>
      </c>
      <c r="AK28" s="20">
        <v>9.5741366116655635E-4</v>
      </c>
      <c r="AN28" s="1"/>
      <c r="AO28" s="1"/>
    </row>
    <row r="29" spans="1:41" x14ac:dyDescent="0.3">
      <c r="A29" s="76" t="s">
        <v>537</v>
      </c>
      <c r="B29" s="1" t="s">
        <v>477</v>
      </c>
      <c r="C29" s="21">
        <v>5.5937159999999997</v>
      </c>
      <c r="D29" s="21">
        <v>4.6575342465753428E-2</v>
      </c>
      <c r="E29" s="21" t="s">
        <v>474</v>
      </c>
      <c r="F29" s="19">
        <v>0</v>
      </c>
      <c r="G29" s="20"/>
      <c r="H29" s="19">
        <v>0</v>
      </c>
      <c r="I29" s="20"/>
      <c r="J29" s="19">
        <v>0</v>
      </c>
      <c r="K29" s="20"/>
      <c r="L29" s="19">
        <v>0</v>
      </c>
      <c r="M29" s="20"/>
      <c r="N29" s="19">
        <v>54513.749588758197</v>
      </c>
      <c r="O29" s="20">
        <v>2.1176516112258847E-2</v>
      </c>
      <c r="P29" s="19">
        <v>0</v>
      </c>
      <c r="Q29" s="20"/>
      <c r="R29" s="19">
        <v>0</v>
      </c>
      <c r="S29" s="20"/>
      <c r="T29" s="19">
        <v>9256.7317975164005</v>
      </c>
      <c r="U29" s="20">
        <v>5.4489818967695548E-3</v>
      </c>
      <c r="V29" s="19">
        <v>0</v>
      </c>
      <c r="W29" s="20"/>
      <c r="X29" s="19">
        <v>0</v>
      </c>
      <c r="Y29" s="20"/>
      <c r="Z29" s="19">
        <v>0</v>
      </c>
      <c r="AA29" s="20"/>
      <c r="AB29" s="19">
        <v>0</v>
      </c>
      <c r="AC29" s="20"/>
      <c r="AD29" s="19">
        <v>0</v>
      </c>
      <c r="AE29" s="20"/>
      <c r="AF29" s="19">
        <v>0</v>
      </c>
      <c r="AG29" s="20"/>
      <c r="AH29" s="19">
        <v>0</v>
      </c>
      <c r="AI29" s="20"/>
      <c r="AJ29" s="19">
        <v>63770.481386274601</v>
      </c>
      <c r="AK29" s="20">
        <v>5.9392000515103352E-4</v>
      </c>
      <c r="AN29" s="1"/>
      <c r="AO29" s="1"/>
    </row>
    <row r="30" spans="1:41" x14ac:dyDescent="0.3">
      <c r="A30" s="76" t="s">
        <v>538</v>
      </c>
      <c r="B30" s="1" t="s">
        <v>477</v>
      </c>
      <c r="C30" s="21">
        <v>5.5000289999999996</v>
      </c>
      <c r="D30" s="21">
        <v>0.2</v>
      </c>
      <c r="E30" s="21" t="s">
        <v>474</v>
      </c>
      <c r="F30" s="19">
        <v>0</v>
      </c>
      <c r="G30" s="20"/>
      <c r="H30" s="19">
        <v>0</v>
      </c>
      <c r="I30" s="20"/>
      <c r="J30" s="19">
        <v>0</v>
      </c>
      <c r="K30" s="20"/>
      <c r="L30" s="19">
        <v>0</v>
      </c>
      <c r="M30" s="20"/>
      <c r="N30" s="19">
        <v>10893.171813700001</v>
      </c>
      <c r="O30" s="20">
        <v>4.2315824937126057E-3</v>
      </c>
      <c r="P30" s="19">
        <v>0</v>
      </c>
      <c r="Q30" s="20"/>
      <c r="R30" s="19">
        <v>0</v>
      </c>
      <c r="S30" s="20"/>
      <c r="T30" s="19">
        <v>0</v>
      </c>
      <c r="U30" s="20"/>
      <c r="V30" s="19">
        <v>0</v>
      </c>
      <c r="W30" s="20"/>
      <c r="X30" s="19">
        <v>0</v>
      </c>
      <c r="Y30" s="20"/>
      <c r="Z30" s="19">
        <v>0</v>
      </c>
      <c r="AA30" s="20"/>
      <c r="AB30" s="19">
        <v>8480.8294011387989</v>
      </c>
      <c r="AC30" s="20">
        <v>4.5152604600807809E-3</v>
      </c>
      <c r="AD30" s="19">
        <v>0</v>
      </c>
      <c r="AE30" s="20"/>
      <c r="AF30" s="19">
        <v>0</v>
      </c>
      <c r="AG30" s="20"/>
      <c r="AH30" s="19">
        <v>0</v>
      </c>
      <c r="AI30" s="20"/>
      <c r="AJ30" s="19">
        <v>19374.001214838798</v>
      </c>
      <c r="AK30" s="20">
        <v>1.8043782407121316E-4</v>
      </c>
      <c r="AN30" s="1"/>
      <c r="AO30" s="1"/>
    </row>
    <row r="31" spans="1:41" x14ac:dyDescent="0.3">
      <c r="A31" s="76" t="s">
        <v>539</v>
      </c>
      <c r="B31" s="1" t="s">
        <v>477</v>
      </c>
      <c r="C31" s="21">
        <v>4.875006</v>
      </c>
      <c r="D31" s="21">
        <v>0.54246575342465753</v>
      </c>
      <c r="E31" s="21" t="s">
        <v>474</v>
      </c>
      <c r="F31" s="19">
        <v>975.2941204</v>
      </c>
      <c r="G31" s="20">
        <v>4.3732870679121663E-3</v>
      </c>
      <c r="H31" s="19">
        <v>0</v>
      </c>
      <c r="I31" s="20"/>
      <c r="J31" s="19">
        <v>0</v>
      </c>
      <c r="K31" s="20"/>
      <c r="L31" s="19">
        <v>0</v>
      </c>
      <c r="M31" s="20"/>
      <c r="N31" s="19">
        <v>0</v>
      </c>
      <c r="O31" s="20"/>
      <c r="P31" s="19">
        <v>0</v>
      </c>
      <c r="Q31" s="20"/>
      <c r="R31" s="19">
        <v>0</v>
      </c>
      <c r="S31" s="20"/>
      <c r="T31" s="19">
        <v>0</v>
      </c>
      <c r="U31" s="20"/>
      <c r="V31" s="19">
        <v>0</v>
      </c>
      <c r="W31" s="20"/>
      <c r="X31" s="19">
        <v>0</v>
      </c>
      <c r="Y31" s="20"/>
      <c r="Z31" s="19">
        <v>0</v>
      </c>
      <c r="AA31" s="20"/>
      <c r="AB31" s="19">
        <v>18679.808288021199</v>
      </c>
      <c r="AC31" s="20">
        <v>9.9452772571354525E-3</v>
      </c>
      <c r="AD31" s="19">
        <v>0</v>
      </c>
      <c r="AE31" s="20"/>
      <c r="AF31" s="19">
        <v>0</v>
      </c>
      <c r="AG31" s="20"/>
      <c r="AH31" s="19">
        <v>0</v>
      </c>
      <c r="AI31" s="20"/>
      <c r="AJ31" s="19">
        <v>19655.1024084212</v>
      </c>
      <c r="AK31" s="20">
        <v>1.8305583194430967E-4</v>
      </c>
      <c r="AN31" s="1"/>
      <c r="AO31" s="1"/>
    </row>
    <row r="32" spans="1:41" x14ac:dyDescent="0.3">
      <c r="A32" s="18" t="s">
        <v>134</v>
      </c>
      <c r="B32" s="1" t="s">
        <v>471</v>
      </c>
      <c r="C32" s="21" t="s">
        <v>471</v>
      </c>
      <c r="D32" s="21" t="s">
        <v>471</v>
      </c>
      <c r="E32" s="21" t="s">
        <v>471</v>
      </c>
      <c r="F32" s="19">
        <v>16750.5710216099</v>
      </c>
      <c r="G32" s="20">
        <v>7.51107323387806E-2</v>
      </c>
      <c r="H32" s="19">
        <v>0</v>
      </c>
      <c r="I32" s="20"/>
      <c r="J32" s="19">
        <v>0</v>
      </c>
      <c r="K32" s="20"/>
      <c r="L32" s="19">
        <v>0</v>
      </c>
      <c r="M32" s="20"/>
      <c r="N32" s="19">
        <v>52347.544398458398</v>
      </c>
      <c r="O32" s="20">
        <v>2.0335027873770437E-2</v>
      </c>
      <c r="P32" s="19">
        <v>20198.509787999999</v>
      </c>
      <c r="Q32" s="20">
        <v>2.848559396317969E-3</v>
      </c>
      <c r="R32" s="19">
        <v>5049.6274469999998</v>
      </c>
      <c r="S32" s="20">
        <v>1.9974176520631598E-4</v>
      </c>
      <c r="T32" s="19">
        <v>0</v>
      </c>
      <c r="U32" s="20"/>
      <c r="V32" s="19">
        <v>0</v>
      </c>
      <c r="W32" s="20"/>
      <c r="X32" s="19">
        <v>0</v>
      </c>
      <c r="Y32" s="20"/>
      <c r="Z32" s="19">
        <v>0</v>
      </c>
      <c r="AA32" s="20"/>
      <c r="AB32" s="19">
        <v>179357.13363351548</v>
      </c>
      <c r="AC32" s="20">
        <v>9.5491152506863547E-2</v>
      </c>
      <c r="AD32" s="19">
        <v>13916.836787830001</v>
      </c>
      <c r="AE32" s="20">
        <v>2.2281864047863447E-3</v>
      </c>
      <c r="AF32" s="19">
        <v>0</v>
      </c>
      <c r="AG32" s="20"/>
      <c r="AH32" s="19">
        <v>0</v>
      </c>
      <c r="AI32" s="20"/>
      <c r="AJ32" s="19">
        <v>287620.22307641373</v>
      </c>
      <c r="AK32" s="20">
        <v>2.6787222027753366E-3</v>
      </c>
      <c r="AN32" s="1"/>
      <c r="AO32" s="1"/>
    </row>
    <row r="33" spans="1:41" x14ac:dyDescent="0.3">
      <c r="A33" s="76" t="s">
        <v>540</v>
      </c>
      <c r="B33" s="1" t="s">
        <v>473</v>
      </c>
      <c r="C33" s="21">
        <v>5.6640359999999994</v>
      </c>
      <c r="D33" s="21">
        <v>0.61917808219178083</v>
      </c>
      <c r="E33" s="21" t="s">
        <v>474</v>
      </c>
      <c r="F33" s="19">
        <v>0</v>
      </c>
      <c r="G33" s="20"/>
      <c r="H33" s="19">
        <v>0</v>
      </c>
      <c r="I33" s="20"/>
      <c r="J33" s="19">
        <v>0</v>
      </c>
      <c r="K33" s="20"/>
      <c r="L33" s="19">
        <v>0</v>
      </c>
      <c r="M33" s="20"/>
      <c r="N33" s="19">
        <v>0</v>
      </c>
      <c r="O33" s="20"/>
      <c r="P33" s="19">
        <v>0</v>
      </c>
      <c r="Q33" s="20"/>
      <c r="R33" s="19">
        <v>0</v>
      </c>
      <c r="S33" s="20"/>
      <c r="T33" s="19">
        <v>0</v>
      </c>
      <c r="U33" s="20"/>
      <c r="V33" s="19">
        <v>0</v>
      </c>
      <c r="W33" s="20"/>
      <c r="X33" s="19">
        <v>0</v>
      </c>
      <c r="Y33" s="20"/>
      <c r="Z33" s="19">
        <v>0</v>
      </c>
      <c r="AA33" s="20"/>
      <c r="AB33" s="19">
        <v>0</v>
      </c>
      <c r="AC33" s="20"/>
      <c r="AD33" s="19">
        <v>13916.836787830001</v>
      </c>
      <c r="AE33" s="20">
        <v>2.2281864047863447E-3</v>
      </c>
      <c r="AF33" s="19">
        <v>0</v>
      </c>
      <c r="AG33" s="20"/>
      <c r="AH33" s="19">
        <v>0</v>
      </c>
      <c r="AI33" s="20"/>
      <c r="AJ33" s="19">
        <v>13916.836787830001</v>
      </c>
      <c r="AK33" s="20">
        <v>1.2961306857083062E-4</v>
      </c>
      <c r="AN33" s="1"/>
      <c r="AO33" s="1"/>
    </row>
    <row r="34" spans="1:41" x14ac:dyDescent="0.3">
      <c r="A34" s="76" t="s">
        <v>541</v>
      </c>
      <c r="B34" s="1" t="s">
        <v>477</v>
      </c>
      <c r="C34" s="21">
        <v>7.0625</v>
      </c>
      <c r="D34" s="21">
        <v>4.0027397260273974</v>
      </c>
      <c r="E34" s="21" t="s">
        <v>474</v>
      </c>
      <c r="F34" s="19">
        <v>0</v>
      </c>
      <c r="G34" s="20"/>
      <c r="H34" s="19">
        <v>0</v>
      </c>
      <c r="I34" s="20"/>
      <c r="J34" s="19">
        <v>0</v>
      </c>
      <c r="K34" s="20"/>
      <c r="L34" s="19">
        <v>0</v>
      </c>
      <c r="M34" s="20"/>
      <c r="N34" s="19">
        <v>0</v>
      </c>
      <c r="O34" s="20"/>
      <c r="P34" s="19">
        <v>20198.509787999999</v>
      </c>
      <c r="Q34" s="20">
        <v>2.848559396317969E-3</v>
      </c>
      <c r="R34" s="19">
        <v>5049.6274469999998</v>
      </c>
      <c r="S34" s="20">
        <v>1.9974176520631598E-4</v>
      </c>
      <c r="T34" s="19">
        <v>0</v>
      </c>
      <c r="U34" s="20"/>
      <c r="V34" s="19">
        <v>0</v>
      </c>
      <c r="W34" s="20"/>
      <c r="X34" s="19">
        <v>0</v>
      </c>
      <c r="Y34" s="20"/>
      <c r="Z34" s="19">
        <v>0</v>
      </c>
      <c r="AA34" s="20"/>
      <c r="AB34" s="19">
        <v>0</v>
      </c>
      <c r="AC34" s="20"/>
      <c r="AD34" s="19">
        <v>0</v>
      </c>
      <c r="AE34" s="20"/>
      <c r="AF34" s="19">
        <v>0</v>
      </c>
      <c r="AG34" s="20"/>
      <c r="AH34" s="19">
        <v>0</v>
      </c>
      <c r="AI34" s="20"/>
      <c r="AJ34" s="19">
        <v>25248.137234999998</v>
      </c>
      <c r="AK34" s="20">
        <v>2.3514600283216109E-4</v>
      </c>
      <c r="AN34" s="1"/>
      <c r="AO34" s="1"/>
    </row>
    <row r="35" spans="1:41" x14ac:dyDescent="0.3">
      <c r="A35" s="76" t="s">
        <v>542</v>
      </c>
      <c r="B35" s="1" t="s">
        <v>477</v>
      </c>
      <c r="C35" s="21">
        <v>5.5312069999999993</v>
      </c>
      <c r="D35" s="21">
        <v>0.11780821917808219</v>
      </c>
      <c r="E35" s="21" t="s">
        <v>474</v>
      </c>
      <c r="F35" s="19">
        <v>0</v>
      </c>
      <c r="G35" s="20"/>
      <c r="H35" s="19">
        <v>0</v>
      </c>
      <c r="I35" s="20"/>
      <c r="J35" s="19">
        <v>0</v>
      </c>
      <c r="K35" s="20"/>
      <c r="L35" s="19">
        <v>0</v>
      </c>
      <c r="M35" s="20"/>
      <c r="N35" s="19">
        <v>5681.8955854584001</v>
      </c>
      <c r="O35" s="20">
        <v>2.2072000976143661E-3</v>
      </c>
      <c r="P35" s="19">
        <v>0</v>
      </c>
      <c r="Q35" s="20"/>
      <c r="R35" s="19">
        <v>0</v>
      </c>
      <c r="S35" s="20"/>
      <c r="T35" s="19">
        <v>0</v>
      </c>
      <c r="U35" s="20"/>
      <c r="V35" s="19">
        <v>0</v>
      </c>
      <c r="W35" s="20"/>
      <c r="X35" s="19">
        <v>0</v>
      </c>
      <c r="Y35" s="20"/>
      <c r="Z35" s="19">
        <v>0</v>
      </c>
      <c r="AA35" s="20"/>
      <c r="AB35" s="19">
        <v>74452.116419742597</v>
      </c>
      <c r="AC35" s="20">
        <v>3.9638893973536843E-2</v>
      </c>
      <c r="AD35" s="19">
        <v>0</v>
      </c>
      <c r="AE35" s="20"/>
      <c r="AF35" s="19">
        <v>0</v>
      </c>
      <c r="AG35" s="20"/>
      <c r="AH35" s="19">
        <v>0</v>
      </c>
      <c r="AI35" s="20"/>
      <c r="AJ35" s="19">
        <v>80134.012005201002</v>
      </c>
      <c r="AK35" s="20">
        <v>7.4632011219450366E-4</v>
      </c>
      <c r="AN35" s="1"/>
      <c r="AO35" s="1"/>
    </row>
    <row r="36" spans="1:41" x14ac:dyDescent="0.3">
      <c r="A36" s="76" t="s">
        <v>543</v>
      </c>
      <c r="B36" s="1" t="s">
        <v>477</v>
      </c>
      <c r="C36" s="21">
        <v>5.5000289999999996</v>
      </c>
      <c r="D36" s="21">
        <v>0.19452054794520549</v>
      </c>
      <c r="E36" s="21" t="s">
        <v>474</v>
      </c>
      <c r="F36" s="19">
        <v>4456.0425456000003</v>
      </c>
      <c r="G36" s="20">
        <v>1.9981206521317289E-2</v>
      </c>
      <c r="H36" s="19">
        <v>0</v>
      </c>
      <c r="I36" s="20"/>
      <c r="J36" s="19">
        <v>0</v>
      </c>
      <c r="K36" s="20"/>
      <c r="L36" s="19">
        <v>0</v>
      </c>
      <c r="M36" s="20"/>
      <c r="N36" s="19">
        <v>34658.108688</v>
      </c>
      <c r="O36" s="20">
        <v>1.3463355622912475E-2</v>
      </c>
      <c r="P36" s="19">
        <v>0</v>
      </c>
      <c r="Q36" s="20"/>
      <c r="R36" s="19">
        <v>0</v>
      </c>
      <c r="S36" s="20"/>
      <c r="T36" s="19">
        <v>0</v>
      </c>
      <c r="U36" s="20"/>
      <c r="V36" s="19">
        <v>0</v>
      </c>
      <c r="W36" s="20"/>
      <c r="X36" s="19">
        <v>0</v>
      </c>
      <c r="Y36" s="20"/>
      <c r="Z36" s="19">
        <v>0</v>
      </c>
      <c r="AA36" s="20"/>
      <c r="AB36" s="19">
        <v>0</v>
      </c>
      <c r="AC36" s="20"/>
      <c r="AD36" s="19">
        <v>0</v>
      </c>
      <c r="AE36" s="20"/>
      <c r="AF36" s="19">
        <v>0</v>
      </c>
      <c r="AG36" s="20"/>
      <c r="AH36" s="19">
        <v>0</v>
      </c>
      <c r="AI36" s="20"/>
      <c r="AJ36" s="19">
        <v>39114.151233600001</v>
      </c>
      <c r="AK36" s="20">
        <v>3.6428573843474212E-4</v>
      </c>
      <c r="AN36" s="1"/>
      <c r="AO36" s="1"/>
    </row>
    <row r="37" spans="1:41" x14ac:dyDescent="0.3">
      <c r="A37" s="76" t="s">
        <v>544</v>
      </c>
      <c r="B37" s="1" t="s">
        <v>477</v>
      </c>
      <c r="C37" s="21">
        <v>5.218744</v>
      </c>
      <c r="D37" s="21">
        <v>0.42739726027397262</v>
      </c>
      <c r="E37" s="21" t="s">
        <v>474</v>
      </c>
      <c r="F37" s="19">
        <v>9959.3020724998987</v>
      </c>
      <c r="G37" s="20">
        <v>4.4658207250579306E-2</v>
      </c>
      <c r="H37" s="19">
        <v>0</v>
      </c>
      <c r="I37" s="20"/>
      <c r="J37" s="19">
        <v>0</v>
      </c>
      <c r="K37" s="20"/>
      <c r="L37" s="19">
        <v>0</v>
      </c>
      <c r="M37" s="20"/>
      <c r="N37" s="19">
        <v>0</v>
      </c>
      <c r="O37" s="20"/>
      <c r="P37" s="19">
        <v>0</v>
      </c>
      <c r="Q37" s="20"/>
      <c r="R37" s="19">
        <v>0</v>
      </c>
      <c r="S37" s="20"/>
      <c r="T37" s="19">
        <v>0</v>
      </c>
      <c r="U37" s="20"/>
      <c r="V37" s="19">
        <v>0</v>
      </c>
      <c r="W37" s="20"/>
      <c r="X37" s="19">
        <v>0</v>
      </c>
      <c r="Y37" s="20"/>
      <c r="Z37" s="19">
        <v>0</v>
      </c>
      <c r="AA37" s="20"/>
      <c r="AB37" s="19">
        <v>63658.636582792904</v>
      </c>
      <c r="AC37" s="20">
        <v>3.3892360181934575E-2</v>
      </c>
      <c r="AD37" s="19">
        <v>0</v>
      </c>
      <c r="AE37" s="20"/>
      <c r="AF37" s="19">
        <v>0</v>
      </c>
      <c r="AG37" s="20"/>
      <c r="AH37" s="19">
        <v>0</v>
      </c>
      <c r="AI37" s="20"/>
      <c r="AJ37" s="19">
        <v>73617.93865529279</v>
      </c>
      <c r="AK37" s="20">
        <v>6.8563331426835629E-4</v>
      </c>
      <c r="AN37" s="1"/>
      <c r="AO37" s="1"/>
    </row>
    <row r="38" spans="1:41" x14ac:dyDescent="0.3">
      <c r="A38" s="76" t="s">
        <v>545</v>
      </c>
      <c r="B38" s="1" t="s">
        <v>477</v>
      </c>
      <c r="C38" s="21">
        <v>4.7499919999999998</v>
      </c>
      <c r="D38" s="21">
        <v>0.87123287671232874</v>
      </c>
      <c r="E38" s="21" t="s">
        <v>474</v>
      </c>
      <c r="F38" s="19">
        <v>2335.2264035100002</v>
      </c>
      <c r="G38" s="20">
        <v>1.0471318566884002E-2</v>
      </c>
      <c r="H38" s="19">
        <v>0</v>
      </c>
      <c r="I38" s="20"/>
      <c r="J38" s="19">
        <v>0</v>
      </c>
      <c r="K38" s="20"/>
      <c r="L38" s="19">
        <v>0</v>
      </c>
      <c r="M38" s="20"/>
      <c r="N38" s="19">
        <v>12007.540125</v>
      </c>
      <c r="O38" s="20">
        <v>4.6644721532435951E-3</v>
      </c>
      <c r="P38" s="19">
        <v>0</v>
      </c>
      <c r="Q38" s="20"/>
      <c r="R38" s="19">
        <v>0</v>
      </c>
      <c r="S38" s="20"/>
      <c r="T38" s="19">
        <v>0</v>
      </c>
      <c r="U38" s="20"/>
      <c r="V38" s="19">
        <v>0</v>
      </c>
      <c r="W38" s="20"/>
      <c r="X38" s="19">
        <v>0</v>
      </c>
      <c r="Y38" s="20"/>
      <c r="Z38" s="19">
        <v>0</v>
      </c>
      <c r="AA38" s="20"/>
      <c r="AB38" s="19">
        <v>41246.380630979998</v>
      </c>
      <c r="AC38" s="20">
        <v>2.1959898351392122E-2</v>
      </c>
      <c r="AD38" s="19">
        <v>0</v>
      </c>
      <c r="AE38" s="20"/>
      <c r="AF38" s="19">
        <v>0</v>
      </c>
      <c r="AG38" s="20"/>
      <c r="AH38" s="19">
        <v>0</v>
      </c>
      <c r="AI38" s="20"/>
      <c r="AJ38" s="19">
        <v>55589.147159489999</v>
      </c>
      <c r="AK38" s="20">
        <v>5.1772396647474311E-4</v>
      </c>
      <c r="AN38" s="1"/>
      <c r="AO38" s="1"/>
    </row>
    <row r="39" spans="1:41" x14ac:dyDescent="0.3">
      <c r="A39" s="18" t="s">
        <v>135</v>
      </c>
      <c r="B39" s="1" t="s">
        <v>471</v>
      </c>
      <c r="C39" s="21" t="s">
        <v>471</v>
      </c>
      <c r="D39" s="21" t="s">
        <v>471</v>
      </c>
      <c r="E39" s="21" t="s">
        <v>471</v>
      </c>
      <c r="F39" s="19">
        <v>6830.5120659999993</v>
      </c>
      <c r="G39" s="20">
        <v>3.0628493969803095E-2</v>
      </c>
      <c r="H39" s="19">
        <v>12064.981568409999</v>
      </c>
      <c r="I39" s="20">
        <v>8.8712636915121539E-3</v>
      </c>
      <c r="J39" s="19">
        <v>42645.02382961</v>
      </c>
      <c r="K39" s="20">
        <v>4.0735962164485584E-3</v>
      </c>
      <c r="L39" s="19">
        <v>0</v>
      </c>
      <c r="M39" s="20"/>
      <c r="N39" s="19">
        <v>104394.56721389999</v>
      </c>
      <c r="O39" s="20">
        <v>4.0553314554853788E-2</v>
      </c>
      <c r="P39" s="19">
        <v>95166.44713310001</v>
      </c>
      <c r="Q39" s="20">
        <v>1.3421152354330767E-2</v>
      </c>
      <c r="R39" s="19">
        <v>151315.47157339999</v>
      </c>
      <c r="S39" s="20">
        <v>5.9853958955037824E-3</v>
      </c>
      <c r="T39" s="19">
        <v>48281.434359999999</v>
      </c>
      <c r="U39" s="20">
        <v>2.8420901408021101E-2</v>
      </c>
      <c r="V39" s="19">
        <v>85893.890021149986</v>
      </c>
      <c r="W39" s="20">
        <v>1.9408219790854931E-2</v>
      </c>
      <c r="X39" s="19">
        <v>160155.41357962001</v>
      </c>
      <c r="Y39" s="20">
        <v>1.2615548943042263E-2</v>
      </c>
      <c r="Z39" s="19">
        <v>0</v>
      </c>
      <c r="AA39" s="20"/>
      <c r="AB39" s="19">
        <v>0</v>
      </c>
      <c r="AC39" s="20"/>
      <c r="AD39" s="19">
        <v>3679.8819440350003</v>
      </c>
      <c r="AE39" s="20">
        <v>5.8917576198693378E-4</v>
      </c>
      <c r="AF39" s="19">
        <v>7724.0722005294001</v>
      </c>
      <c r="AG39" s="20">
        <v>3.685986421678755E-4</v>
      </c>
      <c r="AH39" s="19">
        <v>0</v>
      </c>
      <c r="AI39" s="20"/>
      <c r="AJ39" s="19">
        <v>718151.69548975443</v>
      </c>
      <c r="AK39" s="20">
        <v>6.6884340436592638E-3</v>
      </c>
      <c r="AN39" s="1"/>
      <c r="AO39" s="1"/>
    </row>
    <row r="40" spans="1:41" x14ac:dyDescent="0.3">
      <c r="A40" s="76" t="s">
        <v>546</v>
      </c>
      <c r="B40" s="1" t="s">
        <v>477</v>
      </c>
      <c r="C40" s="21">
        <v>5</v>
      </c>
      <c r="D40" s="21">
        <v>1.5890410958904109</v>
      </c>
      <c r="E40" s="21" t="s">
        <v>525</v>
      </c>
      <c r="F40" s="19">
        <v>0</v>
      </c>
      <c r="G40" s="20"/>
      <c r="H40" s="19">
        <v>10193.347420399999</v>
      </c>
      <c r="I40" s="20">
        <v>7.4950692923006889E-3</v>
      </c>
      <c r="J40" s="19">
        <v>40773.389681599998</v>
      </c>
      <c r="K40" s="20">
        <v>3.8948114228376414E-3</v>
      </c>
      <c r="L40" s="19">
        <v>0</v>
      </c>
      <c r="M40" s="20"/>
      <c r="N40" s="19">
        <v>0</v>
      </c>
      <c r="O40" s="20"/>
      <c r="P40" s="19">
        <v>76450.105652999991</v>
      </c>
      <c r="Q40" s="20">
        <v>1.0781620480572981E-2</v>
      </c>
      <c r="R40" s="19">
        <v>76450.105652999991</v>
      </c>
      <c r="S40" s="20">
        <v>3.0240407264919512E-3</v>
      </c>
      <c r="T40" s="19">
        <v>0</v>
      </c>
      <c r="U40" s="20"/>
      <c r="V40" s="19">
        <v>20386.694840799999</v>
      </c>
      <c r="W40" s="20">
        <v>4.6064912670960344E-3</v>
      </c>
      <c r="X40" s="19">
        <v>81546.779363199996</v>
      </c>
      <c r="Y40" s="20">
        <v>6.4234942997570283E-3</v>
      </c>
      <c r="Z40" s="19">
        <v>0</v>
      </c>
      <c r="AA40" s="20"/>
      <c r="AB40" s="19">
        <v>0</v>
      </c>
      <c r="AC40" s="20"/>
      <c r="AD40" s="19">
        <v>0</v>
      </c>
      <c r="AE40" s="20"/>
      <c r="AF40" s="19">
        <v>0</v>
      </c>
      <c r="AG40" s="20"/>
      <c r="AH40" s="19">
        <v>0</v>
      </c>
      <c r="AI40" s="20"/>
      <c r="AJ40" s="19">
        <v>305800.42261199997</v>
      </c>
      <c r="AK40" s="20">
        <v>2.8480416742157101E-3</v>
      </c>
      <c r="AN40" s="1"/>
      <c r="AO40" s="1"/>
    </row>
    <row r="41" spans="1:41" x14ac:dyDescent="0.3">
      <c r="A41" s="76" t="s">
        <v>547</v>
      </c>
      <c r="B41" s="1" t="s">
        <v>477</v>
      </c>
      <c r="C41" s="21">
        <v>5.218744</v>
      </c>
      <c r="D41" s="21">
        <v>0.34794520547945207</v>
      </c>
      <c r="E41" s="21" t="s">
        <v>474</v>
      </c>
      <c r="F41" s="19">
        <v>3933.6260044000001</v>
      </c>
      <c r="G41" s="20">
        <v>1.7638654202067849E-2</v>
      </c>
      <c r="H41" s="19">
        <v>0</v>
      </c>
      <c r="I41" s="20"/>
      <c r="J41" s="19">
        <v>0</v>
      </c>
      <c r="K41" s="20"/>
      <c r="L41" s="19">
        <v>0</v>
      </c>
      <c r="M41" s="20"/>
      <c r="N41" s="19">
        <v>24585.162527500001</v>
      </c>
      <c r="O41" s="20">
        <v>9.5503995654973219E-3</v>
      </c>
      <c r="P41" s="19">
        <v>0</v>
      </c>
      <c r="Q41" s="20"/>
      <c r="R41" s="19">
        <v>0</v>
      </c>
      <c r="S41" s="20"/>
      <c r="T41" s="19">
        <v>0</v>
      </c>
      <c r="U41" s="20"/>
      <c r="V41" s="19">
        <v>0</v>
      </c>
      <c r="W41" s="20"/>
      <c r="X41" s="19">
        <v>0</v>
      </c>
      <c r="Y41" s="20"/>
      <c r="Z41" s="19">
        <v>0</v>
      </c>
      <c r="AA41" s="20"/>
      <c r="AB41" s="19">
        <v>0</v>
      </c>
      <c r="AC41" s="20"/>
      <c r="AD41" s="19">
        <v>0</v>
      </c>
      <c r="AE41" s="20"/>
      <c r="AF41" s="19">
        <v>0</v>
      </c>
      <c r="AG41" s="20"/>
      <c r="AH41" s="19">
        <v>0</v>
      </c>
      <c r="AI41" s="20"/>
      <c r="AJ41" s="19">
        <v>28518.788531900002</v>
      </c>
      <c r="AK41" s="20">
        <v>2.6560688681601899E-4</v>
      </c>
      <c r="AN41" s="1"/>
      <c r="AO41" s="1"/>
    </row>
    <row r="42" spans="1:41" x14ac:dyDescent="0.3">
      <c r="A42" s="76" t="s">
        <v>548</v>
      </c>
      <c r="B42" s="1" t="s">
        <v>477</v>
      </c>
      <c r="C42" s="21">
        <v>4.937519</v>
      </c>
      <c r="D42" s="21">
        <v>0.51780821917808217</v>
      </c>
      <c r="E42" s="21" t="s">
        <v>474</v>
      </c>
      <c r="F42" s="19">
        <v>0</v>
      </c>
      <c r="G42" s="20"/>
      <c r="H42" s="19">
        <v>0</v>
      </c>
      <c r="I42" s="20"/>
      <c r="J42" s="19">
        <v>0</v>
      </c>
      <c r="K42" s="20"/>
      <c r="L42" s="19">
        <v>0</v>
      </c>
      <c r="M42" s="20"/>
      <c r="N42" s="19">
        <v>58565.573568000007</v>
      </c>
      <c r="O42" s="20">
        <v>2.2750495455594003E-2</v>
      </c>
      <c r="P42" s="19">
        <v>0</v>
      </c>
      <c r="Q42" s="20"/>
      <c r="R42" s="19">
        <v>0</v>
      </c>
      <c r="S42" s="20"/>
      <c r="T42" s="19">
        <v>0</v>
      </c>
      <c r="U42" s="20"/>
      <c r="V42" s="19">
        <v>0</v>
      </c>
      <c r="W42" s="20"/>
      <c r="X42" s="19">
        <v>0</v>
      </c>
      <c r="Y42" s="20"/>
      <c r="Z42" s="19">
        <v>0</v>
      </c>
      <c r="AA42" s="20"/>
      <c r="AB42" s="19">
        <v>0</v>
      </c>
      <c r="AC42" s="20"/>
      <c r="AD42" s="19">
        <v>0</v>
      </c>
      <c r="AE42" s="20"/>
      <c r="AF42" s="19">
        <v>0</v>
      </c>
      <c r="AG42" s="20"/>
      <c r="AH42" s="19">
        <v>0</v>
      </c>
      <c r="AI42" s="20"/>
      <c r="AJ42" s="19">
        <v>58565.573568000007</v>
      </c>
      <c r="AK42" s="20">
        <v>5.4544461636549984E-4</v>
      </c>
      <c r="AN42" s="1"/>
      <c r="AO42" s="1"/>
    </row>
    <row r="43" spans="1:41" x14ac:dyDescent="0.3">
      <c r="A43" s="76" t="s">
        <v>549</v>
      </c>
      <c r="B43" s="1" t="s">
        <v>477</v>
      </c>
      <c r="C43" s="21">
        <v>4.5937599999999996</v>
      </c>
      <c r="D43" s="21">
        <v>0.77534246575342469</v>
      </c>
      <c r="E43" s="21" t="s">
        <v>474</v>
      </c>
      <c r="F43" s="19">
        <v>2896.8860616000002</v>
      </c>
      <c r="G43" s="20">
        <v>1.2989839767735246E-2</v>
      </c>
      <c r="H43" s="19">
        <v>0</v>
      </c>
      <c r="I43" s="20"/>
      <c r="J43" s="19">
        <v>0</v>
      </c>
      <c r="K43" s="20"/>
      <c r="L43" s="19">
        <v>0</v>
      </c>
      <c r="M43" s="20"/>
      <c r="N43" s="19">
        <v>21243.831118400001</v>
      </c>
      <c r="O43" s="20">
        <v>8.25241953376246E-3</v>
      </c>
      <c r="P43" s="19">
        <v>0</v>
      </c>
      <c r="Q43" s="20"/>
      <c r="R43" s="19">
        <v>0</v>
      </c>
      <c r="S43" s="20"/>
      <c r="T43" s="19">
        <v>48281.434359999999</v>
      </c>
      <c r="U43" s="20">
        <v>2.8420901408021101E-2</v>
      </c>
      <c r="V43" s="19">
        <v>0</v>
      </c>
      <c r="W43" s="20"/>
      <c r="X43" s="19">
        <v>0</v>
      </c>
      <c r="Y43" s="20"/>
      <c r="Z43" s="19">
        <v>0</v>
      </c>
      <c r="AA43" s="20"/>
      <c r="AB43" s="19">
        <v>0</v>
      </c>
      <c r="AC43" s="20"/>
      <c r="AD43" s="19">
        <v>0</v>
      </c>
      <c r="AE43" s="20"/>
      <c r="AF43" s="19">
        <v>0</v>
      </c>
      <c r="AG43" s="20"/>
      <c r="AH43" s="19">
        <v>0</v>
      </c>
      <c r="AI43" s="20"/>
      <c r="AJ43" s="19">
        <v>72422.151539999992</v>
      </c>
      <c r="AK43" s="20">
        <v>6.7449647047738103E-4</v>
      </c>
      <c r="AN43" s="1"/>
      <c r="AO43" s="1"/>
    </row>
    <row r="44" spans="1:41" x14ac:dyDescent="0.3">
      <c r="A44" s="76" t="s">
        <v>550</v>
      </c>
      <c r="B44" s="1" t="s">
        <v>473</v>
      </c>
      <c r="C44" s="21">
        <v>4</v>
      </c>
      <c r="D44" s="21">
        <v>5.3589041095890408</v>
      </c>
      <c r="E44" s="21" t="s">
        <v>474</v>
      </c>
      <c r="F44" s="19">
        <v>0</v>
      </c>
      <c r="G44" s="20"/>
      <c r="H44" s="19">
        <v>0</v>
      </c>
      <c r="I44" s="20"/>
      <c r="J44" s="19">
        <v>0</v>
      </c>
      <c r="K44" s="20"/>
      <c r="L44" s="19">
        <v>0</v>
      </c>
      <c r="M44" s="20"/>
      <c r="N44" s="19">
        <v>0</v>
      </c>
      <c r="O44" s="20"/>
      <c r="P44" s="19">
        <v>0</v>
      </c>
      <c r="Q44" s="20"/>
      <c r="R44" s="19">
        <v>0</v>
      </c>
      <c r="S44" s="20"/>
      <c r="T44" s="19">
        <v>0</v>
      </c>
      <c r="U44" s="20"/>
      <c r="V44" s="19">
        <v>0</v>
      </c>
      <c r="W44" s="20"/>
      <c r="X44" s="19">
        <v>0</v>
      </c>
      <c r="Y44" s="20"/>
      <c r="Z44" s="19">
        <v>0</v>
      </c>
      <c r="AA44" s="20"/>
      <c r="AB44" s="19">
        <v>0</v>
      </c>
      <c r="AC44" s="20"/>
      <c r="AD44" s="19">
        <v>3679.8819440350003</v>
      </c>
      <c r="AE44" s="20">
        <v>5.8917576198693378E-4</v>
      </c>
      <c r="AF44" s="19">
        <v>7724.0722005294001</v>
      </c>
      <c r="AG44" s="20">
        <v>3.685986421678755E-4</v>
      </c>
      <c r="AH44" s="19">
        <v>0</v>
      </c>
      <c r="AI44" s="20"/>
      <c r="AJ44" s="19">
        <v>11403.954144564401</v>
      </c>
      <c r="AK44" s="20">
        <v>1.0620958721098204E-4</v>
      </c>
      <c r="AN44" s="1"/>
      <c r="AO44" s="1"/>
    </row>
    <row r="45" spans="1:41" x14ac:dyDescent="0.3">
      <c r="A45" s="76" t="s">
        <v>551</v>
      </c>
      <c r="B45" s="1" t="s">
        <v>473</v>
      </c>
      <c r="C45" s="21">
        <v>6.3970000000000002</v>
      </c>
      <c r="D45" s="21">
        <v>10.172602739726027</v>
      </c>
      <c r="E45" s="21" t="s">
        <v>474</v>
      </c>
      <c r="F45" s="19">
        <v>0</v>
      </c>
      <c r="G45" s="20"/>
      <c r="H45" s="19">
        <v>1871.63414801</v>
      </c>
      <c r="I45" s="20">
        <v>1.376194399211465E-3</v>
      </c>
      <c r="J45" s="19">
        <v>1871.63414801</v>
      </c>
      <c r="K45" s="20">
        <v>1.7878479361091689E-4</v>
      </c>
      <c r="L45" s="19">
        <v>0</v>
      </c>
      <c r="M45" s="20"/>
      <c r="N45" s="19">
        <v>0</v>
      </c>
      <c r="O45" s="20"/>
      <c r="P45" s="19">
        <v>18716.3414801</v>
      </c>
      <c r="Q45" s="20">
        <v>2.6395318737577858E-3</v>
      </c>
      <c r="R45" s="19">
        <v>74865.3659204</v>
      </c>
      <c r="S45" s="20">
        <v>2.9613551690118312E-3</v>
      </c>
      <c r="T45" s="19">
        <v>0</v>
      </c>
      <c r="U45" s="20"/>
      <c r="V45" s="19">
        <v>65507.195180349998</v>
      </c>
      <c r="W45" s="20">
        <v>1.4801728523758897E-2</v>
      </c>
      <c r="X45" s="19">
        <v>78608.634216419989</v>
      </c>
      <c r="Y45" s="20">
        <v>6.1920546432852356E-3</v>
      </c>
      <c r="Z45" s="19">
        <v>0</v>
      </c>
      <c r="AA45" s="20"/>
      <c r="AB45" s="19">
        <v>0</v>
      </c>
      <c r="AC45" s="20"/>
      <c r="AD45" s="19">
        <v>0</v>
      </c>
      <c r="AE45" s="20"/>
      <c r="AF45" s="19">
        <v>0</v>
      </c>
      <c r="AG45" s="20"/>
      <c r="AH45" s="19">
        <v>0</v>
      </c>
      <c r="AI45" s="20"/>
      <c r="AJ45" s="19">
        <v>241440.80509328999</v>
      </c>
      <c r="AK45" s="20">
        <v>2.2486348085736718E-3</v>
      </c>
      <c r="AN45" s="1"/>
      <c r="AO45" s="1"/>
    </row>
    <row r="46" spans="1:41" x14ac:dyDescent="0.3">
      <c r="A46" s="18" t="s">
        <v>136</v>
      </c>
      <c r="B46" s="1" t="s">
        <v>471</v>
      </c>
      <c r="C46" s="21" t="s">
        <v>471</v>
      </c>
      <c r="D46" s="21" t="s">
        <v>471</v>
      </c>
      <c r="E46" s="21" t="s">
        <v>471</v>
      </c>
      <c r="F46" s="19">
        <v>7183.6606843442996</v>
      </c>
      <c r="G46" s="20">
        <v>3.2212037080903526E-2</v>
      </c>
      <c r="H46" s="19">
        <v>0</v>
      </c>
      <c r="I46" s="20"/>
      <c r="J46" s="19">
        <v>625.85253639280006</v>
      </c>
      <c r="K46" s="20">
        <v>5.9783540853229709E-5</v>
      </c>
      <c r="L46" s="19">
        <v>0</v>
      </c>
      <c r="M46" s="20"/>
      <c r="N46" s="19">
        <v>15816.5090064</v>
      </c>
      <c r="O46" s="20">
        <v>6.1441115377392358E-3</v>
      </c>
      <c r="P46" s="19">
        <v>0</v>
      </c>
      <c r="Q46" s="20"/>
      <c r="R46" s="19">
        <v>0</v>
      </c>
      <c r="S46" s="20"/>
      <c r="T46" s="19">
        <v>0</v>
      </c>
      <c r="U46" s="20"/>
      <c r="V46" s="19">
        <v>0</v>
      </c>
      <c r="W46" s="20"/>
      <c r="X46" s="19">
        <v>0</v>
      </c>
      <c r="Y46" s="20"/>
      <c r="Z46" s="19">
        <v>0</v>
      </c>
      <c r="AA46" s="20"/>
      <c r="AB46" s="19">
        <v>15651.4241936457</v>
      </c>
      <c r="AC46" s="20">
        <v>8.3329416809198639E-3</v>
      </c>
      <c r="AD46" s="19">
        <v>1416.832289228</v>
      </c>
      <c r="AE46" s="20">
        <v>2.2684511522624514E-4</v>
      </c>
      <c r="AF46" s="19">
        <v>0</v>
      </c>
      <c r="AG46" s="20"/>
      <c r="AH46" s="19">
        <v>0</v>
      </c>
      <c r="AI46" s="20"/>
      <c r="AJ46" s="19">
        <v>40694.278710010803</v>
      </c>
      <c r="AK46" s="20">
        <v>3.7900209776790497E-4</v>
      </c>
      <c r="AN46" s="1"/>
      <c r="AO46" s="1"/>
    </row>
    <row r="47" spans="1:41" x14ac:dyDescent="0.3">
      <c r="A47" s="76" t="s">
        <v>552</v>
      </c>
      <c r="B47" s="1" t="s">
        <v>477</v>
      </c>
      <c r="C47" s="21">
        <v>7.21875</v>
      </c>
      <c r="D47" s="21">
        <v>2.2849315068493152</v>
      </c>
      <c r="E47" s="21" t="s">
        <v>474</v>
      </c>
      <c r="F47" s="19">
        <v>0</v>
      </c>
      <c r="G47" s="20"/>
      <c r="H47" s="19">
        <v>0</v>
      </c>
      <c r="I47" s="20"/>
      <c r="J47" s="19">
        <v>625.85253639280006</v>
      </c>
      <c r="K47" s="20">
        <v>5.9783540853229709E-5</v>
      </c>
      <c r="L47" s="19">
        <v>0</v>
      </c>
      <c r="M47" s="20"/>
      <c r="N47" s="19">
        <v>0</v>
      </c>
      <c r="O47" s="20"/>
      <c r="P47" s="19">
        <v>0</v>
      </c>
      <c r="Q47" s="20"/>
      <c r="R47" s="19">
        <v>0</v>
      </c>
      <c r="S47" s="20"/>
      <c r="T47" s="19">
        <v>0</v>
      </c>
      <c r="U47" s="20"/>
      <c r="V47" s="19">
        <v>0</v>
      </c>
      <c r="W47" s="20"/>
      <c r="X47" s="19">
        <v>0</v>
      </c>
      <c r="Y47" s="20"/>
      <c r="Z47" s="19">
        <v>0</v>
      </c>
      <c r="AA47" s="20"/>
      <c r="AB47" s="19">
        <v>0</v>
      </c>
      <c r="AC47" s="20"/>
      <c r="AD47" s="19">
        <v>1416.832289228</v>
      </c>
      <c r="AE47" s="20">
        <v>2.2684511522624514E-4</v>
      </c>
      <c r="AF47" s="19">
        <v>0</v>
      </c>
      <c r="AG47" s="20"/>
      <c r="AH47" s="19">
        <v>0</v>
      </c>
      <c r="AI47" s="20"/>
      <c r="AJ47" s="19">
        <v>2042.6848256208</v>
      </c>
      <c r="AK47" s="20">
        <v>1.9024340976917267E-5</v>
      </c>
      <c r="AN47" s="1"/>
      <c r="AO47" s="1"/>
    </row>
    <row r="48" spans="1:41" x14ac:dyDescent="0.3">
      <c r="A48" s="76" t="s">
        <v>553</v>
      </c>
      <c r="B48" s="1" t="s">
        <v>477</v>
      </c>
      <c r="C48" s="21">
        <v>5.4687659999999996</v>
      </c>
      <c r="D48" s="21">
        <v>0.23835616438356164</v>
      </c>
      <c r="E48" s="21" t="s">
        <v>474</v>
      </c>
      <c r="F48" s="19">
        <v>7183.6606843442996</v>
      </c>
      <c r="G48" s="20">
        <v>3.2212037080903526E-2</v>
      </c>
      <c r="H48" s="19">
        <v>0</v>
      </c>
      <c r="I48" s="20"/>
      <c r="J48" s="19">
        <v>0</v>
      </c>
      <c r="K48" s="20"/>
      <c r="L48" s="19">
        <v>0</v>
      </c>
      <c r="M48" s="20"/>
      <c r="N48" s="19">
        <v>15816.5090064</v>
      </c>
      <c r="O48" s="20">
        <v>6.1441115377392358E-3</v>
      </c>
      <c r="P48" s="19">
        <v>0</v>
      </c>
      <c r="Q48" s="20"/>
      <c r="R48" s="19">
        <v>0</v>
      </c>
      <c r="S48" s="20"/>
      <c r="T48" s="19">
        <v>0</v>
      </c>
      <c r="U48" s="20"/>
      <c r="V48" s="19">
        <v>0</v>
      </c>
      <c r="W48" s="20"/>
      <c r="X48" s="19">
        <v>0</v>
      </c>
      <c r="Y48" s="20"/>
      <c r="Z48" s="19">
        <v>0</v>
      </c>
      <c r="AA48" s="20"/>
      <c r="AB48" s="19">
        <v>15651.4241936457</v>
      </c>
      <c r="AC48" s="20">
        <v>8.3329416809198639E-3</v>
      </c>
      <c r="AD48" s="19">
        <v>0</v>
      </c>
      <c r="AE48" s="20"/>
      <c r="AF48" s="19">
        <v>0</v>
      </c>
      <c r="AG48" s="20"/>
      <c r="AH48" s="19">
        <v>0</v>
      </c>
      <c r="AI48" s="20"/>
      <c r="AJ48" s="19">
        <v>38651.593884390008</v>
      </c>
      <c r="AK48" s="20">
        <v>3.5997775679098772E-4</v>
      </c>
      <c r="AN48" s="1"/>
      <c r="AO48" s="1"/>
    </row>
    <row r="49" spans="1:41" x14ac:dyDescent="0.3">
      <c r="A49" s="18" t="s">
        <v>138</v>
      </c>
      <c r="B49" s="1" t="s">
        <v>471</v>
      </c>
      <c r="C49" s="21" t="s">
        <v>471</v>
      </c>
      <c r="D49" s="21" t="s">
        <v>471</v>
      </c>
      <c r="E49" s="21" t="s">
        <v>471</v>
      </c>
      <c r="F49" s="19">
        <v>0</v>
      </c>
      <c r="G49" s="20"/>
      <c r="H49" s="19">
        <v>0</v>
      </c>
      <c r="I49" s="20"/>
      <c r="J49" s="19">
        <v>0</v>
      </c>
      <c r="K49" s="20"/>
      <c r="L49" s="19">
        <v>0</v>
      </c>
      <c r="M49" s="20"/>
      <c r="N49" s="19">
        <v>0</v>
      </c>
      <c r="O49" s="20"/>
      <c r="P49" s="19">
        <v>0</v>
      </c>
      <c r="Q49" s="20"/>
      <c r="R49" s="19">
        <v>0</v>
      </c>
      <c r="S49" s="20"/>
      <c r="T49" s="19">
        <v>0</v>
      </c>
      <c r="U49" s="20"/>
      <c r="V49" s="19">
        <v>0</v>
      </c>
      <c r="W49" s="20"/>
      <c r="X49" s="19">
        <v>0</v>
      </c>
      <c r="Y49" s="20"/>
      <c r="Z49" s="19">
        <v>0</v>
      </c>
      <c r="AA49" s="20"/>
      <c r="AB49" s="19">
        <v>52071.680524999996</v>
      </c>
      <c r="AC49" s="20">
        <v>2.7723373392338203E-2</v>
      </c>
      <c r="AD49" s="19">
        <v>0</v>
      </c>
      <c r="AE49" s="20"/>
      <c r="AF49" s="19">
        <v>0</v>
      </c>
      <c r="AG49" s="20"/>
      <c r="AH49" s="19">
        <v>0</v>
      </c>
      <c r="AI49" s="20"/>
      <c r="AJ49" s="19">
        <v>52071.680524999996</v>
      </c>
      <c r="AK49" s="20">
        <v>4.8496439251103577E-4</v>
      </c>
      <c r="AN49" s="1"/>
      <c r="AO49" s="1"/>
    </row>
    <row r="50" spans="1:41" x14ac:dyDescent="0.3">
      <c r="A50" s="76" t="s">
        <v>554</v>
      </c>
      <c r="B50" s="1" t="s">
        <v>477</v>
      </c>
      <c r="C50" s="21">
        <v>5.5</v>
      </c>
      <c r="D50" s="21">
        <v>0.24931506849315069</v>
      </c>
      <c r="E50" s="21" t="s">
        <v>525</v>
      </c>
      <c r="F50" s="19">
        <v>0</v>
      </c>
      <c r="G50" s="20"/>
      <c r="H50" s="19">
        <v>0</v>
      </c>
      <c r="I50" s="20"/>
      <c r="J50" s="19">
        <v>0</v>
      </c>
      <c r="K50" s="20"/>
      <c r="L50" s="19">
        <v>0</v>
      </c>
      <c r="M50" s="20"/>
      <c r="N50" s="19">
        <v>0</v>
      </c>
      <c r="O50" s="20"/>
      <c r="P50" s="19">
        <v>0</v>
      </c>
      <c r="Q50" s="20"/>
      <c r="R50" s="19">
        <v>0</v>
      </c>
      <c r="S50" s="20"/>
      <c r="T50" s="19">
        <v>0</v>
      </c>
      <c r="U50" s="20"/>
      <c r="V50" s="19">
        <v>0</v>
      </c>
      <c r="W50" s="20"/>
      <c r="X50" s="19">
        <v>0</v>
      </c>
      <c r="Y50" s="20"/>
      <c r="Z50" s="19">
        <v>0</v>
      </c>
      <c r="AA50" s="20"/>
      <c r="AB50" s="19">
        <v>52071.680524999996</v>
      </c>
      <c r="AC50" s="20">
        <v>2.7723373392338203E-2</v>
      </c>
      <c r="AD50" s="19">
        <v>0</v>
      </c>
      <c r="AE50" s="20"/>
      <c r="AF50" s="19">
        <v>0</v>
      </c>
      <c r="AG50" s="20"/>
      <c r="AH50" s="19">
        <v>0</v>
      </c>
      <c r="AI50" s="20"/>
      <c r="AJ50" s="19">
        <v>52071.680524999996</v>
      </c>
      <c r="AK50" s="20">
        <v>4.8496439251103577E-4</v>
      </c>
      <c r="AN50" s="1"/>
      <c r="AO50" s="1"/>
    </row>
    <row r="51" spans="1:41" x14ac:dyDescent="0.3">
      <c r="A51" s="10" t="s">
        <v>555</v>
      </c>
      <c r="B51" s="10" t="s">
        <v>471</v>
      </c>
      <c r="C51" s="10" t="s">
        <v>471</v>
      </c>
      <c r="D51" s="10" t="s">
        <v>471</v>
      </c>
      <c r="E51" s="10" t="s">
        <v>471</v>
      </c>
      <c r="F51" s="11">
        <v>0</v>
      </c>
      <c r="G51" s="12"/>
      <c r="H51" s="11">
        <v>31721.6405595291</v>
      </c>
      <c r="I51" s="12">
        <v>2.3324614010830677E-2</v>
      </c>
      <c r="J51" s="11">
        <v>51974.224775338203</v>
      </c>
      <c r="K51" s="12">
        <v>4.9647528922391717E-3</v>
      </c>
      <c r="L51" s="11">
        <v>0</v>
      </c>
      <c r="M51" s="12"/>
      <c r="N51" s="11">
        <v>0</v>
      </c>
      <c r="O51" s="12"/>
      <c r="P51" s="11">
        <v>0</v>
      </c>
      <c r="Q51" s="12"/>
      <c r="R51" s="11">
        <v>0</v>
      </c>
      <c r="S51" s="12"/>
      <c r="T51" s="11">
        <v>0</v>
      </c>
      <c r="U51" s="12"/>
      <c r="V51" s="11">
        <v>0</v>
      </c>
      <c r="W51" s="12"/>
      <c r="X51" s="11">
        <v>49220.327999984802</v>
      </c>
      <c r="Y51" s="12">
        <v>3.8771181254369878E-3</v>
      </c>
      <c r="Z51" s="11">
        <v>0</v>
      </c>
      <c r="AA51" s="12"/>
      <c r="AB51" s="11">
        <v>0</v>
      </c>
      <c r="AC51" s="12"/>
      <c r="AD51" s="11">
        <v>0</v>
      </c>
      <c r="AE51" s="12"/>
      <c r="AF51" s="11">
        <v>0</v>
      </c>
      <c r="AG51" s="12"/>
      <c r="AH51" s="11">
        <v>0</v>
      </c>
      <c r="AI51" s="12"/>
      <c r="AJ51" s="11">
        <v>132916.19333485211</v>
      </c>
      <c r="AK51" s="12">
        <v>1.2379016829420051E-3</v>
      </c>
      <c r="AN51" s="1"/>
      <c r="AO51" s="1"/>
    </row>
    <row r="52" spans="1:41" x14ac:dyDescent="0.3">
      <c r="A52" s="18" t="s">
        <v>153</v>
      </c>
      <c r="B52" s="1" t="s">
        <v>471</v>
      </c>
      <c r="C52" s="21" t="s">
        <v>471</v>
      </c>
      <c r="D52" s="21" t="s">
        <v>471</v>
      </c>
      <c r="E52" s="21" t="s">
        <v>471</v>
      </c>
      <c r="F52" s="19">
        <v>0</v>
      </c>
      <c r="G52" s="20"/>
      <c r="H52" s="19">
        <v>14790.580161150299</v>
      </c>
      <c r="I52" s="20">
        <v>1.0875369847523478E-2</v>
      </c>
      <c r="J52" s="19">
        <v>0</v>
      </c>
      <c r="K52" s="20"/>
      <c r="L52" s="19">
        <v>0</v>
      </c>
      <c r="M52" s="20"/>
      <c r="N52" s="19">
        <v>0</v>
      </c>
      <c r="O52" s="20"/>
      <c r="P52" s="19">
        <v>0</v>
      </c>
      <c r="Q52" s="20"/>
      <c r="R52" s="19">
        <v>0</v>
      </c>
      <c r="S52" s="20"/>
      <c r="T52" s="19">
        <v>0</v>
      </c>
      <c r="U52" s="20"/>
      <c r="V52" s="19">
        <v>0</v>
      </c>
      <c r="W52" s="20"/>
      <c r="X52" s="19">
        <v>19439.1166641583</v>
      </c>
      <c r="Y52" s="20">
        <v>1.531232208796244E-3</v>
      </c>
      <c r="Z52" s="19">
        <v>0</v>
      </c>
      <c r="AA52" s="20"/>
      <c r="AB52" s="19">
        <v>0</v>
      </c>
      <c r="AC52" s="20"/>
      <c r="AD52" s="19">
        <v>0</v>
      </c>
      <c r="AE52" s="20"/>
      <c r="AF52" s="19">
        <v>0</v>
      </c>
      <c r="AG52" s="20"/>
      <c r="AH52" s="19">
        <v>0</v>
      </c>
      <c r="AI52" s="20"/>
      <c r="AJ52" s="19">
        <v>34229.696825308602</v>
      </c>
      <c r="AK52" s="20">
        <v>3.1879486045688197E-4</v>
      </c>
      <c r="AN52" s="1"/>
      <c r="AO52" s="1"/>
    </row>
    <row r="53" spans="1:41" x14ac:dyDescent="0.3">
      <c r="A53" s="76" t="s">
        <v>556</v>
      </c>
      <c r="B53" s="1" t="s">
        <v>473</v>
      </c>
      <c r="C53" s="21">
        <v>4.84375</v>
      </c>
      <c r="D53" s="21">
        <v>5.5890410958904111</v>
      </c>
      <c r="E53" s="21" t="s">
        <v>474</v>
      </c>
      <c r="F53" s="19">
        <v>0</v>
      </c>
      <c r="G53" s="20"/>
      <c r="H53" s="19">
        <v>4085.6468857458003</v>
      </c>
      <c r="I53" s="20">
        <v>3.0041364479790915E-3</v>
      </c>
      <c r="J53" s="19">
        <v>0</v>
      </c>
      <c r="K53" s="20"/>
      <c r="L53" s="19">
        <v>0</v>
      </c>
      <c r="M53" s="20"/>
      <c r="N53" s="19">
        <v>0</v>
      </c>
      <c r="O53" s="20"/>
      <c r="P53" s="19">
        <v>0</v>
      </c>
      <c r="Q53" s="20"/>
      <c r="R53" s="19">
        <v>0</v>
      </c>
      <c r="S53" s="20"/>
      <c r="T53" s="19">
        <v>0</v>
      </c>
      <c r="U53" s="20"/>
      <c r="V53" s="19">
        <v>0</v>
      </c>
      <c r="W53" s="20"/>
      <c r="X53" s="19">
        <v>19439.1166641583</v>
      </c>
      <c r="Y53" s="20">
        <v>1.531232208796244E-3</v>
      </c>
      <c r="Z53" s="19">
        <v>0</v>
      </c>
      <c r="AA53" s="20"/>
      <c r="AB53" s="19">
        <v>0</v>
      </c>
      <c r="AC53" s="20"/>
      <c r="AD53" s="19">
        <v>0</v>
      </c>
      <c r="AE53" s="20"/>
      <c r="AF53" s="19">
        <v>0</v>
      </c>
      <c r="AG53" s="20"/>
      <c r="AH53" s="19">
        <v>0</v>
      </c>
      <c r="AI53" s="20"/>
      <c r="AJ53" s="19">
        <v>23524.763549904099</v>
      </c>
      <c r="AK53" s="20">
        <v>2.1909553425047631E-4</v>
      </c>
      <c r="AN53" s="1"/>
      <c r="AO53" s="1"/>
    </row>
    <row r="54" spans="1:41" x14ac:dyDescent="0.3">
      <c r="A54" s="76" t="s">
        <v>557</v>
      </c>
      <c r="B54" s="1" t="s">
        <v>473</v>
      </c>
      <c r="C54" s="21">
        <v>6.75</v>
      </c>
      <c r="D54" s="21">
        <v>9.7315068493150694</v>
      </c>
      <c r="E54" s="21" t="s">
        <v>474</v>
      </c>
      <c r="F54" s="19">
        <v>0</v>
      </c>
      <c r="G54" s="20"/>
      <c r="H54" s="19">
        <v>10704.933275404499</v>
      </c>
      <c r="I54" s="20">
        <v>7.8712333995443872E-3</v>
      </c>
      <c r="J54" s="19">
        <v>0</v>
      </c>
      <c r="K54" s="20"/>
      <c r="L54" s="19">
        <v>0</v>
      </c>
      <c r="M54" s="20"/>
      <c r="N54" s="19">
        <v>0</v>
      </c>
      <c r="O54" s="20"/>
      <c r="P54" s="19">
        <v>0</v>
      </c>
      <c r="Q54" s="20"/>
      <c r="R54" s="19">
        <v>0</v>
      </c>
      <c r="S54" s="20"/>
      <c r="T54" s="19">
        <v>0</v>
      </c>
      <c r="U54" s="20"/>
      <c r="V54" s="19">
        <v>0</v>
      </c>
      <c r="W54" s="20"/>
      <c r="X54" s="19">
        <v>0</v>
      </c>
      <c r="Y54" s="20"/>
      <c r="Z54" s="19">
        <v>0</v>
      </c>
      <c r="AA54" s="20"/>
      <c r="AB54" s="19">
        <v>0</v>
      </c>
      <c r="AC54" s="20"/>
      <c r="AD54" s="19">
        <v>0</v>
      </c>
      <c r="AE54" s="20"/>
      <c r="AF54" s="19">
        <v>0</v>
      </c>
      <c r="AG54" s="20"/>
      <c r="AH54" s="19">
        <v>0</v>
      </c>
      <c r="AI54" s="20"/>
      <c r="AJ54" s="19">
        <v>10704.933275404499</v>
      </c>
      <c r="AK54" s="20">
        <v>9.969932620640566E-5</v>
      </c>
      <c r="AN54" s="1"/>
      <c r="AO54" s="1"/>
    </row>
    <row r="55" spans="1:41" x14ac:dyDescent="0.3">
      <c r="A55" s="18" t="s">
        <v>189</v>
      </c>
      <c r="B55" s="1" t="s">
        <v>471</v>
      </c>
      <c r="C55" s="21" t="s">
        <v>471</v>
      </c>
      <c r="D55" s="21" t="s">
        <v>471</v>
      </c>
      <c r="E55" s="21" t="s">
        <v>471</v>
      </c>
      <c r="F55" s="19">
        <v>0</v>
      </c>
      <c r="G55" s="20"/>
      <c r="H55" s="19">
        <v>0</v>
      </c>
      <c r="I55" s="20"/>
      <c r="J55" s="19">
        <v>0.86704415070000007</v>
      </c>
      <c r="K55" s="20">
        <v>8.282297568639147E-8</v>
      </c>
      <c r="L55" s="19">
        <v>0</v>
      </c>
      <c r="M55" s="20"/>
      <c r="N55" s="19">
        <v>0</v>
      </c>
      <c r="O55" s="20"/>
      <c r="P55" s="19">
        <v>0</v>
      </c>
      <c r="Q55" s="20"/>
      <c r="R55" s="19">
        <v>0</v>
      </c>
      <c r="S55" s="20"/>
      <c r="T55" s="19">
        <v>0</v>
      </c>
      <c r="U55" s="20"/>
      <c r="V55" s="19">
        <v>0</v>
      </c>
      <c r="W55" s="20"/>
      <c r="X55" s="19">
        <v>0</v>
      </c>
      <c r="Y55" s="20"/>
      <c r="Z55" s="19">
        <v>0</v>
      </c>
      <c r="AA55" s="20"/>
      <c r="AB55" s="19">
        <v>0</v>
      </c>
      <c r="AC55" s="20"/>
      <c r="AD55" s="19">
        <v>0</v>
      </c>
      <c r="AE55" s="20"/>
      <c r="AF55" s="19">
        <v>0</v>
      </c>
      <c r="AG55" s="20"/>
      <c r="AH55" s="19">
        <v>0</v>
      </c>
      <c r="AI55" s="20"/>
      <c r="AJ55" s="19">
        <v>0.86704415070000007</v>
      </c>
      <c r="AK55" s="20">
        <v>8.0751290449055933E-9</v>
      </c>
      <c r="AN55" s="1"/>
      <c r="AO55" s="1"/>
    </row>
    <row r="56" spans="1:41" x14ac:dyDescent="0.3">
      <c r="A56" s="76" t="s">
        <v>558</v>
      </c>
      <c r="B56" s="1" t="s">
        <v>477</v>
      </c>
      <c r="C56" s="21">
        <v>6.59375</v>
      </c>
      <c r="D56" s="21">
        <v>12.58904109589041</v>
      </c>
      <c r="E56" s="21" t="s">
        <v>525</v>
      </c>
      <c r="F56" s="19">
        <v>0</v>
      </c>
      <c r="G56" s="20"/>
      <c r="H56" s="19">
        <v>0</v>
      </c>
      <c r="I56" s="20"/>
      <c r="J56" s="19">
        <v>0.86704415070000007</v>
      </c>
      <c r="K56" s="20">
        <v>8.282297568639147E-8</v>
      </c>
      <c r="L56" s="19">
        <v>0</v>
      </c>
      <c r="M56" s="20"/>
      <c r="N56" s="19">
        <v>0</v>
      </c>
      <c r="O56" s="20"/>
      <c r="P56" s="19">
        <v>0</v>
      </c>
      <c r="Q56" s="20"/>
      <c r="R56" s="19">
        <v>0</v>
      </c>
      <c r="S56" s="20"/>
      <c r="T56" s="19">
        <v>0</v>
      </c>
      <c r="U56" s="20"/>
      <c r="V56" s="19">
        <v>0</v>
      </c>
      <c r="W56" s="20"/>
      <c r="X56" s="19">
        <v>0</v>
      </c>
      <c r="Y56" s="20"/>
      <c r="Z56" s="19">
        <v>0</v>
      </c>
      <c r="AA56" s="20"/>
      <c r="AB56" s="19">
        <v>0</v>
      </c>
      <c r="AC56" s="20"/>
      <c r="AD56" s="19">
        <v>0</v>
      </c>
      <c r="AE56" s="20"/>
      <c r="AF56" s="19">
        <v>0</v>
      </c>
      <c r="AG56" s="20"/>
      <c r="AH56" s="19">
        <v>0</v>
      </c>
      <c r="AI56" s="20"/>
      <c r="AJ56" s="19">
        <v>0.86704415070000007</v>
      </c>
      <c r="AK56" s="20">
        <v>8.0751290449055933E-9</v>
      </c>
      <c r="AN56" s="1"/>
      <c r="AO56" s="1"/>
    </row>
    <row r="57" spans="1:41" x14ac:dyDescent="0.3">
      <c r="A57" s="18" t="s">
        <v>154</v>
      </c>
      <c r="B57" s="1" t="s">
        <v>471</v>
      </c>
      <c r="C57" s="21" t="s">
        <v>471</v>
      </c>
      <c r="D57" s="21" t="s">
        <v>471</v>
      </c>
      <c r="E57" s="21" t="s">
        <v>471</v>
      </c>
      <c r="F57" s="19">
        <v>0</v>
      </c>
      <c r="G57" s="20"/>
      <c r="H57" s="19">
        <v>16931.060398378802</v>
      </c>
      <c r="I57" s="20">
        <v>1.2449244163307203E-2</v>
      </c>
      <c r="J57" s="19">
        <v>51973.357731187498</v>
      </c>
      <c r="K57" s="20">
        <v>4.9646700692634856E-3</v>
      </c>
      <c r="L57" s="19">
        <v>0</v>
      </c>
      <c r="M57" s="20"/>
      <c r="N57" s="19">
        <v>0</v>
      </c>
      <c r="O57" s="20"/>
      <c r="P57" s="19">
        <v>0</v>
      </c>
      <c r="Q57" s="20"/>
      <c r="R57" s="19">
        <v>0</v>
      </c>
      <c r="S57" s="20"/>
      <c r="T57" s="19">
        <v>0</v>
      </c>
      <c r="U57" s="20"/>
      <c r="V57" s="19">
        <v>0</v>
      </c>
      <c r="W57" s="20"/>
      <c r="X57" s="19">
        <v>29781.211335826501</v>
      </c>
      <c r="Y57" s="20">
        <v>2.345885916640744E-3</v>
      </c>
      <c r="Z57" s="19">
        <v>0</v>
      </c>
      <c r="AA57" s="20"/>
      <c r="AB57" s="19">
        <v>0</v>
      </c>
      <c r="AC57" s="20"/>
      <c r="AD57" s="19">
        <v>0</v>
      </c>
      <c r="AE57" s="20"/>
      <c r="AF57" s="19">
        <v>0</v>
      </c>
      <c r="AG57" s="20"/>
      <c r="AH57" s="19">
        <v>0</v>
      </c>
      <c r="AI57" s="20"/>
      <c r="AJ57" s="19">
        <v>98685.62946539282</v>
      </c>
      <c r="AK57" s="20">
        <v>9.190987473560782E-4</v>
      </c>
      <c r="AN57" s="1"/>
      <c r="AO57" s="1"/>
    </row>
    <row r="58" spans="1:41" x14ac:dyDescent="0.3">
      <c r="A58" s="76" t="s">
        <v>559</v>
      </c>
      <c r="B58" s="1" t="s">
        <v>473</v>
      </c>
      <c r="C58" s="21">
        <v>4.40625</v>
      </c>
      <c r="D58" s="21">
        <v>5.8054794520547945</v>
      </c>
      <c r="E58" s="21" t="s">
        <v>474</v>
      </c>
      <c r="F58" s="19">
        <v>0</v>
      </c>
      <c r="G58" s="20"/>
      <c r="H58" s="19">
        <v>16850.624925596698</v>
      </c>
      <c r="I58" s="20">
        <v>1.2390100741897442E-2</v>
      </c>
      <c r="J58" s="19">
        <v>46005.0456507505</v>
      </c>
      <c r="K58" s="20">
        <v>4.3945568104083845E-3</v>
      </c>
      <c r="L58" s="19">
        <v>0</v>
      </c>
      <c r="M58" s="20"/>
      <c r="N58" s="19">
        <v>0</v>
      </c>
      <c r="O58" s="20"/>
      <c r="P58" s="19">
        <v>0</v>
      </c>
      <c r="Q58" s="20"/>
      <c r="R58" s="19">
        <v>0</v>
      </c>
      <c r="S58" s="20"/>
      <c r="T58" s="19">
        <v>0</v>
      </c>
      <c r="U58" s="20"/>
      <c r="V58" s="19">
        <v>0</v>
      </c>
      <c r="W58" s="20"/>
      <c r="X58" s="19">
        <v>29781.211335826501</v>
      </c>
      <c r="Y58" s="20">
        <v>2.345885916640744E-3</v>
      </c>
      <c r="Z58" s="19">
        <v>0</v>
      </c>
      <c r="AA58" s="20"/>
      <c r="AB58" s="19">
        <v>0</v>
      </c>
      <c r="AC58" s="20"/>
      <c r="AD58" s="19">
        <v>0</v>
      </c>
      <c r="AE58" s="20"/>
      <c r="AF58" s="19">
        <v>0</v>
      </c>
      <c r="AG58" s="20"/>
      <c r="AH58" s="19">
        <v>0</v>
      </c>
      <c r="AI58" s="20"/>
      <c r="AJ58" s="19">
        <v>92636.881912173703</v>
      </c>
      <c r="AK58" s="20">
        <v>8.6276434153272183E-4</v>
      </c>
      <c r="AN58" s="1"/>
      <c r="AO58" s="1"/>
    </row>
    <row r="59" spans="1:41" x14ac:dyDescent="0.3">
      <c r="A59" s="76" t="s">
        <v>560</v>
      </c>
      <c r="B59" s="1" t="s">
        <v>473</v>
      </c>
      <c r="C59" s="21">
        <v>8</v>
      </c>
      <c r="D59" s="21">
        <v>8.257534246575343</v>
      </c>
      <c r="E59" s="21" t="s">
        <v>474</v>
      </c>
      <c r="F59" s="19">
        <v>0</v>
      </c>
      <c r="G59" s="20"/>
      <c r="H59" s="19">
        <v>80.435472782099993</v>
      </c>
      <c r="I59" s="20">
        <v>5.9143421409759843E-5</v>
      </c>
      <c r="J59" s="19">
        <v>5968.3120804370001</v>
      </c>
      <c r="K59" s="20">
        <v>5.7011325885510079E-4</v>
      </c>
      <c r="L59" s="19">
        <v>0</v>
      </c>
      <c r="M59" s="20"/>
      <c r="N59" s="19">
        <v>0</v>
      </c>
      <c r="O59" s="20"/>
      <c r="P59" s="19">
        <v>0</v>
      </c>
      <c r="Q59" s="20"/>
      <c r="R59" s="19">
        <v>0</v>
      </c>
      <c r="S59" s="20"/>
      <c r="T59" s="19">
        <v>0</v>
      </c>
      <c r="U59" s="20"/>
      <c r="V59" s="19">
        <v>0</v>
      </c>
      <c r="W59" s="20"/>
      <c r="X59" s="19">
        <v>0</v>
      </c>
      <c r="Y59" s="20"/>
      <c r="Z59" s="19">
        <v>0</v>
      </c>
      <c r="AA59" s="20"/>
      <c r="AB59" s="19">
        <v>0</v>
      </c>
      <c r="AC59" s="20"/>
      <c r="AD59" s="19">
        <v>0</v>
      </c>
      <c r="AE59" s="20"/>
      <c r="AF59" s="19">
        <v>0</v>
      </c>
      <c r="AG59" s="20"/>
      <c r="AH59" s="19">
        <v>0</v>
      </c>
      <c r="AI59" s="20"/>
      <c r="AJ59" s="19">
        <v>6048.7475532190992</v>
      </c>
      <c r="AK59" s="20">
        <v>5.6334405823356412E-5</v>
      </c>
      <c r="AN59" s="1"/>
      <c r="AO59" s="1"/>
    </row>
    <row r="60" spans="1:41" x14ac:dyDescent="0.3">
      <c r="A60" s="10" t="s">
        <v>561</v>
      </c>
      <c r="B60" s="10" t="s">
        <v>471</v>
      </c>
      <c r="C60" s="10" t="s">
        <v>471</v>
      </c>
      <c r="D60" s="10" t="s">
        <v>471</v>
      </c>
      <c r="E60" s="10" t="s">
        <v>471</v>
      </c>
      <c r="F60" s="11">
        <v>18818.432849436398</v>
      </c>
      <c r="G60" s="12">
        <v>8.4383169443347436E-2</v>
      </c>
      <c r="H60" s="11">
        <v>8621.7370784000013</v>
      </c>
      <c r="I60" s="12">
        <v>6.3394794818119049E-3</v>
      </c>
      <c r="J60" s="11">
        <v>6466.3028088000001</v>
      </c>
      <c r="K60" s="12">
        <v>6.1768300943119113E-4</v>
      </c>
      <c r="L60" s="11">
        <v>0</v>
      </c>
      <c r="M60" s="12"/>
      <c r="N60" s="11">
        <v>118906.99589471141</v>
      </c>
      <c r="O60" s="12">
        <v>4.6190840538767861E-2</v>
      </c>
      <c r="P60" s="11">
        <v>0</v>
      </c>
      <c r="Q60" s="12"/>
      <c r="R60" s="11">
        <v>0</v>
      </c>
      <c r="S60" s="12"/>
      <c r="T60" s="11">
        <v>0</v>
      </c>
      <c r="U60" s="12"/>
      <c r="V60" s="11">
        <v>0</v>
      </c>
      <c r="W60" s="12"/>
      <c r="X60" s="11">
        <v>0</v>
      </c>
      <c r="Y60" s="12"/>
      <c r="Z60" s="11">
        <v>0</v>
      </c>
      <c r="AA60" s="12"/>
      <c r="AB60" s="11">
        <v>309734.02551210066</v>
      </c>
      <c r="AC60" s="12">
        <v>0.16490483800424593</v>
      </c>
      <c r="AD60" s="11">
        <v>0</v>
      </c>
      <c r="AE60" s="12"/>
      <c r="AF60" s="11">
        <v>0</v>
      </c>
      <c r="AG60" s="12"/>
      <c r="AH60" s="11">
        <v>0</v>
      </c>
      <c r="AI60" s="12"/>
      <c r="AJ60" s="11">
        <v>462547.49414344836</v>
      </c>
      <c r="AK60" s="12">
        <v>4.3078898595769743E-3</v>
      </c>
      <c r="AN60" s="1"/>
      <c r="AO60" s="1"/>
    </row>
    <row r="61" spans="1:41" x14ac:dyDescent="0.3">
      <c r="A61" s="18" t="s">
        <v>141</v>
      </c>
      <c r="B61" s="1" t="s">
        <v>471</v>
      </c>
      <c r="C61" s="21" t="s">
        <v>471</v>
      </c>
      <c r="D61" s="21" t="s">
        <v>471</v>
      </c>
      <c r="E61" s="21" t="s">
        <v>471</v>
      </c>
      <c r="F61" s="19">
        <v>4431.6136708499998</v>
      </c>
      <c r="G61" s="20">
        <v>1.9871665737882641E-2</v>
      </c>
      <c r="H61" s="19">
        <v>0</v>
      </c>
      <c r="I61" s="20"/>
      <c r="J61" s="19">
        <v>0</v>
      </c>
      <c r="K61" s="20"/>
      <c r="L61" s="19">
        <v>0</v>
      </c>
      <c r="M61" s="20"/>
      <c r="N61" s="19">
        <v>30379.942311348997</v>
      </c>
      <c r="O61" s="20">
        <v>1.1801450876137235E-2</v>
      </c>
      <c r="P61" s="19">
        <v>0</v>
      </c>
      <c r="Q61" s="20"/>
      <c r="R61" s="19">
        <v>0</v>
      </c>
      <c r="S61" s="20"/>
      <c r="T61" s="19">
        <v>0</v>
      </c>
      <c r="U61" s="20"/>
      <c r="V61" s="19">
        <v>0</v>
      </c>
      <c r="W61" s="20"/>
      <c r="X61" s="19">
        <v>0</v>
      </c>
      <c r="Y61" s="20"/>
      <c r="Z61" s="19">
        <v>0</v>
      </c>
      <c r="AA61" s="20"/>
      <c r="AB61" s="19">
        <v>89284.523966088003</v>
      </c>
      <c r="AC61" s="20">
        <v>4.753578473198368E-2</v>
      </c>
      <c r="AD61" s="19">
        <v>0</v>
      </c>
      <c r="AE61" s="20"/>
      <c r="AF61" s="19">
        <v>0</v>
      </c>
      <c r="AG61" s="20"/>
      <c r="AH61" s="19">
        <v>0</v>
      </c>
      <c r="AI61" s="20"/>
      <c r="AJ61" s="19">
        <v>124096.07994828701</v>
      </c>
      <c r="AK61" s="20">
        <v>1.1557564384008698E-3</v>
      </c>
      <c r="AN61" s="1"/>
      <c r="AO61" s="1"/>
    </row>
    <row r="62" spans="1:41" x14ac:dyDescent="0.3">
      <c r="A62" s="76" t="s">
        <v>562</v>
      </c>
      <c r="B62" s="1" t="s">
        <v>477</v>
      </c>
      <c r="C62" s="21">
        <v>5.7187489999999999</v>
      </c>
      <c r="D62" s="21">
        <v>2.7397260273972601E-2</v>
      </c>
      <c r="E62" s="21" t="s">
        <v>474</v>
      </c>
      <c r="F62" s="19">
        <v>2995.7501609999999</v>
      </c>
      <c r="G62" s="20">
        <v>1.3433153306024062E-2</v>
      </c>
      <c r="H62" s="19">
        <v>0</v>
      </c>
      <c r="I62" s="20"/>
      <c r="J62" s="19">
        <v>0</v>
      </c>
      <c r="K62" s="20"/>
      <c r="L62" s="19">
        <v>0</v>
      </c>
      <c r="M62" s="20"/>
      <c r="N62" s="19">
        <v>0</v>
      </c>
      <c r="O62" s="20"/>
      <c r="P62" s="19">
        <v>0</v>
      </c>
      <c r="Q62" s="20"/>
      <c r="R62" s="19">
        <v>0</v>
      </c>
      <c r="S62" s="20"/>
      <c r="T62" s="19">
        <v>0</v>
      </c>
      <c r="U62" s="20"/>
      <c r="V62" s="19">
        <v>0</v>
      </c>
      <c r="W62" s="20"/>
      <c r="X62" s="19">
        <v>0</v>
      </c>
      <c r="Y62" s="20"/>
      <c r="Z62" s="19">
        <v>0</v>
      </c>
      <c r="AA62" s="20"/>
      <c r="AB62" s="19">
        <v>52899.954926325001</v>
      </c>
      <c r="AC62" s="20">
        <v>2.8164353216068375E-2</v>
      </c>
      <c r="AD62" s="19">
        <v>0</v>
      </c>
      <c r="AE62" s="20"/>
      <c r="AF62" s="19">
        <v>0</v>
      </c>
      <c r="AG62" s="20"/>
      <c r="AH62" s="19">
        <v>0</v>
      </c>
      <c r="AI62" s="20"/>
      <c r="AJ62" s="19">
        <v>55895.705087324997</v>
      </c>
      <c r="AK62" s="20">
        <v>5.2057906309814809E-4</v>
      </c>
      <c r="AN62" s="1"/>
      <c r="AO62" s="1"/>
    </row>
    <row r="63" spans="1:41" x14ac:dyDescent="0.3">
      <c r="A63" s="76" t="s">
        <v>563</v>
      </c>
      <c r="B63" s="1" t="s">
        <v>477</v>
      </c>
      <c r="C63" s="21">
        <v>4.9999909999999996</v>
      </c>
      <c r="D63" s="21">
        <v>0.51506849315068493</v>
      </c>
      <c r="E63" s="21" t="s">
        <v>474</v>
      </c>
      <c r="F63" s="19">
        <v>0</v>
      </c>
      <c r="G63" s="20"/>
      <c r="H63" s="19">
        <v>0</v>
      </c>
      <c r="I63" s="20"/>
      <c r="J63" s="19">
        <v>0</v>
      </c>
      <c r="K63" s="20"/>
      <c r="L63" s="19">
        <v>0</v>
      </c>
      <c r="M63" s="20"/>
      <c r="N63" s="19">
        <v>15542.686042899</v>
      </c>
      <c r="O63" s="20">
        <v>6.0377417421880377E-3</v>
      </c>
      <c r="P63" s="19">
        <v>0</v>
      </c>
      <c r="Q63" s="20"/>
      <c r="R63" s="19">
        <v>0</v>
      </c>
      <c r="S63" s="20"/>
      <c r="T63" s="19">
        <v>0</v>
      </c>
      <c r="U63" s="20"/>
      <c r="V63" s="19">
        <v>0</v>
      </c>
      <c r="W63" s="20"/>
      <c r="X63" s="19">
        <v>0</v>
      </c>
      <c r="Y63" s="20"/>
      <c r="Z63" s="19">
        <v>0</v>
      </c>
      <c r="AA63" s="20"/>
      <c r="AB63" s="19">
        <v>36384.569039763002</v>
      </c>
      <c r="AC63" s="20">
        <v>1.9371431515915302E-2</v>
      </c>
      <c r="AD63" s="19">
        <v>0</v>
      </c>
      <c r="AE63" s="20"/>
      <c r="AF63" s="19">
        <v>0</v>
      </c>
      <c r="AG63" s="20"/>
      <c r="AH63" s="19">
        <v>0</v>
      </c>
      <c r="AI63" s="20"/>
      <c r="AJ63" s="19">
        <v>51927.255082661999</v>
      </c>
      <c r="AK63" s="20">
        <v>4.8361930058774059E-4</v>
      </c>
      <c r="AN63" s="1"/>
      <c r="AO63" s="1"/>
    </row>
    <row r="64" spans="1:41" x14ac:dyDescent="0.3">
      <c r="A64" s="76" t="s">
        <v>564</v>
      </c>
      <c r="B64" s="1" t="s">
        <v>477</v>
      </c>
      <c r="C64" s="21">
        <v>4.7187279999999996</v>
      </c>
      <c r="D64" s="21">
        <v>0.92876712328767119</v>
      </c>
      <c r="E64" s="21" t="s">
        <v>474</v>
      </c>
      <c r="F64" s="19">
        <v>1435.8635098500001</v>
      </c>
      <c r="G64" s="20">
        <v>6.4385124318585797E-3</v>
      </c>
      <c r="H64" s="19">
        <v>0</v>
      </c>
      <c r="I64" s="20"/>
      <c r="J64" s="19">
        <v>0</v>
      </c>
      <c r="K64" s="20"/>
      <c r="L64" s="19">
        <v>0</v>
      </c>
      <c r="M64" s="20"/>
      <c r="N64" s="19">
        <v>14837.256268449999</v>
      </c>
      <c r="O64" s="20">
        <v>5.7637091339491978E-3</v>
      </c>
      <c r="P64" s="19">
        <v>0</v>
      </c>
      <c r="Q64" s="20"/>
      <c r="R64" s="19">
        <v>0</v>
      </c>
      <c r="S64" s="20"/>
      <c r="T64" s="19">
        <v>0</v>
      </c>
      <c r="U64" s="20"/>
      <c r="V64" s="19">
        <v>0</v>
      </c>
      <c r="W64" s="20"/>
      <c r="X64" s="19">
        <v>0</v>
      </c>
      <c r="Y64" s="20"/>
      <c r="Z64" s="19">
        <v>0</v>
      </c>
      <c r="AA64" s="20"/>
      <c r="AB64" s="19">
        <v>0</v>
      </c>
      <c r="AC64" s="20"/>
      <c r="AD64" s="19">
        <v>0</v>
      </c>
      <c r="AE64" s="20"/>
      <c r="AF64" s="19">
        <v>0</v>
      </c>
      <c r="AG64" s="20"/>
      <c r="AH64" s="19">
        <v>0</v>
      </c>
      <c r="AI64" s="20"/>
      <c r="AJ64" s="19">
        <v>16273.119778299999</v>
      </c>
      <c r="AK64" s="20">
        <v>1.5155807471498115E-4</v>
      </c>
      <c r="AN64" s="1"/>
      <c r="AO64" s="1"/>
    </row>
    <row r="65" spans="1:41" x14ac:dyDescent="0.3">
      <c r="A65" s="18" t="s">
        <v>147</v>
      </c>
      <c r="B65" s="1" t="s">
        <v>471</v>
      </c>
      <c r="C65" s="21" t="s">
        <v>471</v>
      </c>
      <c r="D65" s="21" t="s">
        <v>471</v>
      </c>
      <c r="E65" s="21" t="s">
        <v>471</v>
      </c>
      <c r="F65" s="19">
        <v>0</v>
      </c>
      <c r="G65" s="20"/>
      <c r="H65" s="19">
        <v>0</v>
      </c>
      <c r="I65" s="20"/>
      <c r="J65" s="19">
        <v>0</v>
      </c>
      <c r="K65" s="20"/>
      <c r="L65" s="19">
        <v>0</v>
      </c>
      <c r="M65" s="20"/>
      <c r="N65" s="19">
        <v>1655.8649425313999</v>
      </c>
      <c r="O65" s="20">
        <v>6.4324048336003548E-4</v>
      </c>
      <c r="P65" s="19">
        <v>0</v>
      </c>
      <c r="Q65" s="20"/>
      <c r="R65" s="19">
        <v>0</v>
      </c>
      <c r="S65" s="20"/>
      <c r="T65" s="19">
        <v>0</v>
      </c>
      <c r="U65" s="20"/>
      <c r="V65" s="19">
        <v>0</v>
      </c>
      <c r="W65" s="20"/>
      <c r="X65" s="19">
        <v>0</v>
      </c>
      <c r="Y65" s="20"/>
      <c r="Z65" s="19">
        <v>0</v>
      </c>
      <c r="AA65" s="20"/>
      <c r="AB65" s="19">
        <v>9754.4610331421991</v>
      </c>
      <c r="AC65" s="20">
        <v>5.1933519858837754E-3</v>
      </c>
      <c r="AD65" s="19">
        <v>0</v>
      </c>
      <c r="AE65" s="20"/>
      <c r="AF65" s="19">
        <v>0</v>
      </c>
      <c r="AG65" s="20"/>
      <c r="AH65" s="19">
        <v>0</v>
      </c>
      <c r="AI65" s="20"/>
      <c r="AJ65" s="19">
        <v>11410.325975673599</v>
      </c>
      <c r="AK65" s="20">
        <v>1.0626893062321497E-4</v>
      </c>
      <c r="AN65" s="1"/>
      <c r="AO65" s="1"/>
    </row>
    <row r="66" spans="1:41" x14ac:dyDescent="0.3">
      <c r="A66" s="76" t="s">
        <v>565</v>
      </c>
      <c r="B66" s="1" t="s">
        <v>477</v>
      </c>
      <c r="C66" s="21">
        <v>4.8750089999999995</v>
      </c>
      <c r="D66" s="21">
        <v>0.52602739726027392</v>
      </c>
      <c r="E66" s="21" t="s">
        <v>474</v>
      </c>
      <c r="F66" s="19">
        <v>0</v>
      </c>
      <c r="G66" s="20"/>
      <c r="H66" s="19">
        <v>0</v>
      </c>
      <c r="I66" s="20"/>
      <c r="J66" s="19">
        <v>0</v>
      </c>
      <c r="K66" s="20"/>
      <c r="L66" s="19">
        <v>0</v>
      </c>
      <c r="M66" s="20"/>
      <c r="N66" s="19">
        <v>1655.8649425313999</v>
      </c>
      <c r="O66" s="20">
        <v>6.4324048336003548E-4</v>
      </c>
      <c r="P66" s="19">
        <v>0</v>
      </c>
      <c r="Q66" s="20"/>
      <c r="R66" s="19">
        <v>0</v>
      </c>
      <c r="S66" s="20"/>
      <c r="T66" s="19">
        <v>0</v>
      </c>
      <c r="U66" s="20"/>
      <c r="V66" s="19">
        <v>0</v>
      </c>
      <c r="W66" s="20"/>
      <c r="X66" s="19">
        <v>0</v>
      </c>
      <c r="Y66" s="20"/>
      <c r="Z66" s="19">
        <v>0</v>
      </c>
      <c r="AA66" s="20"/>
      <c r="AB66" s="19">
        <v>9754.4610331421991</v>
      </c>
      <c r="AC66" s="20">
        <v>5.1933519858837754E-3</v>
      </c>
      <c r="AD66" s="19">
        <v>0</v>
      </c>
      <c r="AE66" s="20"/>
      <c r="AF66" s="19">
        <v>0</v>
      </c>
      <c r="AG66" s="20"/>
      <c r="AH66" s="19">
        <v>0</v>
      </c>
      <c r="AI66" s="20"/>
      <c r="AJ66" s="19">
        <v>11410.325975673599</v>
      </c>
      <c r="AK66" s="20">
        <v>1.0626893062321497E-4</v>
      </c>
      <c r="AN66" s="1"/>
      <c r="AO66" s="1"/>
    </row>
    <row r="67" spans="1:41" x14ac:dyDescent="0.3">
      <c r="A67" s="18" t="s">
        <v>145</v>
      </c>
      <c r="B67" s="1" t="s">
        <v>471</v>
      </c>
      <c r="C67" s="21" t="s">
        <v>471</v>
      </c>
      <c r="D67" s="21" t="s">
        <v>471</v>
      </c>
      <c r="E67" s="21" t="s">
        <v>471</v>
      </c>
      <c r="F67" s="19">
        <v>12686.454537518001</v>
      </c>
      <c r="G67" s="20">
        <v>5.6886949696598514E-2</v>
      </c>
      <c r="H67" s="19">
        <v>0</v>
      </c>
      <c r="I67" s="20"/>
      <c r="J67" s="19">
        <v>0</v>
      </c>
      <c r="K67" s="20"/>
      <c r="L67" s="19">
        <v>0</v>
      </c>
      <c r="M67" s="20"/>
      <c r="N67" s="19">
        <v>70264.526134059401</v>
      </c>
      <c r="O67" s="20">
        <v>2.7295093091614955E-2</v>
      </c>
      <c r="P67" s="19">
        <v>0</v>
      </c>
      <c r="Q67" s="20"/>
      <c r="R67" s="19">
        <v>0</v>
      </c>
      <c r="S67" s="20"/>
      <c r="T67" s="19">
        <v>0</v>
      </c>
      <c r="U67" s="20"/>
      <c r="V67" s="19">
        <v>0</v>
      </c>
      <c r="W67" s="20"/>
      <c r="X67" s="19">
        <v>0</v>
      </c>
      <c r="Y67" s="20"/>
      <c r="Z67" s="19">
        <v>0</v>
      </c>
      <c r="AA67" s="20"/>
      <c r="AB67" s="19">
        <v>80949.826836018212</v>
      </c>
      <c r="AC67" s="20">
        <v>4.309832624554135E-2</v>
      </c>
      <c r="AD67" s="19">
        <v>0</v>
      </c>
      <c r="AE67" s="20"/>
      <c r="AF67" s="19">
        <v>0</v>
      </c>
      <c r="AG67" s="20"/>
      <c r="AH67" s="19">
        <v>0</v>
      </c>
      <c r="AI67" s="20"/>
      <c r="AJ67" s="19">
        <v>163900.8075075956</v>
      </c>
      <c r="AK67" s="20">
        <v>1.5264737904287047E-3</v>
      </c>
      <c r="AN67" s="1"/>
      <c r="AO67" s="1"/>
    </row>
    <row r="68" spans="1:41" x14ac:dyDescent="0.3">
      <c r="A68" s="76" t="s">
        <v>566</v>
      </c>
      <c r="B68" s="1" t="s">
        <v>477</v>
      </c>
      <c r="C68" s="21">
        <v>5.7500479999999996</v>
      </c>
      <c r="D68" s="21">
        <v>2.1917808219178082E-2</v>
      </c>
      <c r="E68" s="21" t="s">
        <v>474</v>
      </c>
      <c r="F68" s="19">
        <v>5873.3691010680004</v>
      </c>
      <c r="G68" s="20">
        <v>2.6336597952872874E-2</v>
      </c>
      <c r="H68" s="19">
        <v>0</v>
      </c>
      <c r="I68" s="20"/>
      <c r="J68" s="19">
        <v>0</v>
      </c>
      <c r="K68" s="20"/>
      <c r="L68" s="19">
        <v>0</v>
      </c>
      <c r="M68" s="20"/>
      <c r="N68" s="19">
        <v>0</v>
      </c>
      <c r="O68" s="20"/>
      <c r="P68" s="19">
        <v>0</v>
      </c>
      <c r="Q68" s="20"/>
      <c r="R68" s="19">
        <v>0</v>
      </c>
      <c r="S68" s="20"/>
      <c r="T68" s="19">
        <v>0</v>
      </c>
      <c r="U68" s="20"/>
      <c r="V68" s="19">
        <v>0</v>
      </c>
      <c r="W68" s="20"/>
      <c r="X68" s="19">
        <v>0</v>
      </c>
      <c r="Y68" s="20"/>
      <c r="Z68" s="19">
        <v>0</v>
      </c>
      <c r="AA68" s="20"/>
      <c r="AB68" s="19">
        <v>37561.593822544404</v>
      </c>
      <c r="AC68" s="20">
        <v>1.9998088793270082E-2</v>
      </c>
      <c r="AD68" s="19">
        <v>0</v>
      </c>
      <c r="AE68" s="20"/>
      <c r="AF68" s="19">
        <v>0</v>
      </c>
      <c r="AG68" s="20"/>
      <c r="AH68" s="19">
        <v>0</v>
      </c>
      <c r="AI68" s="20"/>
      <c r="AJ68" s="19">
        <v>43434.962923612402</v>
      </c>
      <c r="AK68" s="20">
        <v>4.0452718628652425E-4</v>
      </c>
      <c r="AN68" s="1"/>
      <c r="AO68" s="1"/>
    </row>
    <row r="69" spans="1:41" x14ac:dyDescent="0.3">
      <c r="A69" s="76" t="s">
        <v>567</v>
      </c>
      <c r="B69" s="1" t="s">
        <v>477</v>
      </c>
      <c r="C69" s="21">
        <v>5.1562299999999999</v>
      </c>
      <c r="D69" s="21">
        <v>0.44657534246575342</v>
      </c>
      <c r="E69" s="21" t="s">
        <v>474</v>
      </c>
      <c r="F69" s="19">
        <v>4891.0931805</v>
      </c>
      <c r="G69" s="20">
        <v>2.1932004004557349E-2</v>
      </c>
      <c r="H69" s="19">
        <v>0</v>
      </c>
      <c r="I69" s="20"/>
      <c r="J69" s="19">
        <v>0</v>
      </c>
      <c r="K69" s="20"/>
      <c r="L69" s="19">
        <v>0</v>
      </c>
      <c r="M69" s="20"/>
      <c r="N69" s="19">
        <v>14673.2795415</v>
      </c>
      <c r="O69" s="20">
        <v>5.7000104189188121E-3</v>
      </c>
      <c r="P69" s="19">
        <v>0</v>
      </c>
      <c r="Q69" s="20"/>
      <c r="R69" s="19">
        <v>0</v>
      </c>
      <c r="S69" s="20"/>
      <c r="T69" s="19">
        <v>0</v>
      </c>
      <c r="U69" s="20"/>
      <c r="V69" s="19">
        <v>0</v>
      </c>
      <c r="W69" s="20"/>
      <c r="X69" s="19">
        <v>0</v>
      </c>
      <c r="Y69" s="20"/>
      <c r="Z69" s="19">
        <v>0</v>
      </c>
      <c r="AA69" s="20"/>
      <c r="AB69" s="19">
        <v>7976.3947587594002</v>
      </c>
      <c r="AC69" s="20">
        <v>4.2466954780844618E-3</v>
      </c>
      <c r="AD69" s="19">
        <v>0</v>
      </c>
      <c r="AE69" s="20"/>
      <c r="AF69" s="19">
        <v>0</v>
      </c>
      <c r="AG69" s="20"/>
      <c r="AH69" s="19">
        <v>0</v>
      </c>
      <c r="AI69" s="20"/>
      <c r="AJ69" s="19">
        <v>27540.767480759401</v>
      </c>
      <c r="AK69" s="20">
        <v>2.564981854999229E-4</v>
      </c>
      <c r="AN69" s="1"/>
      <c r="AO69" s="1"/>
    </row>
    <row r="70" spans="1:41" x14ac:dyDescent="0.3">
      <c r="A70" s="76" t="s">
        <v>568</v>
      </c>
      <c r="B70" s="1" t="s">
        <v>477</v>
      </c>
      <c r="C70" s="21">
        <v>4.7813029999999994</v>
      </c>
      <c r="D70" s="21">
        <v>0.60273972602739723</v>
      </c>
      <c r="E70" s="21" t="s">
        <v>474</v>
      </c>
      <c r="F70" s="19">
        <v>0</v>
      </c>
      <c r="G70" s="20"/>
      <c r="H70" s="19">
        <v>0</v>
      </c>
      <c r="I70" s="20"/>
      <c r="J70" s="19">
        <v>0</v>
      </c>
      <c r="K70" s="20"/>
      <c r="L70" s="19">
        <v>0</v>
      </c>
      <c r="M70" s="20"/>
      <c r="N70" s="19">
        <v>23212.91276847</v>
      </c>
      <c r="O70" s="20">
        <v>9.0173327823213079E-3</v>
      </c>
      <c r="P70" s="19">
        <v>0</v>
      </c>
      <c r="Q70" s="20"/>
      <c r="R70" s="19">
        <v>0</v>
      </c>
      <c r="S70" s="20"/>
      <c r="T70" s="19">
        <v>0</v>
      </c>
      <c r="U70" s="20"/>
      <c r="V70" s="19">
        <v>0</v>
      </c>
      <c r="W70" s="20"/>
      <c r="X70" s="19">
        <v>0</v>
      </c>
      <c r="Y70" s="20"/>
      <c r="Z70" s="19">
        <v>0</v>
      </c>
      <c r="AA70" s="20"/>
      <c r="AB70" s="19">
        <v>16856.244519030002</v>
      </c>
      <c r="AC70" s="20">
        <v>8.9743975243753282E-3</v>
      </c>
      <c r="AD70" s="19">
        <v>0</v>
      </c>
      <c r="AE70" s="20"/>
      <c r="AF70" s="19">
        <v>0</v>
      </c>
      <c r="AG70" s="20"/>
      <c r="AH70" s="19">
        <v>0</v>
      </c>
      <c r="AI70" s="20"/>
      <c r="AJ70" s="19">
        <v>40069.157287499998</v>
      </c>
      <c r="AK70" s="20">
        <v>3.7318009187416331E-4</v>
      </c>
      <c r="AN70" s="1"/>
      <c r="AO70" s="1"/>
    </row>
    <row r="71" spans="1:41" x14ac:dyDescent="0.3">
      <c r="A71" s="76" t="s">
        <v>569</v>
      </c>
      <c r="B71" s="1" t="s">
        <v>477</v>
      </c>
      <c r="C71" s="21">
        <v>4.6874799999999999</v>
      </c>
      <c r="D71" s="21">
        <v>0.78630136986301369</v>
      </c>
      <c r="E71" s="21" t="s">
        <v>474</v>
      </c>
      <c r="F71" s="19">
        <v>481.78783685000002</v>
      </c>
      <c r="G71" s="20">
        <v>2.1603703665406429E-3</v>
      </c>
      <c r="H71" s="19">
        <v>0</v>
      </c>
      <c r="I71" s="20"/>
      <c r="J71" s="19">
        <v>0</v>
      </c>
      <c r="K71" s="20"/>
      <c r="L71" s="19">
        <v>0</v>
      </c>
      <c r="M71" s="20"/>
      <c r="N71" s="19">
        <v>19271.513473999999</v>
      </c>
      <c r="O71" s="20">
        <v>7.4862492246164144E-3</v>
      </c>
      <c r="P71" s="19">
        <v>0</v>
      </c>
      <c r="Q71" s="20"/>
      <c r="R71" s="19">
        <v>0</v>
      </c>
      <c r="S71" s="20"/>
      <c r="T71" s="19">
        <v>0</v>
      </c>
      <c r="U71" s="20"/>
      <c r="V71" s="19">
        <v>0</v>
      </c>
      <c r="W71" s="20"/>
      <c r="X71" s="19">
        <v>0</v>
      </c>
      <c r="Y71" s="20"/>
      <c r="Z71" s="19">
        <v>0</v>
      </c>
      <c r="AA71" s="20"/>
      <c r="AB71" s="19">
        <v>0</v>
      </c>
      <c r="AC71" s="20"/>
      <c r="AD71" s="19">
        <v>0</v>
      </c>
      <c r="AE71" s="20"/>
      <c r="AF71" s="19">
        <v>0</v>
      </c>
      <c r="AG71" s="20"/>
      <c r="AH71" s="19">
        <v>0</v>
      </c>
      <c r="AI71" s="20"/>
      <c r="AJ71" s="19">
        <v>19753.301310849998</v>
      </c>
      <c r="AK71" s="20">
        <v>1.8397039760805408E-4</v>
      </c>
      <c r="AN71" s="1"/>
      <c r="AO71" s="1"/>
    </row>
    <row r="72" spans="1:41" x14ac:dyDescent="0.3">
      <c r="A72" s="76" t="s">
        <v>570</v>
      </c>
      <c r="B72" s="1" t="s">
        <v>477</v>
      </c>
      <c r="C72" s="21">
        <v>4.8124989999999999</v>
      </c>
      <c r="D72" s="21">
        <v>0.86849315068493149</v>
      </c>
      <c r="E72" s="21" t="s">
        <v>474</v>
      </c>
      <c r="F72" s="19">
        <v>1440.2044191</v>
      </c>
      <c r="G72" s="20">
        <v>6.4579773726276468E-3</v>
      </c>
      <c r="H72" s="19">
        <v>0</v>
      </c>
      <c r="I72" s="20"/>
      <c r="J72" s="19">
        <v>0</v>
      </c>
      <c r="K72" s="20"/>
      <c r="L72" s="19">
        <v>0</v>
      </c>
      <c r="M72" s="20"/>
      <c r="N72" s="19">
        <v>13106.8203500894</v>
      </c>
      <c r="O72" s="20">
        <v>5.091500665758422E-3</v>
      </c>
      <c r="P72" s="19">
        <v>0</v>
      </c>
      <c r="Q72" s="20"/>
      <c r="R72" s="19">
        <v>0</v>
      </c>
      <c r="S72" s="20"/>
      <c r="T72" s="19">
        <v>0</v>
      </c>
      <c r="U72" s="20"/>
      <c r="V72" s="19">
        <v>0</v>
      </c>
      <c r="W72" s="20"/>
      <c r="X72" s="19">
        <v>0</v>
      </c>
      <c r="Y72" s="20"/>
      <c r="Z72" s="19">
        <v>0</v>
      </c>
      <c r="AA72" s="20"/>
      <c r="AB72" s="19">
        <v>18555.593735684397</v>
      </c>
      <c r="AC72" s="20">
        <v>9.8791444498114809E-3</v>
      </c>
      <c r="AD72" s="19">
        <v>0</v>
      </c>
      <c r="AE72" s="20"/>
      <c r="AF72" s="19">
        <v>0</v>
      </c>
      <c r="AG72" s="20"/>
      <c r="AH72" s="19">
        <v>0</v>
      </c>
      <c r="AI72" s="20"/>
      <c r="AJ72" s="19">
        <v>33102.618504873797</v>
      </c>
      <c r="AK72" s="20">
        <v>3.0829792916004016E-4</v>
      </c>
      <c r="AN72" s="1"/>
      <c r="AO72" s="1"/>
    </row>
    <row r="73" spans="1:41" x14ac:dyDescent="0.3">
      <c r="A73" s="18" t="s">
        <v>148</v>
      </c>
      <c r="B73" s="1" t="s">
        <v>471</v>
      </c>
      <c r="C73" s="21" t="s">
        <v>471</v>
      </c>
      <c r="D73" s="21" t="s">
        <v>471</v>
      </c>
      <c r="E73" s="21" t="s">
        <v>471</v>
      </c>
      <c r="F73" s="19">
        <v>1700.3646410683998</v>
      </c>
      <c r="G73" s="20">
        <v>7.6245540088662935E-3</v>
      </c>
      <c r="H73" s="19">
        <v>0</v>
      </c>
      <c r="I73" s="20"/>
      <c r="J73" s="19">
        <v>0</v>
      </c>
      <c r="K73" s="20"/>
      <c r="L73" s="19">
        <v>0</v>
      </c>
      <c r="M73" s="20"/>
      <c r="N73" s="19">
        <v>16606.662506771601</v>
      </c>
      <c r="O73" s="20">
        <v>6.451056087655639E-3</v>
      </c>
      <c r="P73" s="19">
        <v>0</v>
      </c>
      <c r="Q73" s="20"/>
      <c r="R73" s="19">
        <v>0</v>
      </c>
      <c r="S73" s="20"/>
      <c r="T73" s="19">
        <v>0</v>
      </c>
      <c r="U73" s="20"/>
      <c r="V73" s="19">
        <v>0</v>
      </c>
      <c r="W73" s="20"/>
      <c r="X73" s="19">
        <v>0</v>
      </c>
      <c r="Y73" s="20"/>
      <c r="Z73" s="19">
        <v>0</v>
      </c>
      <c r="AA73" s="20"/>
      <c r="AB73" s="19">
        <v>29706.136388753202</v>
      </c>
      <c r="AC73" s="20">
        <v>1.5815781300811592E-2</v>
      </c>
      <c r="AD73" s="19">
        <v>0</v>
      </c>
      <c r="AE73" s="20"/>
      <c r="AF73" s="19">
        <v>0</v>
      </c>
      <c r="AG73" s="20"/>
      <c r="AH73" s="19">
        <v>0</v>
      </c>
      <c r="AI73" s="20"/>
      <c r="AJ73" s="19">
        <v>48013.163536593202</v>
      </c>
      <c r="AK73" s="20">
        <v>4.4716580014885041E-4</v>
      </c>
      <c r="AN73" s="1"/>
      <c r="AO73" s="1"/>
    </row>
    <row r="74" spans="1:41" x14ac:dyDescent="0.3">
      <c r="A74" s="76" t="s">
        <v>571</v>
      </c>
      <c r="B74" s="1" t="s">
        <v>477</v>
      </c>
      <c r="C74" s="21">
        <v>5.5312450000000002</v>
      </c>
      <c r="D74" s="21">
        <v>0.10410958904109589</v>
      </c>
      <c r="E74" s="21" t="s">
        <v>474</v>
      </c>
      <c r="F74" s="19">
        <v>1700.3646410683998</v>
      </c>
      <c r="G74" s="20">
        <v>7.6245540088662935E-3</v>
      </c>
      <c r="H74" s="19">
        <v>0</v>
      </c>
      <c r="I74" s="20"/>
      <c r="J74" s="19">
        <v>0</v>
      </c>
      <c r="K74" s="20"/>
      <c r="L74" s="19">
        <v>0</v>
      </c>
      <c r="M74" s="20"/>
      <c r="N74" s="19">
        <v>16606.662506771601</v>
      </c>
      <c r="O74" s="20">
        <v>6.451056087655639E-3</v>
      </c>
      <c r="P74" s="19">
        <v>0</v>
      </c>
      <c r="Q74" s="20"/>
      <c r="R74" s="19">
        <v>0</v>
      </c>
      <c r="S74" s="20"/>
      <c r="T74" s="19">
        <v>0</v>
      </c>
      <c r="U74" s="20"/>
      <c r="V74" s="19">
        <v>0</v>
      </c>
      <c r="W74" s="20"/>
      <c r="X74" s="19">
        <v>0</v>
      </c>
      <c r="Y74" s="20"/>
      <c r="Z74" s="19">
        <v>0</v>
      </c>
      <c r="AA74" s="20"/>
      <c r="AB74" s="19">
        <v>29706.136388753202</v>
      </c>
      <c r="AC74" s="20">
        <v>1.5815781300811592E-2</v>
      </c>
      <c r="AD74" s="19">
        <v>0</v>
      </c>
      <c r="AE74" s="20"/>
      <c r="AF74" s="19">
        <v>0</v>
      </c>
      <c r="AG74" s="20"/>
      <c r="AH74" s="19">
        <v>0</v>
      </c>
      <c r="AI74" s="20"/>
      <c r="AJ74" s="19">
        <v>48013.163536593202</v>
      </c>
      <c r="AK74" s="20">
        <v>4.4716580014885041E-4</v>
      </c>
      <c r="AN74" s="1"/>
      <c r="AO74" s="1"/>
    </row>
    <row r="75" spans="1:41" x14ac:dyDescent="0.3">
      <c r="A75" s="18" t="s">
        <v>149</v>
      </c>
      <c r="B75" s="1" t="s">
        <v>471</v>
      </c>
      <c r="C75" s="21" t="s">
        <v>471</v>
      </c>
      <c r="D75" s="21" t="s">
        <v>471</v>
      </c>
      <c r="E75" s="21" t="s">
        <v>471</v>
      </c>
      <c r="F75" s="19">
        <v>0</v>
      </c>
      <c r="G75" s="20"/>
      <c r="H75" s="19">
        <v>8621.7370784000013</v>
      </c>
      <c r="I75" s="20">
        <v>6.3394794818119049E-3</v>
      </c>
      <c r="J75" s="19">
        <v>6466.3028088000001</v>
      </c>
      <c r="K75" s="20">
        <v>6.1768300943119113E-4</v>
      </c>
      <c r="L75" s="19">
        <v>0</v>
      </c>
      <c r="M75" s="20"/>
      <c r="N75" s="19">
        <v>0</v>
      </c>
      <c r="O75" s="20"/>
      <c r="P75" s="19">
        <v>0</v>
      </c>
      <c r="Q75" s="20"/>
      <c r="R75" s="19">
        <v>0</v>
      </c>
      <c r="S75" s="20"/>
      <c r="T75" s="19">
        <v>0</v>
      </c>
      <c r="U75" s="20"/>
      <c r="V75" s="19">
        <v>0</v>
      </c>
      <c r="W75" s="20"/>
      <c r="X75" s="19">
        <v>0</v>
      </c>
      <c r="Y75" s="20"/>
      <c r="Z75" s="19">
        <v>0</v>
      </c>
      <c r="AA75" s="20"/>
      <c r="AB75" s="19">
        <v>100039.07728809901</v>
      </c>
      <c r="AC75" s="20">
        <v>5.3261593740025523E-2</v>
      </c>
      <c r="AD75" s="19">
        <v>0</v>
      </c>
      <c r="AE75" s="20"/>
      <c r="AF75" s="19">
        <v>0</v>
      </c>
      <c r="AG75" s="20"/>
      <c r="AH75" s="19">
        <v>0</v>
      </c>
      <c r="AI75" s="20"/>
      <c r="AJ75" s="19">
        <v>115127.117175299</v>
      </c>
      <c r="AK75" s="20">
        <v>1.0722248999753348E-3</v>
      </c>
      <c r="AN75" s="1"/>
      <c r="AO75" s="1"/>
    </row>
    <row r="76" spans="1:41" x14ac:dyDescent="0.3">
      <c r="A76" s="76" t="s">
        <v>572</v>
      </c>
      <c r="B76" s="1" t="s">
        <v>477</v>
      </c>
      <c r="C76" s="21">
        <v>10.3</v>
      </c>
      <c r="D76" s="21">
        <v>8.1890410958904116</v>
      </c>
      <c r="E76" s="21" t="s">
        <v>525</v>
      </c>
      <c r="F76" s="19">
        <v>0</v>
      </c>
      <c r="G76" s="20"/>
      <c r="H76" s="19">
        <v>8621.7370784000013</v>
      </c>
      <c r="I76" s="20">
        <v>6.3394794818119049E-3</v>
      </c>
      <c r="J76" s="19">
        <v>6466.3028088000001</v>
      </c>
      <c r="K76" s="20">
        <v>6.1768300943119113E-4</v>
      </c>
      <c r="L76" s="19">
        <v>0</v>
      </c>
      <c r="M76" s="20"/>
      <c r="N76" s="19">
        <v>0</v>
      </c>
      <c r="O76" s="20"/>
      <c r="P76" s="19">
        <v>0</v>
      </c>
      <c r="Q76" s="20"/>
      <c r="R76" s="19">
        <v>0</v>
      </c>
      <c r="S76" s="20"/>
      <c r="T76" s="19">
        <v>0</v>
      </c>
      <c r="U76" s="20"/>
      <c r="V76" s="19">
        <v>0</v>
      </c>
      <c r="W76" s="20"/>
      <c r="X76" s="19">
        <v>0</v>
      </c>
      <c r="Y76" s="20"/>
      <c r="Z76" s="19">
        <v>0</v>
      </c>
      <c r="AA76" s="20"/>
      <c r="AB76" s="19">
        <v>0</v>
      </c>
      <c r="AC76" s="20"/>
      <c r="AD76" s="19">
        <v>0</v>
      </c>
      <c r="AE76" s="20"/>
      <c r="AF76" s="19">
        <v>0</v>
      </c>
      <c r="AG76" s="20"/>
      <c r="AH76" s="19">
        <v>0</v>
      </c>
      <c r="AI76" s="20"/>
      <c r="AJ76" s="19">
        <v>15088.039887200002</v>
      </c>
      <c r="AK76" s="20">
        <v>1.4052095158644247E-4</v>
      </c>
      <c r="AN76" s="1"/>
      <c r="AO76" s="1"/>
    </row>
    <row r="77" spans="1:41" x14ac:dyDescent="0.3">
      <c r="A77" s="76" t="s">
        <v>573</v>
      </c>
      <c r="B77" s="1" t="s">
        <v>477</v>
      </c>
      <c r="C77" s="21">
        <v>4.8</v>
      </c>
      <c r="D77" s="21">
        <v>0.9780821917808219</v>
      </c>
      <c r="E77" s="21" t="s">
        <v>525</v>
      </c>
      <c r="F77" s="19">
        <v>0</v>
      </c>
      <c r="G77" s="20"/>
      <c r="H77" s="19">
        <v>0</v>
      </c>
      <c r="I77" s="20"/>
      <c r="J77" s="19">
        <v>0</v>
      </c>
      <c r="K77" s="20"/>
      <c r="L77" s="19">
        <v>0</v>
      </c>
      <c r="M77" s="20"/>
      <c r="N77" s="19">
        <v>0</v>
      </c>
      <c r="O77" s="20"/>
      <c r="P77" s="19">
        <v>0</v>
      </c>
      <c r="Q77" s="20"/>
      <c r="R77" s="19">
        <v>0</v>
      </c>
      <c r="S77" s="20"/>
      <c r="T77" s="19">
        <v>0</v>
      </c>
      <c r="U77" s="20"/>
      <c r="V77" s="19">
        <v>0</v>
      </c>
      <c r="W77" s="20"/>
      <c r="X77" s="19">
        <v>0</v>
      </c>
      <c r="Y77" s="20"/>
      <c r="Z77" s="19">
        <v>0</v>
      </c>
      <c r="AA77" s="20"/>
      <c r="AB77" s="19">
        <v>100039.07728809901</v>
      </c>
      <c r="AC77" s="20">
        <v>5.3261593740025523E-2</v>
      </c>
      <c r="AD77" s="19">
        <v>0</v>
      </c>
      <c r="AE77" s="20"/>
      <c r="AF77" s="19">
        <v>0</v>
      </c>
      <c r="AG77" s="20"/>
      <c r="AH77" s="19">
        <v>0</v>
      </c>
      <c r="AI77" s="20"/>
      <c r="AJ77" s="19">
        <v>100039.07728809901</v>
      </c>
      <c r="AK77" s="20">
        <v>9.3170394838889236E-4</v>
      </c>
      <c r="AN77" s="1"/>
      <c r="AO77" s="1"/>
    </row>
    <row r="78" spans="1:41" x14ac:dyDescent="0.3">
      <c r="A78" s="10" t="s">
        <v>574</v>
      </c>
      <c r="B78" s="10" t="s">
        <v>471</v>
      </c>
      <c r="C78" s="10" t="s">
        <v>471</v>
      </c>
      <c r="D78" s="10" t="s">
        <v>471</v>
      </c>
      <c r="E78" s="10" t="s">
        <v>471</v>
      </c>
      <c r="F78" s="11">
        <v>0</v>
      </c>
      <c r="G78" s="12"/>
      <c r="H78" s="11">
        <v>352271.8004330814</v>
      </c>
      <c r="I78" s="12">
        <v>0.2590220312402397</v>
      </c>
      <c r="J78" s="11">
        <v>2359445.9353013481</v>
      </c>
      <c r="K78" s="12">
        <v>0.22538221747422107</v>
      </c>
      <c r="L78" s="11">
        <v>211138.131575737</v>
      </c>
      <c r="M78" s="12">
        <v>5.906079562421282E-2</v>
      </c>
      <c r="N78" s="11">
        <v>0</v>
      </c>
      <c r="O78" s="12"/>
      <c r="P78" s="11">
        <v>1823341.1784625479</v>
      </c>
      <c r="Q78" s="12">
        <v>0.25714251700334256</v>
      </c>
      <c r="R78" s="11">
        <v>5018258.0284666773</v>
      </c>
      <c r="S78" s="12">
        <v>0.19850092455082088</v>
      </c>
      <c r="T78" s="11">
        <v>454007.25250199996</v>
      </c>
      <c r="U78" s="12">
        <v>0.26725169897967965</v>
      </c>
      <c r="V78" s="11">
        <v>1267623.3904364516</v>
      </c>
      <c r="W78" s="12">
        <v>0.28642681531318998</v>
      </c>
      <c r="X78" s="11">
        <v>2228802.8085053731</v>
      </c>
      <c r="Y78" s="12">
        <v>0.17556428650543965</v>
      </c>
      <c r="Z78" s="11">
        <v>30.880605025200001</v>
      </c>
      <c r="AA78" s="12">
        <v>9.7949793255215983E-6</v>
      </c>
      <c r="AB78" s="11">
        <v>0</v>
      </c>
      <c r="AC78" s="12"/>
      <c r="AD78" s="11">
        <v>1664279.7784363707</v>
      </c>
      <c r="AE78" s="12">
        <v>0.26646325114020225</v>
      </c>
      <c r="AF78" s="11">
        <v>4261238.0859007947</v>
      </c>
      <c r="AG78" s="12">
        <v>0.20334954563337923</v>
      </c>
      <c r="AH78" s="11">
        <v>0</v>
      </c>
      <c r="AI78" s="12"/>
      <c r="AJ78" s="11">
        <v>19640437.270625401</v>
      </c>
      <c r="AK78" s="12">
        <v>0.18291924964908657</v>
      </c>
      <c r="AN78" s="1"/>
      <c r="AO78" s="1"/>
    </row>
    <row r="79" spans="1:41" x14ac:dyDescent="0.3">
      <c r="A79" s="18" t="s">
        <v>125</v>
      </c>
      <c r="B79" s="1" t="s">
        <v>471</v>
      </c>
      <c r="C79" s="21" t="s">
        <v>471</v>
      </c>
      <c r="D79" s="21" t="s">
        <v>471</v>
      </c>
      <c r="E79" s="21" t="s">
        <v>471</v>
      </c>
      <c r="F79" s="19">
        <v>0</v>
      </c>
      <c r="G79" s="20"/>
      <c r="H79" s="19">
        <v>0</v>
      </c>
      <c r="I79" s="20"/>
      <c r="J79" s="19">
        <v>0</v>
      </c>
      <c r="K79" s="20"/>
      <c r="L79" s="19">
        <v>0</v>
      </c>
      <c r="M79" s="20"/>
      <c r="N79" s="19">
        <v>0</v>
      </c>
      <c r="O79" s="20"/>
      <c r="P79" s="19">
        <v>0</v>
      </c>
      <c r="Q79" s="20"/>
      <c r="R79" s="19">
        <v>0</v>
      </c>
      <c r="S79" s="20"/>
      <c r="T79" s="19">
        <v>454007.25250199996</v>
      </c>
      <c r="U79" s="20">
        <v>0.26725169897967965</v>
      </c>
      <c r="V79" s="19">
        <v>0</v>
      </c>
      <c r="W79" s="20"/>
      <c r="X79" s="19">
        <v>0</v>
      </c>
      <c r="Y79" s="20"/>
      <c r="Z79" s="19">
        <v>0</v>
      </c>
      <c r="AA79" s="20"/>
      <c r="AB79" s="19">
        <v>0</v>
      </c>
      <c r="AC79" s="20"/>
      <c r="AD79" s="19">
        <v>0</v>
      </c>
      <c r="AE79" s="20"/>
      <c r="AF79" s="19">
        <v>0</v>
      </c>
      <c r="AG79" s="20"/>
      <c r="AH79" s="19">
        <v>0</v>
      </c>
      <c r="AI79" s="20"/>
      <c r="AJ79" s="19">
        <v>454007.25250199996</v>
      </c>
      <c r="AK79" s="20">
        <v>4.2283511725635216E-3</v>
      </c>
      <c r="AN79" s="1"/>
      <c r="AO79" s="1"/>
    </row>
    <row r="80" spans="1:41" x14ac:dyDescent="0.3">
      <c r="A80" s="76" t="s">
        <v>575</v>
      </c>
      <c r="B80" s="1" t="s">
        <v>477</v>
      </c>
      <c r="C80" s="21">
        <v>4.4640719999999998</v>
      </c>
      <c r="D80" s="21">
        <v>0.51780821917808217</v>
      </c>
      <c r="E80" s="21" t="s">
        <v>474</v>
      </c>
      <c r="F80" s="19">
        <v>0</v>
      </c>
      <c r="G80" s="20"/>
      <c r="H80" s="19">
        <v>0</v>
      </c>
      <c r="I80" s="20"/>
      <c r="J80" s="19">
        <v>0</v>
      </c>
      <c r="K80" s="20"/>
      <c r="L80" s="19">
        <v>0</v>
      </c>
      <c r="M80" s="20"/>
      <c r="N80" s="19">
        <v>0</v>
      </c>
      <c r="O80" s="20"/>
      <c r="P80" s="19">
        <v>0</v>
      </c>
      <c r="Q80" s="20"/>
      <c r="R80" s="19">
        <v>0</v>
      </c>
      <c r="S80" s="20"/>
      <c r="T80" s="19">
        <v>146619.680505</v>
      </c>
      <c r="U80" s="20">
        <v>8.6307781434937433E-2</v>
      </c>
      <c r="V80" s="19">
        <v>0</v>
      </c>
      <c r="W80" s="20"/>
      <c r="X80" s="19">
        <v>0</v>
      </c>
      <c r="Y80" s="20"/>
      <c r="Z80" s="19">
        <v>0</v>
      </c>
      <c r="AA80" s="20"/>
      <c r="AB80" s="19">
        <v>0</v>
      </c>
      <c r="AC80" s="20"/>
      <c r="AD80" s="19">
        <v>0</v>
      </c>
      <c r="AE80" s="20"/>
      <c r="AF80" s="19">
        <v>0</v>
      </c>
      <c r="AG80" s="20"/>
      <c r="AH80" s="19">
        <v>0</v>
      </c>
      <c r="AI80" s="20"/>
      <c r="AJ80" s="19">
        <v>146619.680505</v>
      </c>
      <c r="AK80" s="20">
        <v>1.3655277411707748E-3</v>
      </c>
      <c r="AN80" s="1"/>
      <c r="AO80" s="1"/>
    </row>
    <row r="81" spans="1:41" x14ac:dyDescent="0.3">
      <c r="A81" s="76" t="s">
        <v>576</v>
      </c>
      <c r="B81" s="1" t="s">
        <v>477</v>
      </c>
      <c r="C81" s="21">
        <v>4.4717319999999994</v>
      </c>
      <c r="D81" s="21">
        <v>0.44109589041095892</v>
      </c>
      <c r="E81" s="21" t="s">
        <v>474</v>
      </c>
      <c r="F81" s="19">
        <v>0</v>
      </c>
      <c r="G81" s="20"/>
      <c r="H81" s="19">
        <v>0</v>
      </c>
      <c r="I81" s="20"/>
      <c r="J81" s="19">
        <v>0</v>
      </c>
      <c r="K81" s="20"/>
      <c r="L81" s="19">
        <v>0</v>
      </c>
      <c r="M81" s="20"/>
      <c r="N81" s="19">
        <v>0</v>
      </c>
      <c r="O81" s="20"/>
      <c r="P81" s="19">
        <v>0</v>
      </c>
      <c r="Q81" s="20"/>
      <c r="R81" s="19">
        <v>0</v>
      </c>
      <c r="S81" s="20"/>
      <c r="T81" s="19">
        <v>307387.57199699996</v>
      </c>
      <c r="U81" s="20">
        <v>0.18094391754474223</v>
      </c>
      <c r="V81" s="19">
        <v>0</v>
      </c>
      <c r="W81" s="20"/>
      <c r="X81" s="19">
        <v>0</v>
      </c>
      <c r="Y81" s="20"/>
      <c r="Z81" s="19">
        <v>0</v>
      </c>
      <c r="AA81" s="20"/>
      <c r="AB81" s="19">
        <v>0</v>
      </c>
      <c r="AC81" s="20"/>
      <c r="AD81" s="19">
        <v>0</v>
      </c>
      <c r="AE81" s="20"/>
      <c r="AF81" s="19">
        <v>0</v>
      </c>
      <c r="AG81" s="20"/>
      <c r="AH81" s="19">
        <v>0</v>
      </c>
      <c r="AI81" s="20"/>
      <c r="AJ81" s="19">
        <v>307387.57199699996</v>
      </c>
      <c r="AK81" s="20">
        <v>2.8628234313927466E-3</v>
      </c>
      <c r="AN81" s="1"/>
      <c r="AO81" s="1"/>
    </row>
    <row r="82" spans="1:41" x14ac:dyDescent="0.3">
      <c r="A82" s="18" t="s">
        <v>126</v>
      </c>
      <c r="B82" s="1" t="s">
        <v>471</v>
      </c>
      <c r="C82" s="21" t="s">
        <v>471</v>
      </c>
      <c r="D82" s="21" t="s">
        <v>471</v>
      </c>
      <c r="E82" s="21" t="s">
        <v>471</v>
      </c>
      <c r="F82" s="19">
        <v>0</v>
      </c>
      <c r="G82" s="20"/>
      <c r="H82" s="19">
        <v>352271.8004330814</v>
      </c>
      <c r="I82" s="20">
        <v>0.2590220312402397</v>
      </c>
      <c r="J82" s="19">
        <v>2339380.9255896681</v>
      </c>
      <c r="K82" s="20">
        <v>0.22346554020910603</v>
      </c>
      <c r="L82" s="19">
        <v>211138.131575737</v>
      </c>
      <c r="M82" s="20">
        <v>5.906079562421282E-2</v>
      </c>
      <c r="N82" s="19">
        <v>0</v>
      </c>
      <c r="O82" s="20"/>
      <c r="P82" s="19">
        <v>1823341.1784625479</v>
      </c>
      <c r="Q82" s="20">
        <v>0.25714251700334256</v>
      </c>
      <c r="R82" s="19">
        <v>5001563.5883688461</v>
      </c>
      <c r="S82" s="20">
        <v>0.19784056356988294</v>
      </c>
      <c r="T82" s="19">
        <v>0</v>
      </c>
      <c r="U82" s="20"/>
      <c r="V82" s="19">
        <v>1267623.3904364516</v>
      </c>
      <c r="W82" s="20">
        <v>0.28642681531318998</v>
      </c>
      <c r="X82" s="19">
        <v>2228802.8085053731</v>
      </c>
      <c r="Y82" s="20">
        <v>0.17556428650543965</v>
      </c>
      <c r="Z82" s="19">
        <v>30.880605025200001</v>
      </c>
      <c r="AA82" s="20">
        <v>9.7949793255215983E-6</v>
      </c>
      <c r="AB82" s="19">
        <v>0</v>
      </c>
      <c r="AC82" s="20"/>
      <c r="AD82" s="19">
        <v>1664279.7784363707</v>
      </c>
      <c r="AE82" s="20">
        <v>0.26646325114020225</v>
      </c>
      <c r="AF82" s="19">
        <v>4261238.0859007947</v>
      </c>
      <c r="AG82" s="20">
        <v>0.20334954563337923</v>
      </c>
      <c r="AH82" s="19">
        <v>0</v>
      </c>
      <c r="AI82" s="20"/>
      <c r="AJ82" s="19">
        <v>19149670.568313885</v>
      </c>
      <c r="AK82" s="20">
        <v>0.17834854301447201</v>
      </c>
      <c r="AN82" s="1"/>
      <c r="AO82" s="1"/>
    </row>
    <row r="83" spans="1:41" x14ac:dyDescent="0.3">
      <c r="A83" s="76" t="s">
        <v>577</v>
      </c>
      <c r="B83" s="1" t="s">
        <v>477</v>
      </c>
      <c r="C83" s="21">
        <v>6.9</v>
      </c>
      <c r="D83" s="21">
        <v>12.46027397260274</v>
      </c>
      <c r="E83" s="21" t="s">
        <v>474</v>
      </c>
      <c r="F83" s="19">
        <v>0</v>
      </c>
      <c r="G83" s="20"/>
      <c r="H83" s="19">
        <v>80194.847388883209</v>
      </c>
      <c r="I83" s="20">
        <v>5.8966491896689621E-2</v>
      </c>
      <c r="J83" s="19">
        <v>566070.43039542704</v>
      </c>
      <c r="K83" s="20">
        <v>5.4072952865865637E-2</v>
      </c>
      <c r="L83" s="19">
        <v>70911.516816000003</v>
      </c>
      <c r="M83" s="20">
        <v>1.9835785089205468E-2</v>
      </c>
      <c r="N83" s="19">
        <v>0</v>
      </c>
      <c r="O83" s="20"/>
      <c r="P83" s="19">
        <v>159522.54822927399</v>
      </c>
      <c r="Q83" s="20">
        <v>2.2497177190420801E-2</v>
      </c>
      <c r="R83" s="19">
        <v>991021.87721866998</v>
      </c>
      <c r="S83" s="20">
        <v>3.9200606617293306E-2</v>
      </c>
      <c r="T83" s="19">
        <v>0</v>
      </c>
      <c r="U83" s="20"/>
      <c r="V83" s="19">
        <v>0</v>
      </c>
      <c r="W83" s="20"/>
      <c r="X83" s="19">
        <v>363648.44053581101</v>
      </c>
      <c r="Y83" s="20">
        <v>2.8644830649822629E-2</v>
      </c>
      <c r="Z83" s="19">
        <v>0</v>
      </c>
      <c r="AA83" s="20"/>
      <c r="AB83" s="19">
        <v>0</v>
      </c>
      <c r="AC83" s="20"/>
      <c r="AD83" s="19">
        <v>466694.01770781598</v>
      </c>
      <c r="AE83" s="20">
        <v>7.4721093687110635E-2</v>
      </c>
      <c r="AF83" s="19">
        <v>1095012.603607665</v>
      </c>
      <c r="AG83" s="20">
        <v>5.2254840240725832E-2</v>
      </c>
      <c r="AH83" s="19">
        <v>0</v>
      </c>
      <c r="AI83" s="20"/>
      <c r="AJ83" s="19">
        <v>3793076.2818995458</v>
      </c>
      <c r="AK83" s="20">
        <v>3.5326436870349719E-2</v>
      </c>
      <c r="AN83" s="1"/>
      <c r="AO83" s="1"/>
    </row>
    <row r="84" spans="1:41" x14ac:dyDescent="0.3">
      <c r="A84" s="76" t="s">
        <v>578</v>
      </c>
      <c r="B84" s="1" t="s">
        <v>477</v>
      </c>
      <c r="C84" s="21">
        <v>6.95</v>
      </c>
      <c r="D84" s="21">
        <v>6.4547945205479449</v>
      </c>
      <c r="E84" s="21" t="s">
        <v>474</v>
      </c>
      <c r="F84" s="19">
        <v>0</v>
      </c>
      <c r="G84" s="20"/>
      <c r="H84" s="19">
        <v>0</v>
      </c>
      <c r="I84" s="20"/>
      <c r="J84" s="19">
        <v>133.337334645</v>
      </c>
      <c r="K84" s="20">
        <v>1.2736831009672686E-5</v>
      </c>
      <c r="L84" s="19">
        <v>0</v>
      </c>
      <c r="M84" s="20"/>
      <c r="N84" s="19">
        <v>0</v>
      </c>
      <c r="O84" s="20"/>
      <c r="P84" s="19">
        <v>196727.21505</v>
      </c>
      <c r="Q84" s="20">
        <v>2.7744084233138445E-2</v>
      </c>
      <c r="R84" s="19">
        <v>10929.289724999999</v>
      </c>
      <c r="S84" s="20">
        <v>4.3231617481398558E-4</v>
      </c>
      <c r="T84" s="19">
        <v>0</v>
      </c>
      <c r="U84" s="20"/>
      <c r="V84" s="19">
        <v>245537.42296184998</v>
      </c>
      <c r="W84" s="20">
        <v>5.5480596705426669E-2</v>
      </c>
      <c r="X84" s="19">
        <v>371.59585064999999</v>
      </c>
      <c r="Y84" s="20">
        <v>2.9270853454953325E-5</v>
      </c>
      <c r="Z84" s="19">
        <v>0</v>
      </c>
      <c r="AA84" s="20"/>
      <c r="AB84" s="19">
        <v>0</v>
      </c>
      <c r="AC84" s="20"/>
      <c r="AD84" s="19">
        <v>7643.9452336650002</v>
      </c>
      <c r="AE84" s="20">
        <v>1.2238510164521005E-3</v>
      </c>
      <c r="AF84" s="19">
        <v>11990.523757297498</v>
      </c>
      <c r="AG84" s="20">
        <v>5.7219697862464169E-4</v>
      </c>
      <c r="AH84" s="19">
        <v>0</v>
      </c>
      <c r="AI84" s="20"/>
      <c r="AJ84" s="19">
        <v>473333.3299131075</v>
      </c>
      <c r="AK84" s="20">
        <v>4.4083426630782017E-3</v>
      </c>
      <c r="AN84" s="1"/>
      <c r="AO84" s="1"/>
    </row>
    <row r="85" spans="1:41" x14ac:dyDescent="0.3">
      <c r="A85" s="76" t="s">
        <v>579</v>
      </c>
      <c r="B85" s="1" t="s">
        <v>477</v>
      </c>
      <c r="C85" s="21">
        <v>6.8500000000000005</v>
      </c>
      <c r="D85" s="21">
        <v>16.967123287671232</v>
      </c>
      <c r="E85" s="21" t="s">
        <v>474</v>
      </c>
      <c r="F85" s="19">
        <v>0</v>
      </c>
      <c r="G85" s="20"/>
      <c r="H85" s="19">
        <v>2876.0136058583998</v>
      </c>
      <c r="I85" s="20">
        <v>2.1147048533211271E-3</v>
      </c>
      <c r="J85" s="19">
        <v>89984.12333946841</v>
      </c>
      <c r="K85" s="20">
        <v>8.5955863418133108E-3</v>
      </c>
      <c r="L85" s="19">
        <v>0</v>
      </c>
      <c r="M85" s="20"/>
      <c r="N85" s="19">
        <v>0</v>
      </c>
      <c r="O85" s="20"/>
      <c r="P85" s="19">
        <v>0</v>
      </c>
      <c r="Q85" s="20"/>
      <c r="R85" s="19">
        <v>0</v>
      </c>
      <c r="S85" s="20"/>
      <c r="T85" s="19">
        <v>0</v>
      </c>
      <c r="U85" s="20"/>
      <c r="V85" s="19">
        <v>0</v>
      </c>
      <c r="W85" s="20"/>
      <c r="X85" s="19">
        <v>0</v>
      </c>
      <c r="Y85" s="20"/>
      <c r="Z85" s="19">
        <v>0</v>
      </c>
      <c r="AA85" s="20"/>
      <c r="AB85" s="19">
        <v>0</v>
      </c>
      <c r="AC85" s="20"/>
      <c r="AD85" s="19">
        <v>0</v>
      </c>
      <c r="AE85" s="20"/>
      <c r="AF85" s="19">
        <v>83936.915813141997</v>
      </c>
      <c r="AG85" s="20">
        <v>4.0055339195771483E-3</v>
      </c>
      <c r="AH85" s="19">
        <v>0</v>
      </c>
      <c r="AI85" s="20"/>
      <c r="AJ85" s="19">
        <v>176797.05275846881</v>
      </c>
      <c r="AK85" s="20">
        <v>1.6465816817182962E-3</v>
      </c>
      <c r="AN85" s="1"/>
      <c r="AO85" s="1"/>
    </row>
    <row r="86" spans="1:41" x14ac:dyDescent="0.3">
      <c r="A86" s="76" t="s">
        <v>580</v>
      </c>
      <c r="B86" s="1" t="s">
        <v>477</v>
      </c>
      <c r="C86" s="21">
        <v>6.7141999999999999</v>
      </c>
      <c r="D86" s="21">
        <v>29.975342465753425</v>
      </c>
      <c r="E86" s="21" t="s">
        <v>474</v>
      </c>
      <c r="F86" s="19">
        <v>0</v>
      </c>
      <c r="G86" s="20"/>
      <c r="H86" s="19">
        <v>0</v>
      </c>
      <c r="I86" s="20"/>
      <c r="J86" s="19">
        <v>117003.578239291</v>
      </c>
      <c r="K86" s="20">
        <v>1.1176575619488347E-2</v>
      </c>
      <c r="L86" s="19">
        <v>0</v>
      </c>
      <c r="M86" s="20"/>
      <c r="N86" s="19">
        <v>0</v>
      </c>
      <c r="O86" s="20"/>
      <c r="P86" s="19">
        <v>43401.667861019996</v>
      </c>
      <c r="Q86" s="20">
        <v>6.1208589197422102E-3</v>
      </c>
      <c r="R86" s="19">
        <v>114856.87279379999</v>
      </c>
      <c r="S86" s="20">
        <v>4.5432489344418171E-3</v>
      </c>
      <c r="T86" s="19">
        <v>0</v>
      </c>
      <c r="U86" s="20"/>
      <c r="V86" s="19">
        <v>0</v>
      </c>
      <c r="W86" s="20"/>
      <c r="X86" s="19">
        <v>0</v>
      </c>
      <c r="Y86" s="20"/>
      <c r="Z86" s="19">
        <v>0</v>
      </c>
      <c r="AA86" s="20"/>
      <c r="AB86" s="19">
        <v>0</v>
      </c>
      <c r="AC86" s="20"/>
      <c r="AD86" s="19">
        <v>46047.441665287799</v>
      </c>
      <c r="AE86" s="20">
        <v>7.3725290493821295E-3</v>
      </c>
      <c r="AF86" s="19">
        <v>161443.02368546603</v>
      </c>
      <c r="AG86" s="20">
        <v>7.7041847581202491E-3</v>
      </c>
      <c r="AH86" s="19">
        <v>0</v>
      </c>
      <c r="AI86" s="20"/>
      <c r="AJ86" s="19">
        <v>482752.58424486482</v>
      </c>
      <c r="AK86" s="20">
        <v>4.4960679469340688E-3</v>
      </c>
      <c r="AN86" s="1"/>
      <c r="AO86" s="1"/>
    </row>
    <row r="87" spans="1:41" x14ac:dyDescent="0.3">
      <c r="A87" s="76" t="s">
        <v>581</v>
      </c>
      <c r="B87" s="1" t="s">
        <v>582</v>
      </c>
      <c r="C87" s="21">
        <v>3.2669000000000001</v>
      </c>
      <c r="D87" s="21">
        <v>28.975342465753425</v>
      </c>
      <c r="E87" s="21" t="s">
        <v>474</v>
      </c>
      <c r="F87" s="19">
        <v>0</v>
      </c>
      <c r="G87" s="20"/>
      <c r="H87" s="19">
        <v>0</v>
      </c>
      <c r="I87" s="20"/>
      <c r="J87" s="19">
        <v>0</v>
      </c>
      <c r="K87" s="20"/>
      <c r="L87" s="19">
        <v>0</v>
      </c>
      <c r="M87" s="20"/>
      <c r="N87" s="19">
        <v>0</v>
      </c>
      <c r="O87" s="20"/>
      <c r="P87" s="19">
        <v>0</v>
      </c>
      <c r="Q87" s="20"/>
      <c r="R87" s="19">
        <v>0</v>
      </c>
      <c r="S87" s="20"/>
      <c r="T87" s="19">
        <v>0</v>
      </c>
      <c r="U87" s="20"/>
      <c r="V87" s="19">
        <v>0</v>
      </c>
      <c r="W87" s="20"/>
      <c r="X87" s="19">
        <v>0</v>
      </c>
      <c r="Y87" s="20"/>
      <c r="Z87" s="19">
        <v>0</v>
      </c>
      <c r="AA87" s="20"/>
      <c r="AB87" s="19">
        <v>0</v>
      </c>
      <c r="AC87" s="20"/>
      <c r="AD87" s="19">
        <v>126096.94828264099</v>
      </c>
      <c r="AE87" s="20">
        <v>2.0189035061051231E-2</v>
      </c>
      <c r="AF87" s="19">
        <v>146669.37431206502</v>
      </c>
      <c r="AG87" s="20">
        <v>6.9991748931779365E-3</v>
      </c>
      <c r="AH87" s="19">
        <v>0</v>
      </c>
      <c r="AI87" s="20"/>
      <c r="AJ87" s="19">
        <v>272766.32259470603</v>
      </c>
      <c r="AK87" s="20">
        <v>2.540381885141987E-3</v>
      </c>
      <c r="AN87" s="1"/>
      <c r="AO87" s="1"/>
    </row>
    <row r="88" spans="1:41" x14ac:dyDescent="0.3">
      <c r="A88" s="76" t="s">
        <v>583</v>
      </c>
      <c r="B88" s="1" t="s">
        <v>477</v>
      </c>
      <c r="C88" s="21">
        <v>6.15</v>
      </c>
      <c r="D88" s="21">
        <v>7.4575342465753423</v>
      </c>
      <c r="E88" s="21" t="s">
        <v>474</v>
      </c>
      <c r="F88" s="19">
        <v>0</v>
      </c>
      <c r="G88" s="20"/>
      <c r="H88" s="19">
        <v>0</v>
      </c>
      <c r="I88" s="20"/>
      <c r="J88" s="19">
        <v>256.3522414011</v>
      </c>
      <c r="K88" s="20">
        <v>2.4487628962808781E-5</v>
      </c>
      <c r="L88" s="19">
        <v>0</v>
      </c>
      <c r="M88" s="20"/>
      <c r="N88" s="19">
        <v>0</v>
      </c>
      <c r="O88" s="20"/>
      <c r="P88" s="19">
        <v>142853.05866606798</v>
      </c>
      <c r="Q88" s="20">
        <v>2.0146309149883215E-2</v>
      </c>
      <c r="R88" s="19">
        <v>10814.152384245601</v>
      </c>
      <c r="S88" s="20">
        <v>4.2776183176099306E-4</v>
      </c>
      <c r="T88" s="19">
        <v>0</v>
      </c>
      <c r="U88" s="20"/>
      <c r="V88" s="19">
        <v>236702.68766864503</v>
      </c>
      <c r="W88" s="20">
        <v>5.3484337316984439E-2</v>
      </c>
      <c r="X88" s="19">
        <v>157716.34103196303</v>
      </c>
      <c r="Y88" s="20">
        <v>1.2423421568682232E-2</v>
      </c>
      <c r="Z88" s="19">
        <v>0</v>
      </c>
      <c r="AA88" s="20"/>
      <c r="AB88" s="19">
        <v>0</v>
      </c>
      <c r="AC88" s="20"/>
      <c r="AD88" s="19">
        <v>9488.1215130624005</v>
      </c>
      <c r="AE88" s="20">
        <v>1.519117000844196E-3</v>
      </c>
      <c r="AF88" s="19">
        <v>8512.1298470051988</v>
      </c>
      <c r="AG88" s="20">
        <v>4.0620535672203026E-4</v>
      </c>
      <c r="AH88" s="19">
        <v>0</v>
      </c>
      <c r="AI88" s="20"/>
      <c r="AJ88" s="19">
        <v>566342.84335239034</v>
      </c>
      <c r="AK88" s="20">
        <v>5.2745774710977536E-3</v>
      </c>
      <c r="AN88" s="1"/>
      <c r="AO88" s="1"/>
    </row>
    <row r="89" spans="1:41" x14ac:dyDescent="0.3">
      <c r="A89" s="76" t="s">
        <v>584</v>
      </c>
      <c r="B89" s="1" t="s">
        <v>477</v>
      </c>
      <c r="C89" s="21">
        <v>5.94</v>
      </c>
      <c r="D89" s="21">
        <v>3.9589041095890409</v>
      </c>
      <c r="E89" s="21" t="s">
        <v>474</v>
      </c>
      <c r="F89" s="19">
        <v>0</v>
      </c>
      <c r="G89" s="20"/>
      <c r="H89" s="19">
        <v>0</v>
      </c>
      <c r="I89" s="20"/>
      <c r="J89" s="19">
        <v>0</v>
      </c>
      <c r="K89" s="20"/>
      <c r="L89" s="19">
        <v>0</v>
      </c>
      <c r="M89" s="20"/>
      <c r="N89" s="19">
        <v>0</v>
      </c>
      <c r="O89" s="20"/>
      <c r="P89" s="19">
        <v>0</v>
      </c>
      <c r="Q89" s="20"/>
      <c r="R89" s="19">
        <v>0</v>
      </c>
      <c r="S89" s="20"/>
      <c r="T89" s="19">
        <v>0</v>
      </c>
      <c r="U89" s="20"/>
      <c r="V89" s="19">
        <v>5250.7507034999999</v>
      </c>
      <c r="W89" s="20">
        <v>1.186437401955145E-3</v>
      </c>
      <c r="X89" s="19">
        <v>0</v>
      </c>
      <c r="Y89" s="20"/>
      <c r="Z89" s="19">
        <v>0</v>
      </c>
      <c r="AA89" s="20"/>
      <c r="AB89" s="19">
        <v>0</v>
      </c>
      <c r="AC89" s="20"/>
      <c r="AD89" s="19">
        <v>2563.4164934486998</v>
      </c>
      <c r="AE89" s="20">
        <v>4.1042155394840207E-4</v>
      </c>
      <c r="AF89" s="19">
        <v>10900.558460466</v>
      </c>
      <c r="AG89" s="20">
        <v>5.2018299972958948E-4</v>
      </c>
      <c r="AH89" s="19">
        <v>0</v>
      </c>
      <c r="AI89" s="20"/>
      <c r="AJ89" s="19">
        <v>18714.725657414696</v>
      </c>
      <c r="AK89" s="20">
        <v>1.7429772705533043E-4</v>
      </c>
      <c r="AN89" s="1"/>
      <c r="AO89" s="1"/>
    </row>
    <row r="90" spans="1:41" x14ac:dyDescent="0.3">
      <c r="A90" s="76" t="s">
        <v>585</v>
      </c>
      <c r="B90" s="1" t="s">
        <v>477</v>
      </c>
      <c r="C90" s="21">
        <v>5.4</v>
      </c>
      <c r="D90" s="21">
        <v>9.4575342465753423</v>
      </c>
      <c r="E90" s="21" t="s">
        <v>474</v>
      </c>
      <c r="F90" s="19">
        <v>0</v>
      </c>
      <c r="G90" s="20"/>
      <c r="H90" s="19">
        <v>18703.417927999999</v>
      </c>
      <c r="I90" s="20">
        <v>1.3752441429855435E-2</v>
      </c>
      <c r="J90" s="19">
        <v>206278.125986119</v>
      </c>
      <c r="K90" s="20">
        <v>1.9704380912309555E-2</v>
      </c>
      <c r="L90" s="19">
        <v>4675.8544819999997</v>
      </c>
      <c r="M90" s="20">
        <v>1.3079574204288187E-3</v>
      </c>
      <c r="N90" s="19">
        <v>0</v>
      </c>
      <c r="O90" s="20"/>
      <c r="P90" s="19">
        <v>112220.507568</v>
      </c>
      <c r="Q90" s="20">
        <v>1.5826255731119E-2</v>
      </c>
      <c r="R90" s="19">
        <v>167395.5904556</v>
      </c>
      <c r="S90" s="20">
        <v>6.621456944357243E-3</v>
      </c>
      <c r="T90" s="19">
        <v>0</v>
      </c>
      <c r="U90" s="20"/>
      <c r="V90" s="19">
        <v>125737.46770456601</v>
      </c>
      <c r="W90" s="20">
        <v>2.8411105941934238E-2</v>
      </c>
      <c r="X90" s="19">
        <v>123443.49349569599</v>
      </c>
      <c r="Y90" s="20">
        <v>9.7237264672347095E-3</v>
      </c>
      <c r="Z90" s="19">
        <v>27.119955995600002</v>
      </c>
      <c r="AA90" s="20">
        <v>8.6021439045376052E-6</v>
      </c>
      <c r="AB90" s="19">
        <v>0</v>
      </c>
      <c r="AC90" s="20"/>
      <c r="AD90" s="19">
        <v>312392.90277152404</v>
      </c>
      <c r="AE90" s="20">
        <v>5.0016367190276419E-2</v>
      </c>
      <c r="AF90" s="19">
        <v>373060.24433368101</v>
      </c>
      <c r="AG90" s="20">
        <v>1.7802720629512749E-2</v>
      </c>
      <c r="AH90" s="19">
        <v>0</v>
      </c>
      <c r="AI90" s="20"/>
      <c r="AJ90" s="19">
        <v>1443934.7246811816</v>
      </c>
      <c r="AK90" s="20">
        <v>1.3447941751071397E-2</v>
      </c>
      <c r="AN90" s="1"/>
      <c r="AO90" s="1"/>
    </row>
    <row r="91" spans="1:41" x14ac:dyDescent="0.3">
      <c r="A91" s="76" t="s">
        <v>586</v>
      </c>
      <c r="B91" s="1" t="s">
        <v>477</v>
      </c>
      <c r="C91" s="21">
        <v>5.3500000000000005</v>
      </c>
      <c r="D91" s="21">
        <v>15.463013698630137</v>
      </c>
      <c r="E91" s="21" t="s">
        <v>474</v>
      </c>
      <c r="F91" s="19">
        <v>0</v>
      </c>
      <c r="G91" s="20"/>
      <c r="H91" s="19">
        <v>83086.217488336799</v>
      </c>
      <c r="I91" s="20">
        <v>6.1092488230506392E-2</v>
      </c>
      <c r="J91" s="19">
        <v>439584.0179263</v>
      </c>
      <c r="K91" s="20">
        <v>4.1990545002169533E-2</v>
      </c>
      <c r="L91" s="19">
        <v>10425.909680307001</v>
      </c>
      <c r="M91" s="20">
        <v>2.9163965610079041E-3</v>
      </c>
      <c r="N91" s="19">
        <v>0</v>
      </c>
      <c r="O91" s="20"/>
      <c r="P91" s="19">
        <v>254457.0912966</v>
      </c>
      <c r="Q91" s="20">
        <v>3.5885624532721559E-2</v>
      </c>
      <c r="R91" s="19">
        <v>911368.81226161402</v>
      </c>
      <c r="S91" s="20">
        <v>3.6049870455941851E-2</v>
      </c>
      <c r="T91" s="19">
        <v>0</v>
      </c>
      <c r="U91" s="20"/>
      <c r="V91" s="19">
        <v>0</v>
      </c>
      <c r="W91" s="20"/>
      <c r="X91" s="19">
        <v>158739.38470910001</v>
      </c>
      <c r="Y91" s="20">
        <v>1.2504007402725085E-2</v>
      </c>
      <c r="Z91" s="19">
        <v>0</v>
      </c>
      <c r="AA91" s="20"/>
      <c r="AB91" s="19">
        <v>0</v>
      </c>
      <c r="AC91" s="20"/>
      <c r="AD91" s="19">
        <v>50669.408716578</v>
      </c>
      <c r="AE91" s="20">
        <v>8.1125394629598165E-3</v>
      </c>
      <c r="AF91" s="19">
        <v>554212.66814113501</v>
      </c>
      <c r="AG91" s="20">
        <v>2.6447453059159187E-2</v>
      </c>
      <c r="AH91" s="19">
        <v>0</v>
      </c>
      <c r="AI91" s="20"/>
      <c r="AJ91" s="19">
        <v>2462543.5102199707</v>
      </c>
      <c r="AK91" s="20">
        <v>2.293465287513537E-2</v>
      </c>
      <c r="AN91" s="1"/>
      <c r="AO91" s="1"/>
    </row>
    <row r="92" spans="1:41" x14ac:dyDescent="0.3">
      <c r="A92" s="76" t="s">
        <v>587</v>
      </c>
      <c r="B92" s="1" t="s">
        <v>477</v>
      </c>
      <c r="C92" s="21">
        <v>7.3</v>
      </c>
      <c r="D92" s="21">
        <v>8.4575342465753423</v>
      </c>
      <c r="E92" s="21" t="s">
        <v>474</v>
      </c>
      <c r="F92" s="19">
        <v>0</v>
      </c>
      <c r="G92" s="20"/>
      <c r="H92" s="19">
        <v>144930.734497</v>
      </c>
      <c r="I92" s="20">
        <v>0.10656616053967702</v>
      </c>
      <c r="J92" s="19">
        <v>665167.17698250001</v>
      </c>
      <c r="K92" s="20">
        <v>6.3539007652759022E-2</v>
      </c>
      <c r="L92" s="19">
        <v>124380.8542325</v>
      </c>
      <c r="M92" s="20">
        <v>3.4792541529882801E-2</v>
      </c>
      <c r="N92" s="19">
        <v>0</v>
      </c>
      <c r="O92" s="20"/>
      <c r="P92" s="19">
        <v>392727.68016221398</v>
      </c>
      <c r="Q92" s="20">
        <v>5.5385676233642787E-2</v>
      </c>
      <c r="R92" s="19">
        <v>526725.87835849996</v>
      </c>
      <c r="S92" s="20">
        <v>2.0835033441066859E-2</v>
      </c>
      <c r="T92" s="19">
        <v>0</v>
      </c>
      <c r="U92" s="20"/>
      <c r="V92" s="19">
        <v>610689.44440131087</v>
      </c>
      <c r="W92" s="20">
        <v>0.13798880174104658</v>
      </c>
      <c r="X92" s="19">
        <v>839214.92866900598</v>
      </c>
      <c r="Y92" s="20">
        <v>6.6105520692200936E-2</v>
      </c>
      <c r="Z92" s="19">
        <v>0</v>
      </c>
      <c r="AA92" s="20"/>
      <c r="AB92" s="19">
        <v>0</v>
      </c>
      <c r="AC92" s="20"/>
      <c r="AD92" s="19">
        <v>468861.74182424997</v>
      </c>
      <c r="AE92" s="20">
        <v>7.5068162024492416E-2</v>
      </c>
      <c r="AF92" s="19">
        <v>744274.48184701602</v>
      </c>
      <c r="AG92" s="20">
        <v>3.5517348399488842E-2</v>
      </c>
      <c r="AH92" s="19">
        <v>0</v>
      </c>
      <c r="AI92" s="20"/>
      <c r="AJ92" s="19">
        <v>4516972.9209742965</v>
      </c>
      <c r="AK92" s="20">
        <v>4.2068375871936556E-2</v>
      </c>
      <c r="AN92" s="1"/>
      <c r="AO92" s="1"/>
    </row>
    <row r="93" spans="1:41" x14ac:dyDescent="0.3">
      <c r="A93" s="76" t="s">
        <v>588</v>
      </c>
      <c r="B93" s="1" t="s">
        <v>477</v>
      </c>
      <c r="C93" s="21">
        <v>7.6000000000000005</v>
      </c>
      <c r="D93" s="21">
        <v>14.46027397260274</v>
      </c>
      <c r="E93" s="21" t="s">
        <v>474</v>
      </c>
      <c r="F93" s="19">
        <v>0</v>
      </c>
      <c r="G93" s="20"/>
      <c r="H93" s="19">
        <v>7939.5040657529998</v>
      </c>
      <c r="I93" s="20">
        <v>5.8378401780194251E-3</v>
      </c>
      <c r="J93" s="19">
        <v>254903.78314451702</v>
      </c>
      <c r="K93" s="20">
        <v>2.4349267354728185E-2</v>
      </c>
      <c r="L93" s="19">
        <v>743.99636493000003</v>
      </c>
      <c r="M93" s="20">
        <v>2.0811502368782675E-4</v>
      </c>
      <c r="N93" s="19">
        <v>0</v>
      </c>
      <c r="O93" s="20"/>
      <c r="P93" s="19">
        <v>502071.06694571202</v>
      </c>
      <c r="Q93" s="20">
        <v>7.0806176810987817E-2</v>
      </c>
      <c r="R93" s="19">
        <v>2187277.0389616061</v>
      </c>
      <c r="S93" s="20">
        <v>8.6519368278741696E-2</v>
      </c>
      <c r="T93" s="19">
        <v>0</v>
      </c>
      <c r="U93" s="20"/>
      <c r="V93" s="19">
        <v>0</v>
      </c>
      <c r="W93" s="20"/>
      <c r="X93" s="19">
        <v>585668.62421314698</v>
      </c>
      <c r="Y93" s="20">
        <v>4.6133508871319125E-2</v>
      </c>
      <c r="Z93" s="19">
        <v>0</v>
      </c>
      <c r="AA93" s="20"/>
      <c r="AB93" s="19">
        <v>0</v>
      </c>
      <c r="AC93" s="20"/>
      <c r="AD93" s="19">
        <v>100970.93524050001</v>
      </c>
      <c r="AE93" s="20">
        <v>1.6166178321368754E-2</v>
      </c>
      <c r="AF93" s="19">
        <v>1065665.3190113849</v>
      </c>
      <c r="AG93" s="20">
        <v>5.0854365339318038E-2</v>
      </c>
      <c r="AH93" s="19">
        <v>0</v>
      </c>
      <c r="AI93" s="20"/>
      <c r="AJ93" s="19">
        <v>4705240.2679475499</v>
      </c>
      <c r="AK93" s="20">
        <v>4.3821784992479781E-2</v>
      </c>
      <c r="AN93" s="1"/>
      <c r="AO93" s="1"/>
    </row>
    <row r="94" spans="1:41" x14ac:dyDescent="0.3">
      <c r="A94" s="76" t="s">
        <v>589</v>
      </c>
      <c r="B94" s="1" t="s">
        <v>473</v>
      </c>
      <c r="C94" s="21">
        <v>7.3500000000000005</v>
      </c>
      <c r="D94" s="21">
        <v>0.39178082191780822</v>
      </c>
      <c r="E94" s="21" t="s">
        <v>474</v>
      </c>
      <c r="F94" s="19">
        <v>0</v>
      </c>
      <c r="G94" s="20"/>
      <c r="H94" s="19">
        <v>0</v>
      </c>
      <c r="I94" s="20"/>
      <c r="J94" s="19">
        <v>0</v>
      </c>
      <c r="K94" s="20"/>
      <c r="L94" s="19">
        <v>0</v>
      </c>
      <c r="M94" s="20"/>
      <c r="N94" s="19">
        <v>0</v>
      </c>
      <c r="O94" s="20"/>
      <c r="P94" s="19">
        <v>0</v>
      </c>
      <c r="Q94" s="20"/>
      <c r="R94" s="19">
        <v>0</v>
      </c>
      <c r="S94" s="20"/>
      <c r="T94" s="19">
        <v>0</v>
      </c>
      <c r="U94" s="20"/>
      <c r="V94" s="19">
        <v>0</v>
      </c>
      <c r="W94" s="20"/>
      <c r="X94" s="19">
        <v>0</v>
      </c>
      <c r="Y94" s="20"/>
      <c r="Z94" s="19">
        <v>3.7606490296000001</v>
      </c>
      <c r="AA94" s="20">
        <v>1.1928354209839935E-6</v>
      </c>
      <c r="AB94" s="19">
        <v>0</v>
      </c>
      <c r="AC94" s="20"/>
      <c r="AD94" s="19">
        <v>0</v>
      </c>
      <c r="AE94" s="20"/>
      <c r="AF94" s="19">
        <v>0</v>
      </c>
      <c r="AG94" s="20"/>
      <c r="AH94" s="19">
        <v>0</v>
      </c>
      <c r="AI94" s="20"/>
      <c r="AJ94" s="19">
        <v>3.7606490296000001</v>
      </c>
      <c r="AK94" s="20">
        <v>3.5024428896846711E-8</v>
      </c>
      <c r="AN94" s="1"/>
      <c r="AO94" s="1"/>
    </row>
    <row r="95" spans="1:41" x14ac:dyDescent="0.3">
      <c r="A95" s="76" t="s">
        <v>590</v>
      </c>
      <c r="B95" s="1" t="s">
        <v>477</v>
      </c>
      <c r="C95" s="21">
        <v>6.95</v>
      </c>
      <c r="D95" s="21">
        <v>6.4547945205479449</v>
      </c>
      <c r="E95" s="21" t="s">
        <v>474</v>
      </c>
      <c r="F95" s="19">
        <v>0</v>
      </c>
      <c r="G95" s="20"/>
      <c r="H95" s="19">
        <v>0</v>
      </c>
      <c r="I95" s="20"/>
      <c r="J95" s="19">
        <v>0</v>
      </c>
      <c r="K95" s="20"/>
      <c r="L95" s="19">
        <v>0</v>
      </c>
      <c r="M95" s="20"/>
      <c r="N95" s="19">
        <v>0</v>
      </c>
      <c r="O95" s="20"/>
      <c r="P95" s="19">
        <v>19360.342683660001</v>
      </c>
      <c r="Q95" s="20">
        <v>2.7303542016866903E-3</v>
      </c>
      <c r="R95" s="19">
        <v>81174.076209810009</v>
      </c>
      <c r="S95" s="20">
        <v>3.2109008914652055E-3</v>
      </c>
      <c r="T95" s="19">
        <v>0</v>
      </c>
      <c r="U95" s="20"/>
      <c r="V95" s="19">
        <v>0</v>
      </c>
      <c r="W95" s="20"/>
      <c r="X95" s="19">
        <v>0</v>
      </c>
      <c r="Y95" s="20"/>
      <c r="Z95" s="19">
        <v>0</v>
      </c>
      <c r="AA95" s="20"/>
      <c r="AB95" s="19">
        <v>0</v>
      </c>
      <c r="AC95" s="20"/>
      <c r="AD95" s="19">
        <v>0</v>
      </c>
      <c r="AE95" s="20"/>
      <c r="AF95" s="19">
        <v>0</v>
      </c>
      <c r="AG95" s="20"/>
      <c r="AH95" s="19">
        <v>0</v>
      </c>
      <c r="AI95" s="20"/>
      <c r="AJ95" s="19">
        <v>100534.41889347001</v>
      </c>
      <c r="AK95" s="20">
        <v>9.3631726292593427E-4</v>
      </c>
      <c r="AN95" s="1"/>
      <c r="AO95" s="1"/>
    </row>
    <row r="96" spans="1:41" x14ac:dyDescent="0.3">
      <c r="A96" s="76" t="s">
        <v>591</v>
      </c>
      <c r="B96" s="1" t="s">
        <v>473</v>
      </c>
      <c r="C96" s="21">
        <v>5.625</v>
      </c>
      <c r="D96" s="21">
        <v>25.736986301369864</v>
      </c>
      <c r="E96" s="21" t="s">
        <v>474</v>
      </c>
      <c r="F96" s="19">
        <v>0</v>
      </c>
      <c r="G96" s="20"/>
      <c r="H96" s="19">
        <v>7241.9658836799999</v>
      </c>
      <c r="I96" s="20">
        <v>5.3249471318941094E-3</v>
      </c>
      <c r="J96" s="19">
        <v>0</v>
      </c>
      <c r="K96" s="20"/>
      <c r="L96" s="19">
        <v>0</v>
      </c>
      <c r="M96" s="20"/>
      <c r="N96" s="19">
        <v>0</v>
      </c>
      <c r="O96" s="20"/>
      <c r="P96" s="19">
        <v>0</v>
      </c>
      <c r="Q96" s="20"/>
      <c r="R96" s="19">
        <v>0</v>
      </c>
      <c r="S96" s="20"/>
      <c r="T96" s="19">
        <v>0</v>
      </c>
      <c r="U96" s="20"/>
      <c r="V96" s="19">
        <v>0</v>
      </c>
      <c r="W96" s="20"/>
      <c r="X96" s="19">
        <v>0</v>
      </c>
      <c r="Y96" s="20"/>
      <c r="Z96" s="19">
        <v>0</v>
      </c>
      <c r="AA96" s="20"/>
      <c r="AB96" s="19">
        <v>0</v>
      </c>
      <c r="AC96" s="20"/>
      <c r="AD96" s="19">
        <v>0</v>
      </c>
      <c r="AE96" s="20"/>
      <c r="AF96" s="19">
        <v>0</v>
      </c>
      <c r="AG96" s="20"/>
      <c r="AH96" s="19">
        <v>0</v>
      </c>
      <c r="AI96" s="20"/>
      <c r="AJ96" s="19">
        <v>7241.9658836799999</v>
      </c>
      <c r="AK96" s="20">
        <v>6.7447325493524921E-5</v>
      </c>
      <c r="AN96" s="1"/>
      <c r="AO96" s="1"/>
    </row>
    <row r="97" spans="1:41" x14ac:dyDescent="0.3">
      <c r="A97" s="76" t="s">
        <v>592</v>
      </c>
      <c r="B97" s="1" t="s">
        <v>477</v>
      </c>
      <c r="C97" s="21">
        <v>5.3500000000000005</v>
      </c>
      <c r="D97" s="21">
        <v>15.463013698630137</v>
      </c>
      <c r="E97" s="21" t="s">
        <v>474</v>
      </c>
      <c r="F97" s="19">
        <v>0</v>
      </c>
      <c r="G97" s="20"/>
      <c r="H97" s="19">
        <v>0</v>
      </c>
      <c r="I97" s="20"/>
      <c r="J97" s="19">
        <v>0</v>
      </c>
      <c r="K97" s="20"/>
      <c r="L97" s="19">
        <v>0</v>
      </c>
      <c r="M97" s="20"/>
      <c r="N97" s="19">
        <v>0</v>
      </c>
      <c r="O97" s="20"/>
      <c r="P97" s="19">
        <v>0</v>
      </c>
      <c r="Q97" s="20"/>
      <c r="R97" s="19">
        <v>0</v>
      </c>
      <c r="S97" s="20"/>
      <c r="T97" s="19">
        <v>0</v>
      </c>
      <c r="U97" s="20"/>
      <c r="V97" s="19">
        <v>0</v>
      </c>
      <c r="W97" s="20"/>
      <c r="X97" s="19">
        <v>0</v>
      </c>
      <c r="Y97" s="20"/>
      <c r="Z97" s="19">
        <v>0</v>
      </c>
      <c r="AA97" s="20"/>
      <c r="AB97" s="19">
        <v>0</v>
      </c>
      <c r="AC97" s="20"/>
      <c r="AD97" s="19">
        <v>0</v>
      </c>
      <c r="AE97" s="20"/>
      <c r="AF97" s="19">
        <v>5527.4271112799997</v>
      </c>
      <c r="AG97" s="20">
        <v>2.6377305584482607E-4</v>
      </c>
      <c r="AH97" s="19">
        <v>0</v>
      </c>
      <c r="AI97" s="20"/>
      <c r="AJ97" s="19">
        <v>5527.4271112799997</v>
      </c>
      <c r="AK97" s="20">
        <v>5.1479139988269741E-5</v>
      </c>
      <c r="AN97" s="1"/>
      <c r="AO97" s="1"/>
    </row>
    <row r="98" spans="1:41" x14ac:dyDescent="0.3">
      <c r="A98" s="76" t="s">
        <v>593</v>
      </c>
      <c r="B98" s="1" t="s">
        <v>473</v>
      </c>
      <c r="C98" s="21">
        <v>3.23</v>
      </c>
      <c r="D98" s="21">
        <v>96.473972602739721</v>
      </c>
      <c r="E98" s="21" t="s">
        <v>474</v>
      </c>
      <c r="F98" s="19">
        <v>0</v>
      </c>
      <c r="G98" s="20"/>
      <c r="H98" s="19">
        <v>0</v>
      </c>
      <c r="I98" s="20"/>
      <c r="J98" s="19">
        <v>0</v>
      </c>
      <c r="K98" s="20"/>
      <c r="L98" s="19">
        <v>0</v>
      </c>
      <c r="M98" s="20"/>
      <c r="N98" s="19">
        <v>0</v>
      </c>
      <c r="O98" s="20"/>
      <c r="P98" s="19">
        <v>0</v>
      </c>
      <c r="Q98" s="20"/>
      <c r="R98" s="19">
        <v>0</v>
      </c>
      <c r="S98" s="20"/>
      <c r="T98" s="19">
        <v>0</v>
      </c>
      <c r="U98" s="20"/>
      <c r="V98" s="19">
        <v>0</v>
      </c>
      <c r="W98" s="20"/>
      <c r="X98" s="19">
        <v>0</v>
      </c>
      <c r="Y98" s="20"/>
      <c r="Z98" s="19">
        <v>0</v>
      </c>
      <c r="AA98" s="20"/>
      <c r="AB98" s="19">
        <v>0</v>
      </c>
      <c r="AC98" s="20"/>
      <c r="AD98" s="19">
        <v>8.2039932977000003</v>
      </c>
      <c r="AE98" s="20">
        <v>1.3135187693570536E-6</v>
      </c>
      <c r="AF98" s="19">
        <v>32.815973190800001</v>
      </c>
      <c r="AG98" s="20">
        <v>1.5660033782073195E-6</v>
      </c>
      <c r="AH98" s="19">
        <v>0</v>
      </c>
      <c r="AI98" s="20"/>
      <c r="AJ98" s="19">
        <v>41.019966488500003</v>
      </c>
      <c r="AK98" s="20">
        <v>3.8203535834353501E-7</v>
      </c>
      <c r="AN98" s="1"/>
      <c r="AO98" s="1"/>
    </row>
    <row r="99" spans="1:41" x14ac:dyDescent="0.3">
      <c r="A99" s="76" t="s">
        <v>594</v>
      </c>
      <c r="B99" s="1" t="s">
        <v>473</v>
      </c>
      <c r="C99" s="21">
        <v>5.375</v>
      </c>
      <c r="D99" s="21">
        <v>9.9506849315068493</v>
      </c>
      <c r="E99" s="21" t="s">
        <v>474</v>
      </c>
      <c r="F99" s="19">
        <v>0</v>
      </c>
      <c r="G99" s="20"/>
      <c r="H99" s="19">
        <v>0</v>
      </c>
      <c r="I99" s="20"/>
      <c r="J99" s="19">
        <v>0</v>
      </c>
      <c r="K99" s="20"/>
      <c r="L99" s="19">
        <v>0</v>
      </c>
      <c r="M99" s="20"/>
      <c r="N99" s="19">
        <v>0</v>
      </c>
      <c r="O99" s="20"/>
      <c r="P99" s="19">
        <v>0</v>
      </c>
      <c r="Q99" s="20"/>
      <c r="R99" s="19">
        <v>0</v>
      </c>
      <c r="S99" s="20"/>
      <c r="T99" s="19">
        <v>0</v>
      </c>
      <c r="U99" s="20"/>
      <c r="V99" s="19">
        <v>43705.61699658</v>
      </c>
      <c r="W99" s="20">
        <v>9.8755362058428383E-3</v>
      </c>
      <c r="X99" s="19">
        <v>0</v>
      </c>
      <c r="Y99" s="20"/>
      <c r="Z99" s="19">
        <v>0</v>
      </c>
      <c r="AA99" s="20"/>
      <c r="AB99" s="19">
        <v>0</v>
      </c>
      <c r="AC99" s="20"/>
      <c r="AD99" s="19">
        <v>72842.694994299993</v>
      </c>
      <c r="AE99" s="20">
        <v>1.1662643253546807E-2</v>
      </c>
      <c r="AF99" s="19">
        <v>0</v>
      </c>
      <c r="AG99" s="20"/>
      <c r="AH99" s="19">
        <v>0</v>
      </c>
      <c r="AI99" s="20"/>
      <c r="AJ99" s="19">
        <v>116548.31199087999</v>
      </c>
      <c r="AK99" s="20">
        <v>1.0854610558556344E-3</v>
      </c>
      <c r="AN99" s="1"/>
      <c r="AO99" s="1"/>
    </row>
    <row r="100" spans="1:41" x14ac:dyDescent="0.3">
      <c r="A100" s="76" t="s">
        <v>595</v>
      </c>
      <c r="B100" s="1" t="s">
        <v>473</v>
      </c>
      <c r="C100" s="21">
        <v>5.875</v>
      </c>
      <c r="D100" s="21">
        <v>29.460273972602739</v>
      </c>
      <c r="E100" s="21" t="s">
        <v>474</v>
      </c>
      <c r="F100" s="19">
        <v>0</v>
      </c>
      <c r="G100" s="20"/>
      <c r="H100" s="19">
        <v>7299.0995755700005</v>
      </c>
      <c r="I100" s="20">
        <v>5.3669569802765466E-3</v>
      </c>
      <c r="J100" s="19">
        <v>0</v>
      </c>
      <c r="K100" s="20"/>
      <c r="L100" s="19">
        <v>0</v>
      </c>
      <c r="M100" s="20"/>
      <c r="N100" s="19">
        <v>0</v>
      </c>
      <c r="O100" s="20"/>
      <c r="P100" s="19">
        <v>0</v>
      </c>
      <c r="Q100" s="20"/>
      <c r="R100" s="19">
        <v>0</v>
      </c>
      <c r="S100" s="20"/>
      <c r="T100" s="19">
        <v>0</v>
      </c>
      <c r="U100" s="20"/>
      <c r="V100" s="19">
        <v>0</v>
      </c>
      <c r="W100" s="20"/>
      <c r="X100" s="19">
        <v>0</v>
      </c>
      <c r="Y100" s="20"/>
      <c r="Z100" s="19">
        <v>0</v>
      </c>
      <c r="AA100" s="20"/>
      <c r="AB100" s="19">
        <v>0</v>
      </c>
      <c r="AC100" s="20"/>
      <c r="AD100" s="19">
        <v>0</v>
      </c>
      <c r="AE100" s="20"/>
      <c r="AF100" s="19">
        <v>0</v>
      </c>
      <c r="AG100" s="20"/>
      <c r="AH100" s="19">
        <v>0</v>
      </c>
      <c r="AI100" s="20"/>
      <c r="AJ100" s="19">
        <v>7299.0995755700005</v>
      </c>
      <c r="AK100" s="20">
        <v>6.7979434422985033E-5</v>
      </c>
      <c r="AN100" s="1"/>
      <c r="AO100" s="1"/>
    </row>
    <row r="101" spans="1:41" x14ac:dyDescent="0.3">
      <c r="A101" s="18" t="s">
        <v>131</v>
      </c>
      <c r="B101" s="1" t="s">
        <v>471</v>
      </c>
      <c r="C101" s="21" t="s">
        <v>471</v>
      </c>
      <c r="D101" s="21" t="s">
        <v>471</v>
      </c>
      <c r="E101" s="21" t="s">
        <v>471</v>
      </c>
      <c r="F101" s="19">
        <v>0</v>
      </c>
      <c r="G101" s="20"/>
      <c r="H101" s="19">
        <v>0</v>
      </c>
      <c r="I101" s="20"/>
      <c r="J101" s="19">
        <v>20065.009711679999</v>
      </c>
      <c r="K101" s="20">
        <v>1.9166772651150546E-3</v>
      </c>
      <c r="L101" s="19">
        <v>0</v>
      </c>
      <c r="M101" s="20"/>
      <c r="N101" s="19">
        <v>0</v>
      </c>
      <c r="O101" s="20"/>
      <c r="P101" s="19">
        <v>0</v>
      </c>
      <c r="Q101" s="20"/>
      <c r="R101" s="19">
        <v>16694.440097832001</v>
      </c>
      <c r="S101" s="20">
        <v>6.6036098093794017E-4</v>
      </c>
      <c r="T101" s="19">
        <v>0</v>
      </c>
      <c r="U101" s="20"/>
      <c r="V101" s="19">
        <v>0</v>
      </c>
      <c r="W101" s="20"/>
      <c r="X101" s="19">
        <v>0</v>
      </c>
      <c r="Y101" s="20"/>
      <c r="Z101" s="19">
        <v>0</v>
      </c>
      <c r="AA101" s="20"/>
      <c r="AB101" s="19">
        <v>0</v>
      </c>
      <c r="AC101" s="20"/>
      <c r="AD101" s="19">
        <v>0</v>
      </c>
      <c r="AE101" s="20"/>
      <c r="AF101" s="19">
        <v>0</v>
      </c>
      <c r="AG101" s="20"/>
      <c r="AH101" s="19">
        <v>0</v>
      </c>
      <c r="AI101" s="20"/>
      <c r="AJ101" s="19">
        <v>36759.449809512</v>
      </c>
      <c r="AK101" s="20">
        <v>3.4235546205102811E-4</v>
      </c>
      <c r="AN101" s="1"/>
      <c r="AO101" s="1"/>
    </row>
    <row r="102" spans="1:41" x14ac:dyDescent="0.3">
      <c r="A102" s="76" t="s">
        <v>596</v>
      </c>
      <c r="B102" s="1" t="s">
        <v>477</v>
      </c>
      <c r="C102" s="21">
        <v>8</v>
      </c>
      <c r="D102" s="21">
        <v>6.7561643835616438</v>
      </c>
      <c r="E102" s="21" t="s">
        <v>474</v>
      </c>
      <c r="F102" s="19">
        <v>0</v>
      </c>
      <c r="G102" s="20"/>
      <c r="H102" s="19">
        <v>0</v>
      </c>
      <c r="I102" s="20"/>
      <c r="J102" s="19">
        <v>20065.009711679999</v>
      </c>
      <c r="K102" s="20">
        <v>1.9166772651150546E-3</v>
      </c>
      <c r="L102" s="19">
        <v>0</v>
      </c>
      <c r="M102" s="20"/>
      <c r="N102" s="19">
        <v>0</v>
      </c>
      <c r="O102" s="20"/>
      <c r="P102" s="19">
        <v>0</v>
      </c>
      <c r="Q102" s="20"/>
      <c r="R102" s="19">
        <v>16694.440097832001</v>
      </c>
      <c r="S102" s="20">
        <v>6.6036098093794017E-4</v>
      </c>
      <c r="T102" s="19">
        <v>0</v>
      </c>
      <c r="U102" s="20"/>
      <c r="V102" s="19">
        <v>0</v>
      </c>
      <c r="W102" s="20"/>
      <c r="X102" s="19">
        <v>0</v>
      </c>
      <c r="Y102" s="20"/>
      <c r="Z102" s="19">
        <v>0</v>
      </c>
      <c r="AA102" s="20"/>
      <c r="AB102" s="19">
        <v>0</v>
      </c>
      <c r="AC102" s="20"/>
      <c r="AD102" s="19">
        <v>0</v>
      </c>
      <c r="AE102" s="20"/>
      <c r="AF102" s="19">
        <v>0</v>
      </c>
      <c r="AG102" s="20"/>
      <c r="AH102" s="19">
        <v>0</v>
      </c>
      <c r="AI102" s="20"/>
      <c r="AJ102" s="19">
        <v>36759.449809512</v>
      </c>
      <c r="AK102" s="20">
        <v>3.4235546205102811E-4</v>
      </c>
      <c r="AN102" s="1"/>
      <c r="AO102" s="1"/>
    </row>
    <row r="103" spans="1:41" x14ac:dyDescent="0.3">
      <c r="A103" s="10" t="s">
        <v>597</v>
      </c>
      <c r="B103" s="10" t="s">
        <v>471</v>
      </c>
      <c r="C103" s="10" t="s">
        <v>471</v>
      </c>
      <c r="D103" s="10" t="s">
        <v>471</v>
      </c>
      <c r="E103" s="10" t="s">
        <v>471</v>
      </c>
      <c r="F103" s="11">
        <v>0</v>
      </c>
      <c r="G103" s="12"/>
      <c r="H103" s="11">
        <v>20980.684214827201</v>
      </c>
      <c r="I103" s="12">
        <v>1.5426893198528732E-2</v>
      </c>
      <c r="J103" s="11">
        <v>45444.1836928927</v>
      </c>
      <c r="K103" s="12">
        <v>4.3409813883706766E-3</v>
      </c>
      <c r="L103" s="11">
        <v>2571.9302032002001</v>
      </c>
      <c r="M103" s="12">
        <v>7.1943539026942315E-4</v>
      </c>
      <c r="N103" s="11">
        <v>0</v>
      </c>
      <c r="O103" s="12"/>
      <c r="P103" s="11">
        <v>28670.278771907098</v>
      </c>
      <c r="Q103" s="12">
        <v>4.043317692639453E-3</v>
      </c>
      <c r="R103" s="11">
        <v>65595.536052145108</v>
      </c>
      <c r="S103" s="12">
        <v>2.5946801617006505E-3</v>
      </c>
      <c r="T103" s="11">
        <v>0</v>
      </c>
      <c r="U103" s="12"/>
      <c r="V103" s="11">
        <v>43757.7331021875</v>
      </c>
      <c r="W103" s="12">
        <v>9.8873121404526778E-3</v>
      </c>
      <c r="X103" s="11">
        <v>19700.08462125</v>
      </c>
      <c r="Y103" s="12">
        <v>1.5517888291543774E-3</v>
      </c>
      <c r="Z103" s="11">
        <v>0</v>
      </c>
      <c r="AA103" s="12"/>
      <c r="AB103" s="11">
        <v>0</v>
      </c>
      <c r="AC103" s="12"/>
      <c r="AD103" s="11">
        <v>73231.872877151807</v>
      </c>
      <c r="AE103" s="12">
        <v>1.1724953452396896E-2</v>
      </c>
      <c r="AF103" s="11">
        <v>119834.81427680379</v>
      </c>
      <c r="AG103" s="12">
        <v>5.7186091326077949E-3</v>
      </c>
      <c r="AH103" s="11">
        <v>0</v>
      </c>
      <c r="AI103" s="12"/>
      <c r="AJ103" s="11">
        <v>419787.11781236547</v>
      </c>
      <c r="AK103" s="12">
        <v>3.9096453681015967E-3</v>
      </c>
      <c r="AN103" s="1"/>
      <c r="AO103" s="1"/>
    </row>
    <row r="104" spans="1:41" x14ac:dyDescent="0.3">
      <c r="A104" s="18" t="s">
        <v>164</v>
      </c>
      <c r="B104" s="1" t="s">
        <v>471</v>
      </c>
      <c r="C104" s="21" t="s">
        <v>471</v>
      </c>
      <c r="D104" s="21" t="s">
        <v>471</v>
      </c>
      <c r="E104" s="21" t="s">
        <v>471</v>
      </c>
      <c r="F104" s="19">
        <v>0</v>
      </c>
      <c r="G104" s="20"/>
      <c r="H104" s="19">
        <v>20980.684214827201</v>
      </c>
      <c r="I104" s="20">
        <v>1.5426893198528732E-2</v>
      </c>
      <c r="J104" s="19">
        <v>23206.432124852799</v>
      </c>
      <c r="K104" s="20">
        <v>2.2167565078350946E-3</v>
      </c>
      <c r="L104" s="19">
        <v>0</v>
      </c>
      <c r="M104" s="20"/>
      <c r="N104" s="19">
        <v>0</v>
      </c>
      <c r="O104" s="20"/>
      <c r="P104" s="19">
        <v>19756.117523469598</v>
      </c>
      <c r="Q104" s="20">
        <v>2.7861696133481811E-3</v>
      </c>
      <c r="R104" s="19">
        <v>30519.052621832601</v>
      </c>
      <c r="S104" s="20">
        <v>1.2072038001003224E-3</v>
      </c>
      <c r="T104" s="19">
        <v>0</v>
      </c>
      <c r="U104" s="20"/>
      <c r="V104" s="19">
        <v>0</v>
      </c>
      <c r="W104" s="20"/>
      <c r="X104" s="19">
        <v>0</v>
      </c>
      <c r="Y104" s="20"/>
      <c r="Z104" s="19">
        <v>0</v>
      </c>
      <c r="AA104" s="20"/>
      <c r="AB104" s="19">
        <v>0</v>
      </c>
      <c r="AC104" s="20"/>
      <c r="AD104" s="19">
        <v>63373.361054651796</v>
      </c>
      <c r="AE104" s="20">
        <v>1.0146534279332417E-2</v>
      </c>
      <c r="AF104" s="19">
        <v>98152.863876803807</v>
      </c>
      <c r="AG104" s="20">
        <v>4.6839298508108869E-3</v>
      </c>
      <c r="AH104" s="19">
        <v>0</v>
      </c>
      <c r="AI104" s="20"/>
      <c r="AJ104" s="19">
        <v>255988.51141643783</v>
      </c>
      <c r="AK104" s="20">
        <v>2.3841234175124041E-3</v>
      </c>
      <c r="AN104" s="1"/>
      <c r="AO104" s="1"/>
    </row>
    <row r="105" spans="1:41" x14ac:dyDescent="0.3">
      <c r="A105" s="76" t="s">
        <v>598</v>
      </c>
      <c r="B105" s="1" t="s">
        <v>477</v>
      </c>
      <c r="C105" s="21">
        <v>7.125</v>
      </c>
      <c r="D105" s="21">
        <v>2.6054794520547944</v>
      </c>
      <c r="E105" s="21" t="s">
        <v>525</v>
      </c>
      <c r="F105" s="19">
        <v>0</v>
      </c>
      <c r="G105" s="20"/>
      <c r="H105" s="19">
        <v>765.48389728200004</v>
      </c>
      <c r="I105" s="20">
        <v>5.6285287017557892E-4</v>
      </c>
      <c r="J105" s="19">
        <v>0</v>
      </c>
      <c r="K105" s="20"/>
      <c r="L105" s="19">
        <v>0</v>
      </c>
      <c r="M105" s="20"/>
      <c r="N105" s="19">
        <v>0</v>
      </c>
      <c r="O105" s="20"/>
      <c r="P105" s="19">
        <v>0</v>
      </c>
      <c r="Q105" s="20"/>
      <c r="R105" s="19">
        <v>0</v>
      </c>
      <c r="S105" s="20"/>
      <c r="T105" s="19">
        <v>0</v>
      </c>
      <c r="U105" s="20"/>
      <c r="V105" s="19">
        <v>0</v>
      </c>
      <c r="W105" s="20"/>
      <c r="X105" s="19">
        <v>0</v>
      </c>
      <c r="Y105" s="20"/>
      <c r="Z105" s="19">
        <v>0</v>
      </c>
      <c r="AA105" s="20"/>
      <c r="AB105" s="19">
        <v>0</v>
      </c>
      <c r="AC105" s="20"/>
      <c r="AD105" s="19">
        <v>2527.3018481100003</v>
      </c>
      <c r="AE105" s="20">
        <v>4.0463933755942061E-4</v>
      </c>
      <c r="AF105" s="19">
        <v>0</v>
      </c>
      <c r="AG105" s="20"/>
      <c r="AH105" s="19">
        <v>0</v>
      </c>
      <c r="AI105" s="20"/>
      <c r="AJ105" s="19">
        <v>3292.7857453920001</v>
      </c>
      <c r="AK105" s="20">
        <v>3.0667030957765109E-5</v>
      </c>
      <c r="AN105" s="1"/>
      <c r="AO105" s="1"/>
    </row>
    <row r="106" spans="1:41" x14ac:dyDescent="0.3">
      <c r="A106" s="76" t="s">
        <v>599</v>
      </c>
      <c r="B106" s="1" t="s">
        <v>477</v>
      </c>
      <c r="C106" s="21">
        <v>7.9375</v>
      </c>
      <c r="D106" s="21">
        <v>11.613698630136986</v>
      </c>
      <c r="E106" s="21" t="s">
        <v>525</v>
      </c>
      <c r="F106" s="19">
        <v>0</v>
      </c>
      <c r="G106" s="20"/>
      <c r="H106" s="19">
        <v>5566.3428590000003</v>
      </c>
      <c r="I106" s="20">
        <v>4.0928778066970841E-3</v>
      </c>
      <c r="J106" s="19">
        <v>11132.685718000001</v>
      </c>
      <c r="K106" s="20">
        <v>1.063431611644862E-3</v>
      </c>
      <c r="L106" s="19">
        <v>0</v>
      </c>
      <c r="M106" s="20"/>
      <c r="N106" s="19">
        <v>0</v>
      </c>
      <c r="O106" s="20"/>
      <c r="P106" s="19">
        <v>6122.9771449</v>
      </c>
      <c r="Q106" s="20">
        <v>8.6351242059982145E-4</v>
      </c>
      <c r="R106" s="19">
        <v>19466.614246494799</v>
      </c>
      <c r="S106" s="20">
        <v>7.7001638893089812E-4</v>
      </c>
      <c r="T106" s="19">
        <v>0</v>
      </c>
      <c r="U106" s="20"/>
      <c r="V106" s="19">
        <v>0</v>
      </c>
      <c r="W106" s="20"/>
      <c r="X106" s="19">
        <v>0</v>
      </c>
      <c r="Y106" s="20"/>
      <c r="Z106" s="19">
        <v>0</v>
      </c>
      <c r="AA106" s="20"/>
      <c r="AB106" s="19">
        <v>0</v>
      </c>
      <c r="AC106" s="20"/>
      <c r="AD106" s="19">
        <v>41359.040710941801</v>
      </c>
      <c r="AE106" s="20">
        <v>6.6218820865754334E-3</v>
      </c>
      <c r="AF106" s="19">
        <v>33019.545839587998</v>
      </c>
      <c r="AG106" s="20">
        <v>1.5757180209472763E-3</v>
      </c>
      <c r="AH106" s="19">
        <v>0</v>
      </c>
      <c r="AI106" s="20"/>
      <c r="AJ106" s="19">
        <v>116667.20651892459</v>
      </c>
      <c r="AK106" s="20">
        <v>1.086568368160225E-3</v>
      </c>
      <c r="AN106" s="1"/>
      <c r="AO106" s="1"/>
    </row>
    <row r="107" spans="1:41" x14ac:dyDescent="0.3">
      <c r="A107" s="76" t="s">
        <v>600</v>
      </c>
      <c r="B107" s="1" t="s">
        <v>477</v>
      </c>
      <c r="C107" s="21">
        <v>7.0625</v>
      </c>
      <c r="D107" s="21">
        <v>3.4</v>
      </c>
      <c r="E107" s="21" t="s">
        <v>525</v>
      </c>
      <c r="F107" s="19">
        <v>0</v>
      </c>
      <c r="G107" s="20"/>
      <c r="H107" s="19">
        <v>0</v>
      </c>
      <c r="I107" s="20"/>
      <c r="J107" s="19">
        <v>0</v>
      </c>
      <c r="K107" s="20"/>
      <c r="L107" s="19">
        <v>0</v>
      </c>
      <c r="M107" s="20"/>
      <c r="N107" s="19">
        <v>0</v>
      </c>
      <c r="O107" s="20"/>
      <c r="P107" s="19">
        <v>6224.3240223696002</v>
      </c>
      <c r="Q107" s="20">
        <v>8.7780518789471503E-4</v>
      </c>
      <c r="R107" s="19">
        <v>11052.438375337801</v>
      </c>
      <c r="S107" s="20">
        <v>4.3718741116942431E-4</v>
      </c>
      <c r="T107" s="19">
        <v>0</v>
      </c>
      <c r="U107" s="20"/>
      <c r="V107" s="19">
        <v>0</v>
      </c>
      <c r="W107" s="20"/>
      <c r="X107" s="19">
        <v>0</v>
      </c>
      <c r="Y107" s="20"/>
      <c r="Z107" s="19">
        <v>0</v>
      </c>
      <c r="AA107" s="20"/>
      <c r="AB107" s="19">
        <v>0</v>
      </c>
      <c r="AC107" s="20"/>
      <c r="AD107" s="19">
        <v>0</v>
      </c>
      <c r="AE107" s="20"/>
      <c r="AF107" s="19">
        <v>38017.403746219796</v>
      </c>
      <c r="AG107" s="20">
        <v>1.8142196286880996E-3</v>
      </c>
      <c r="AH107" s="19">
        <v>0</v>
      </c>
      <c r="AI107" s="20"/>
      <c r="AJ107" s="19">
        <v>55294.166143927199</v>
      </c>
      <c r="AK107" s="20">
        <v>5.1497669026678557E-4</v>
      </c>
      <c r="AN107" s="1"/>
      <c r="AO107" s="1"/>
    </row>
    <row r="108" spans="1:41" x14ac:dyDescent="0.3">
      <c r="A108" s="76" t="s">
        <v>601</v>
      </c>
      <c r="B108" s="1" t="s">
        <v>477</v>
      </c>
      <c r="C108" s="21">
        <v>7.6875</v>
      </c>
      <c r="D108" s="21">
        <v>13.405479452054795</v>
      </c>
      <c r="E108" s="21" t="s">
        <v>525</v>
      </c>
      <c r="F108" s="19">
        <v>0</v>
      </c>
      <c r="G108" s="20"/>
      <c r="H108" s="19">
        <v>5292.0116830000006</v>
      </c>
      <c r="I108" s="20">
        <v>3.8911647591222125E-3</v>
      </c>
      <c r="J108" s="19">
        <v>0</v>
      </c>
      <c r="K108" s="20"/>
      <c r="L108" s="19">
        <v>0</v>
      </c>
      <c r="M108" s="20"/>
      <c r="N108" s="19">
        <v>0</v>
      </c>
      <c r="O108" s="20"/>
      <c r="P108" s="19">
        <v>7408.8163562</v>
      </c>
      <c r="Q108" s="20">
        <v>1.0448520048536448E-3</v>
      </c>
      <c r="R108" s="19">
        <v>0</v>
      </c>
      <c r="S108" s="20"/>
      <c r="T108" s="19">
        <v>0</v>
      </c>
      <c r="U108" s="20"/>
      <c r="V108" s="19">
        <v>0</v>
      </c>
      <c r="W108" s="20"/>
      <c r="X108" s="19">
        <v>0</v>
      </c>
      <c r="Y108" s="20"/>
      <c r="Z108" s="19">
        <v>0</v>
      </c>
      <c r="AA108" s="20"/>
      <c r="AB108" s="19">
        <v>0</v>
      </c>
      <c r="AC108" s="20"/>
      <c r="AD108" s="19">
        <v>0</v>
      </c>
      <c r="AE108" s="20"/>
      <c r="AF108" s="19">
        <v>4413.5377436220006</v>
      </c>
      <c r="AG108" s="20">
        <v>2.1061740196372548E-4</v>
      </c>
      <c r="AH108" s="19">
        <v>0</v>
      </c>
      <c r="AI108" s="20"/>
      <c r="AJ108" s="19">
        <v>17114.365782821998</v>
      </c>
      <c r="AK108" s="20">
        <v>1.5939293530373204E-4</v>
      </c>
      <c r="AN108" s="1"/>
      <c r="AO108" s="1"/>
    </row>
    <row r="109" spans="1:41" x14ac:dyDescent="0.3">
      <c r="A109" s="76" t="s">
        <v>602</v>
      </c>
      <c r="B109" s="1" t="s">
        <v>477</v>
      </c>
      <c r="C109" s="21">
        <v>5.96875</v>
      </c>
      <c r="D109" s="21">
        <v>6.7150684931506852</v>
      </c>
      <c r="E109" s="21" t="s">
        <v>525</v>
      </c>
      <c r="F109" s="19">
        <v>0</v>
      </c>
      <c r="G109" s="20"/>
      <c r="H109" s="19">
        <v>9356.8457755452</v>
      </c>
      <c r="I109" s="20">
        <v>6.8799977625338569E-3</v>
      </c>
      <c r="J109" s="19">
        <v>12073.746406852801</v>
      </c>
      <c r="K109" s="20">
        <v>1.1533248961902325E-3</v>
      </c>
      <c r="L109" s="19">
        <v>0</v>
      </c>
      <c r="M109" s="20"/>
      <c r="N109" s="19">
        <v>0</v>
      </c>
      <c r="O109" s="20"/>
      <c r="P109" s="19">
        <v>0</v>
      </c>
      <c r="Q109" s="20"/>
      <c r="R109" s="19">
        <v>0</v>
      </c>
      <c r="S109" s="20"/>
      <c r="T109" s="19">
        <v>0</v>
      </c>
      <c r="U109" s="20"/>
      <c r="V109" s="19">
        <v>0</v>
      </c>
      <c r="W109" s="20"/>
      <c r="X109" s="19">
        <v>0</v>
      </c>
      <c r="Y109" s="20"/>
      <c r="Z109" s="19">
        <v>0</v>
      </c>
      <c r="AA109" s="20"/>
      <c r="AB109" s="19">
        <v>0</v>
      </c>
      <c r="AC109" s="20"/>
      <c r="AD109" s="19">
        <v>19487.018495600001</v>
      </c>
      <c r="AE109" s="20">
        <v>3.1200128551975635E-3</v>
      </c>
      <c r="AF109" s="19">
        <v>22702.376547373999</v>
      </c>
      <c r="AG109" s="20">
        <v>1.083374799211786E-3</v>
      </c>
      <c r="AH109" s="19">
        <v>0</v>
      </c>
      <c r="AI109" s="20"/>
      <c r="AJ109" s="19">
        <v>63619.987225372002</v>
      </c>
      <c r="AK109" s="20">
        <v>5.9251839282389645E-4</v>
      </c>
      <c r="AN109" s="1"/>
      <c r="AO109" s="1"/>
    </row>
    <row r="110" spans="1:41" x14ac:dyDescent="0.3">
      <c r="A110" s="18" t="s">
        <v>174</v>
      </c>
      <c r="B110" s="1" t="s">
        <v>471</v>
      </c>
      <c r="C110" s="21" t="s">
        <v>471</v>
      </c>
      <c r="D110" s="21" t="s">
        <v>471</v>
      </c>
      <c r="E110" s="21" t="s">
        <v>471</v>
      </c>
      <c r="F110" s="19">
        <v>0</v>
      </c>
      <c r="G110" s="20"/>
      <c r="H110" s="19">
        <v>0</v>
      </c>
      <c r="I110" s="20"/>
      <c r="J110" s="19">
        <v>5716.920515625</v>
      </c>
      <c r="K110" s="20">
        <v>5.4609949041738224E-4</v>
      </c>
      <c r="L110" s="19">
        <v>0</v>
      </c>
      <c r="M110" s="20"/>
      <c r="N110" s="19">
        <v>0</v>
      </c>
      <c r="O110" s="20"/>
      <c r="P110" s="19">
        <v>8914.1612484375</v>
      </c>
      <c r="Q110" s="20">
        <v>1.2571480792912721E-3</v>
      </c>
      <c r="R110" s="19">
        <v>35076.483430312503</v>
      </c>
      <c r="S110" s="20">
        <v>1.3874763616003279E-3</v>
      </c>
      <c r="T110" s="19">
        <v>0</v>
      </c>
      <c r="U110" s="20"/>
      <c r="V110" s="19">
        <v>43757.7331021875</v>
      </c>
      <c r="W110" s="20">
        <v>9.8873121404526778E-3</v>
      </c>
      <c r="X110" s="19">
        <v>19700.08462125</v>
      </c>
      <c r="Y110" s="20">
        <v>1.5517888291543774E-3</v>
      </c>
      <c r="Z110" s="19">
        <v>0</v>
      </c>
      <c r="AA110" s="20"/>
      <c r="AB110" s="19">
        <v>0</v>
      </c>
      <c r="AC110" s="20"/>
      <c r="AD110" s="19">
        <v>9858.5118225000006</v>
      </c>
      <c r="AE110" s="20">
        <v>1.5784191730644792E-3</v>
      </c>
      <c r="AF110" s="19">
        <v>21681.950399999998</v>
      </c>
      <c r="AG110" s="20">
        <v>1.0346792817969082E-3</v>
      </c>
      <c r="AH110" s="19">
        <v>0</v>
      </c>
      <c r="AI110" s="20"/>
      <c r="AJ110" s="19">
        <v>144705.84514031251</v>
      </c>
      <c r="AK110" s="20">
        <v>1.3477034267710081E-3</v>
      </c>
      <c r="AN110" s="1"/>
      <c r="AO110" s="1"/>
    </row>
    <row r="111" spans="1:41" x14ac:dyDescent="0.3">
      <c r="A111" s="76" t="s">
        <v>603</v>
      </c>
      <c r="B111" s="1" t="s">
        <v>473</v>
      </c>
      <c r="C111" s="21">
        <v>8.5500000000000007</v>
      </c>
      <c r="D111" s="21">
        <v>8.5589041095890419</v>
      </c>
      <c r="E111" s="21" t="s">
        <v>474</v>
      </c>
      <c r="F111" s="19">
        <v>0</v>
      </c>
      <c r="G111" s="20"/>
      <c r="H111" s="19">
        <v>0</v>
      </c>
      <c r="I111" s="20"/>
      <c r="J111" s="19">
        <v>5716.920515625</v>
      </c>
      <c r="K111" s="20">
        <v>5.4609949041738224E-4</v>
      </c>
      <c r="L111" s="19">
        <v>0</v>
      </c>
      <c r="M111" s="20"/>
      <c r="N111" s="19">
        <v>0</v>
      </c>
      <c r="O111" s="20"/>
      <c r="P111" s="19">
        <v>8914.1612484375</v>
      </c>
      <c r="Q111" s="20">
        <v>1.2571480792912721E-3</v>
      </c>
      <c r="R111" s="19">
        <v>35076.483430312503</v>
      </c>
      <c r="S111" s="20">
        <v>1.3874763616003279E-3</v>
      </c>
      <c r="T111" s="19">
        <v>0</v>
      </c>
      <c r="U111" s="20"/>
      <c r="V111" s="19">
        <v>43757.7331021875</v>
      </c>
      <c r="W111" s="20">
        <v>9.8873121404526778E-3</v>
      </c>
      <c r="X111" s="19">
        <v>19700.08462125</v>
      </c>
      <c r="Y111" s="20">
        <v>1.5517888291543774E-3</v>
      </c>
      <c r="Z111" s="19">
        <v>0</v>
      </c>
      <c r="AA111" s="20"/>
      <c r="AB111" s="19">
        <v>0</v>
      </c>
      <c r="AC111" s="20"/>
      <c r="AD111" s="19">
        <v>9858.5118225000006</v>
      </c>
      <c r="AE111" s="20">
        <v>1.5784191730644792E-3</v>
      </c>
      <c r="AF111" s="19">
        <v>21681.950399999998</v>
      </c>
      <c r="AG111" s="20">
        <v>1.0346792817969082E-3</v>
      </c>
      <c r="AH111" s="19">
        <v>0</v>
      </c>
      <c r="AI111" s="20"/>
      <c r="AJ111" s="19">
        <v>144705.84514031251</v>
      </c>
      <c r="AK111" s="20">
        <v>1.3477034267710081E-3</v>
      </c>
      <c r="AN111" s="1"/>
      <c r="AO111" s="1"/>
    </row>
    <row r="112" spans="1:41" x14ac:dyDescent="0.3">
      <c r="A112" s="18" t="s">
        <v>190</v>
      </c>
      <c r="B112" s="1" t="s">
        <v>471</v>
      </c>
      <c r="C112" s="21" t="s">
        <v>471</v>
      </c>
      <c r="D112" s="21" t="s">
        <v>471</v>
      </c>
      <c r="E112" s="21" t="s">
        <v>471</v>
      </c>
      <c r="F112" s="19">
        <v>0</v>
      </c>
      <c r="G112" s="20"/>
      <c r="H112" s="19">
        <v>0</v>
      </c>
      <c r="I112" s="20"/>
      <c r="J112" s="19">
        <v>16520.831052414898</v>
      </c>
      <c r="K112" s="20">
        <v>1.5781253901181993E-3</v>
      </c>
      <c r="L112" s="19">
        <v>2571.9302032002001</v>
      </c>
      <c r="M112" s="20">
        <v>7.1943539026942315E-4</v>
      </c>
      <c r="N112" s="19">
        <v>0</v>
      </c>
      <c r="O112" s="20"/>
      <c r="P112" s="19">
        <v>0</v>
      </c>
      <c r="Q112" s="20"/>
      <c r="R112" s="19">
        <v>0</v>
      </c>
      <c r="S112" s="20"/>
      <c r="T112" s="19">
        <v>0</v>
      </c>
      <c r="U112" s="20"/>
      <c r="V112" s="19">
        <v>0</v>
      </c>
      <c r="W112" s="20"/>
      <c r="X112" s="19">
        <v>0</v>
      </c>
      <c r="Y112" s="20"/>
      <c r="Z112" s="19">
        <v>0</v>
      </c>
      <c r="AA112" s="20"/>
      <c r="AB112" s="19">
        <v>0</v>
      </c>
      <c r="AC112" s="20"/>
      <c r="AD112" s="19">
        <v>0</v>
      </c>
      <c r="AE112" s="20"/>
      <c r="AF112" s="19">
        <v>0</v>
      </c>
      <c r="AG112" s="20"/>
      <c r="AH112" s="19">
        <v>0</v>
      </c>
      <c r="AI112" s="20"/>
      <c r="AJ112" s="19">
        <v>19092.7612556151</v>
      </c>
      <c r="AK112" s="20">
        <v>1.7781852381818471E-4</v>
      </c>
      <c r="AN112" s="1"/>
      <c r="AO112" s="1"/>
    </row>
    <row r="113" spans="1:41" x14ac:dyDescent="0.3">
      <c r="A113" s="76" t="s">
        <v>604</v>
      </c>
      <c r="B113" s="1" t="s">
        <v>473</v>
      </c>
      <c r="C113" s="21">
        <v>5.375</v>
      </c>
      <c r="D113" s="21">
        <v>5.0630136986301366</v>
      </c>
      <c r="E113" s="21" t="s">
        <v>474</v>
      </c>
      <c r="F113" s="19">
        <v>0</v>
      </c>
      <c r="G113" s="20"/>
      <c r="H113" s="19">
        <v>0</v>
      </c>
      <c r="I113" s="20"/>
      <c r="J113" s="19">
        <v>16520.831052414898</v>
      </c>
      <c r="K113" s="20">
        <v>1.5781253901181993E-3</v>
      </c>
      <c r="L113" s="19">
        <v>2571.9302032002001</v>
      </c>
      <c r="M113" s="20">
        <v>7.1943539026942315E-4</v>
      </c>
      <c r="N113" s="19">
        <v>0</v>
      </c>
      <c r="O113" s="20"/>
      <c r="P113" s="19">
        <v>0</v>
      </c>
      <c r="Q113" s="20"/>
      <c r="R113" s="19">
        <v>0</v>
      </c>
      <c r="S113" s="20"/>
      <c r="T113" s="19">
        <v>0</v>
      </c>
      <c r="U113" s="20"/>
      <c r="V113" s="19">
        <v>0</v>
      </c>
      <c r="W113" s="20"/>
      <c r="X113" s="19">
        <v>0</v>
      </c>
      <c r="Y113" s="20"/>
      <c r="Z113" s="19">
        <v>0</v>
      </c>
      <c r="AA113" s="20"/>
      <c r="AB113" s="19">
        <v>0</v>
      </c>
      <c r="AC113" s="20"/>
      <c r="AD113" s="19">
        <v>0</v>
      </c>
      <c r="AE113" s="20"/>
      <c r="AF113" s="19">
        <v>0</v>
      </c>
      <c r="AG113" s="20"/>
      <c r="AH113" s="19">
        <v>0</v>
      </c>
      <c r="AI113" s="20"/>
      <c r="AJ113" s="19">
        <v>19092.7612556151</v>
      </c>
      <c r="AK113" s="20">
        <v>1.7781852381818471E-4</v>
      </c>
      <c r="AN113" s="1"/>
      <c r="AO113" s="1"/>
    </row>
    <row r="114" spans="1:41" x14ac:dyDescent="0.3">
      <c r="A114" s="10" t="s">
        <v>478</v>
      </c>
      <c r="B114" s="10" t="s">
        <v>471</v>
      </c>
      <c r="C114" s="10" t="s">
        <v>471</v>
      </c>
      <c r="D114" s="10" t="s">
        <v>471</v>
      </c>
      <c r="E114" s="10" t="s">
        <v>471</v>
      </c>
      <c r="F114" s="11">
        <v>0</v>
      </c>
      <c r="G114" s="12"/>
      <c r="H114" s="11">
        <v>0</v>
      </c>
      <c r="I114" s="12"/>
      <c r="J114" s="11">
        <v>50243.388137514004</v>
      </c>
      <c r="K114" s="12">
        <v>4.7994175507160269E-3</v>
      </c>
      <c r="L114" s="11">
        <v>0</v>
      </c>
      <c r="M114" s="12"/>
      <c r="N114" s="11">
        <v>0</v>
      </c>
      <c r="O114" s="12"/>
      <c r="P114" s="11">
        <v>211987.41560225669</v>
      </c>
      <c r="Q114" s="12">
        <v>2.9896202786887038E-2</v>
      </c>
      <c r="R114" s="11">
        <v>227071.82600622691</v>
      </c>
      <c r="S114" s="12">
        <v>8.9819947770703751E-3</v>
      </c>
      <c r="T114" s="11">
        <v>0</v>
      </c>
      <c r="U114" s="12"/>
      <c r="V114" s="11">
        <v>30435.809278445999</v>
      </c>
      <c r="W114" s="12">
        <v>6.8771466264151062E-3</v>
      </c>
      <c r="X114" s="11">
        <v>0</v>
      </c>
      <c r="Y114" s="12"/>
      <c r="Z114" s="11">
        <v>0</v>
      </c>
      <c r="AA114" s="12"/>
      <c r="AB114" s="11">
        <v>0</v>
      </c>
      <c r="AC114" s="12"/>
      <c r="AD114" s="11">
        <v>119387.25594595801</v>
      </c>
      <c r="AE114" s="12">
        <v>1.9114764702576524E-2</v>
      </c>
      <c r="AF114" s="11">
        <v>0</v>
      </c>
      <c r="AG114" s="12"/>
      <c r="AH114" s="11">
        <v>0</v>
      </c>
      <c r="AI114" s="12"/>
      <c r="AJ114" s="11">
        <v>639125.69497040182</v>
      </c>
      <c r="AK114" s="12">
        <v>5.952433285703225E-3</v>
      </c>
      <c r="AN114" s="1"/>
      <c r="AO114" s="1"/>
    </row>
    <row r="115" spans="1:41" x14ac:dyDescent="0.3">
      <c r="A115" s="15" t="s">
        <v>479</v>
      </c>
      <c r="B115" s="1" t="s">
        <v>471</v>
      </c>
      <c r="C115" s="21" t="s">
        <v>471</v>
      </c>
      <c r="D115" s="21" t="s">
        <v>471</v>
      </c>
      <c r="E115" s="21" t="s">
        <v>471</v>
      </c>
      <c r="F115" s="16">
        <v>0</v>
      </c>
      <c r="G115" s="14"/>
      <c r="H115" s="16">
        <v>0</v>
      </c>
      <c r="I115" s="14"/>
      <c r="J115" s="16">
        <v>50243.388137514004</v>
      </c>
      <c r="K115" s="14">
        <v>4.7994175507160269E-3</v>
      </c>
      <c r="L115" s="16">
        <v>0</v>
      </c>
      <c r="M115" s="14"/>
      <c r="N115" s="16">
        <v>0</v>
      </c>
      <c r="O115" s="14"/>
      <c r="P115" s="16">
        <v>174082.55067917999</v>
      </c>
      <c r="Q115" s="14">
        <v>2.4550548068985951E-2</v>
      </c>
      <c r="R115" s="16">
        <v>190130.672948502</v>
      </c>
      <c r="S115" s="14">
        <v>7.5207600230311686E-3</v>
      </c>
      <c r="T115" s="16">
        <v>0</v>
      </c>
      <c r="U115" s="14"/>
      <c r="V115" s="16">
        <v>30435.809278445999</v>
      </c>
      <c r="W115" s="14">
        <v>6.8771466264151062E-3</v>
      </c>
      <c r="X115" s="16">
        <v>0</v>
      </c>
      <c r="Y115" s="14"/>
      <c r="Z115" s="16">
        <v>0</v>
      </c>
      <c r="AA115" s="14"/>
      <c r="AB115" s="16">
        <v>0</v>
      </c>
      <c r="AC115" s="14"/>
      <c r="AD115" s="16">
        <v>119387.25594595801</v>
      </c>
      <c r="AE115" s="14">
        <v>1.9114764702576524E-2</v>
      </c>
      <c r="AF115" s="16">
        <v>0</v>
      </c>
      <c r="AG115" s="14"/>
      <c r="AH115" s="16">
        <v>0</v>
      </c>
      <c r="AI115" s="14"/>
      <c r="AJ115" s="16">
        <v>564279.67698960006</v>
      </c>
      <c r="AK115" s="14">
        <v>5.2553623773713394E-3</v>
      </c>
      <c r="AN115" s="1"/>
      <c r="AO115" s="1"/>
    </row>
    <row r="116" spans="1:41" x14ac:dyDescent="0.3">
      <c r="A116" s="18" t="s">
        <v>158</v>
      </c>
      <c r="B116" s="1" t="s">
        <v>471</v>
      </c>
      <c r="C116" s="21" t="s">
        <v>471</v>
      </c>
      <c r="D116" s="21" t="s">
        <v>471</v>
      </c>
      <c r="E116" s="21" t="s">
        <v>471</v>
      </c>
      <c r="F116" s="19">
        <v>0</v>
      </c>
      <c r="G116" s="20"/>
      <c r="H116" s="19">
        <v>0</v>
      </c>
      <c r="I116" s="20"/>
      <c r="J116" s="19">
        <v>50243.388137514004</v>
      </c>
      <c r="K116" s="20">
        <v>4.7994175507160269E-3</v>
      </c>
      <c r="L116" s="19">
        <v>0</v>
      </c>
      <c r="M116" s="20"/>
      <c r="N116" s="19">
        <v>0</v>
      </c>
      <c r="O116" s="20"/>
      <c r="P116" s="19">
        <v>174082.55067917999</v>
      </c>
      <c r="Q116" s="20">
        <v>2.4550548068985951E-2</v>
      </c>
      <c r="R116" s="19">
        <v>190130.672948502</v>
      </c>
      <c r="S116" s="20">
        <v>7.5207600230311686E-3</v>
      </c>
      <c r="T116" s="19">
        <v>0</v>
      </c>
      <c r="U116" s="20"/>
      <c r="V116" s="19">
        <v>30435.809278445999</v>
      </c>
      <c r="W116" s="20">
        <v>6.8771466264151062E-3</v>
      </c>
      <c r="X116" s="19">
        <v>0</v>
      </c>
      <c r="Y116" s="20"/>
      <c r="Z116" s="19">
        <v>0</v>
      </c>
      <c r="AA116" s="20"/>
      <c r="AB116" s="19">
        <v>0</v>
      </c>
      <c r="AC116" s="20"/>
      <c r="AD116" s="19">
        <v>119387.25594595801</v>
      </c>
      <c r="AE116" s="20">
        <v>1.9114764702576524E-2</v>
      </c>
      <c r="AF116" s="19">
        <v>0</v>
      </c>
      <c r="AG116" s="20"/>
      <c r="AH116" s="19">
        <v>0</v>
      </c>
      <c r="AI116" s="20"/>
      <c r="AJ116" s="19">
        <v>564279.67698960006</v>
      </c>
      <c r="AK116" s="20">
        <v>5.2553623773713394E-3</v>
      </c>
      <c r="AN116" s="1"/>
      <c r="AO116" s="1"/>
    </row>
    <row r="117" spans="1:41" x14ac:dyDescent="0.3">
      <c r="A117" s="76" t="s">
        <v>605</v>
      </c>
      <c r="B117" s="1" t="s">
        <v>477</v>
      </c>
      <c r="C117" s="21">
        <v>6.875</v>
      </c>
      <c r="D117" s="21">
        <v>2.1315068493150684</v>
      </c>
      <c r="E117" s="21" t="s">
        <v>474</v>
      </c>
      <c r="F117" s="19">
        <v>0</v>
      </c>
      <c r="G117" s="20"/>
      <c r="H117" s="19">
        <v>0</v>
      </c>
      <c r="I117" s="20"/>
      <c r="J117" s="19">
        <v>50243.388137514004</v>
      </c>
      <c r="K117" s="20">
        <v>4.7994175507160269E-3</v>
      </c>
      <c r="L117" s="19">
        <v>0</v>
      </c>
      <c r="M117" s="20"/>
      <c r="N117" s="19">
        <v>0</v>
      </c>
      <c r="O117" s="20"/>
      <c r="P117" s="19">
        <v>174082.55067917999</v>
      </c>
      <c r="Q117" s="20">
        <v>2.4550548068985951E-2</v>
      </c>
      <c r="R117" s="19">
        <v>190130.672948502</v>
      </c>
      <c r="S117" s="20">
        <v>7.5207600230311686E-3</v>
      </c>
      <c r="T117" s="19">
        <v>0</v>
      </c>
      <c r="U117" s="20"/>
      <c r="V117" s="19">
        <v>30435.809278445999</v>
      </c>
      <c r="W117" s="20">
        <v>6.8771466264151062E-3</v>
      </c>
      <c r="X117" s="19">
        <v>0</v>
      </c>
      <c r="Y117" s="20"/>
      <c r="Z117" s="19">
        <v>0</v>
      </c>
      <c r="AA117" s="20"/>
      <c r="AB117" s="19">
        <v>0</v>
      </c>
      <c r="AC117" s="20"/>
      <c r="AD117" s="19">
        <v>119387.25594595801</v>
      </c>
      <c r="AE117" s="20">
        <v>1.9114764702576524E-2</v>
      </c>
      <c r="AF117" s="19">
        <v>0</v>
      </c>
      <c r="AG117" s="20"/>
      <c r="AH117" s="19">
        <v>0</v>
      </c>
      <c r="AI117" s="20"/>
      <c r="AJ117" s="19">
        <v>564279.67698960006</v>
      </c>
      <c r="AK117" s="20">
        <v>5.2553623773713394E-3</v>
      </c>
      <c r="AN117" s="1"/>
      <c r="AO117" s="1"/>
    </row>
    <row r="118" spans="1:41" x14ac:dyDescent="0.3">
      <c r="A118" s="15" t="s">
        <v>606</v>
      </c>
      <c r="B118" s="1" t="s">
        <v>471</v>
      </c>
      <c r="C118" s="21" t="s">
        <v>471</v>
      </c>
      <c r="D118" s="21" t="s">
        <v>471</v>
      </c>
      <c r="E118" s="21" t="s">
        <v>471</v>
      </c>
      <c r="F118" s="16">
        <v>0</v>
      </c>
      <c r="G118" s="14"/>
      <c r="H118" s="16">
        <v>0</v>
      </c>
      <c r="I118" s="14"/>
      <c r="J118" s="16">
        <v>0</v>
      </c>
      <c r="K118" s="14"/>
      <c r="L118" s="16">
        <v>0</v>
      </c>
      <c r="M118" s="14"/>
      <c r="N118" s="16">
        <v>0</v>
      </c>
      <c r="O118" s="14"/>
      <c r="P118" s="16">
        <v>37904.864923076697</v>
      </c>
      <c r="Q118" s="14">
        <v>5.3456547179010884E-3</v>
      </c>
      <c r="R118" s="16">
        <v>36941.1530577249</v>
      </c>
      <c r="S118" s="14">
        <v>1.4612347540392061E-3</v>
      </c>
      <c r="T118" s="16">
        <v>0</v>
      </c>
      <c r="U118" s="14"/>
      <c r="V118" s="16">
        <v>0</v>
      </c>
      <c r="W118" s="14"/>
      <c r="X118" s="16">
        <v>0</v>
      </c>
      <c r="Y118" s="14"/>
      <c r="Z118" s="16">
        <v>0</v>
      </c>
      <c r="AA118" s="14"/>
      <c r="AB118" s="16">
        <v>0</v>
      </c>
      <c r="AC118" s="14"/>
      <c r="AD118" s="16">
        <v>0</v>
      </c>
      <c r="AE118" s="14"/>
      <c r="AF118" s="16">
        <v>0</v>
      </c>
      <c r="AG118" s="14"/>
      <c r="AH118" s="16">
        <v>0</v>
      </c>
      <c r="AI118" s="14"/>
      <c r="AJ118" s="16">
        <v>74846.017980801596</v>
      </c>
      <c r="AK118" s="14">
        <v>6.9707090833188556E-4</v>
      </c>
      <c r="AN118" s="1"/>
      <c r="AO118" s="1"/>
    </row>
    <row r="119" spans="1:41" x14ac:dyDescent="0.3">
      <c r="A119" s="18" t="s">
        <v>194</v>
      </c>
      <c r="B119" s="1" t="s">
        <v>471</v>
      </c>
      <c r="C119" s="21" t="s">
        <v>471</v>
      </c>
      <c r="D119" s="21" t="s">
        <v>471</v>
      </c>
      <c r="E119" s="21" t="s">
        <v>471</v>
      </c>
      <c r="F119" s="19">
        <v>0</v>
      </c>
      <c r="G119" s="20"/>
      <c r="H119" s="19">
        <v>0</v>
      </c>
      <c r="I119" s="20"/>
      <c r="J119" s="19">
        <v>0</v>
      </c>
      <c r="K119" s="20"/>
      <c r="L119" s="19">
        <v>0</v>
      </c>
      <c r="M119" s="20"/>
      <c r="N119" s="19">
        <v>0</v>
      </c>
      <c r="O119" s="20"/>
      <c r="P119" s="19">
        <v>37904.864923076697</v>
      </c>
      <c r="Q119" s="20">
        <v>5.3456547179010884E-3</v>
      </c>
      <c r="R119" s="19">
        <v>36941.1530577249</v>
      </c>
      <c r="S119" s="20">
        <v>1.4612347540392061E-3</v>
      </c>
      <c r="T119" s="19">
        <v>0</v>
      </c>
      <c r="U119" s="20"/>
      <c r="V119" s="19">
        <v>0</v>
      </c>
      <c r="W119" s="20"/>
      <c r="X119" s="19">
        <v>0</v>
      </c>
      <c r="Y119" s="20"/>
      <c r="Z119" s="19">
        <v>0</v>
      </c>
      <c r="AA119" s="20"/>
      <c r="AB119" s="19">
        <v>0</v>
      </c>
      <c r="AC119" s="20"/>
      <c r="AD119" s="19">
        <v>0</v>
      </c>
      <c r="AE119" s="20"/>
      <c r="AF119" s="19">
        <v>0</v>
      </c>
      <c r="AG119" s="20"/>
      <c r="AH119" s="19">
        <v>0</v>
      </c>
      <c r="AI119" s="20"/>
      <c r="AJ119" s="19">
        <v>74846.017980801596</v>
      </c>
      <c r="AK119" s="20">
        <v>6.9707090833188556E-4</v>
      </c>
      <c r="AN119" s="1"/>
      <c r="AO119" s="1"/>
    </row>
    <row r="120" spans="1:41" x14ac:dyDescent="0.3">
      <c r="A120" s="76" t="s">
        <v>607</v>
      </c>
      <c r="B120" s="1" t="s">
        <v>473</v>
      </c>
      <c r="C120" s="21">
        <v>3.5</v>
      </c>
      <c r="D120" s="21">
        <v>3.4273972602739726</v>
      </c>
      <c r="E120" s="21" t="s">
        <v>474</v>
      </c>
      <c r="F120" s="19">
        <v>0</v>
      </c>
      <c r="G120" s="20"/>
      <c r="H120" s="19">
        <v>0</v>
      </c>
      <c r="I120" s="20"/>
      <c r="J120" s="19">
        <v>0</v>
      </c>
      <c r="K120" s="20"/>
      <c r="L120" s="19">
        <v>0</v>
      </c>
      <c r="M120" s="20"/>
      <c r="N120" s="19">
        <v>0</v>
      </c>
      <c r="O120" s="20"/>
      <c r="P120" s="19">
        <v>37904.864923076697</v>
      </c>
      <c r="Q120" s="20">
        <v>5.3456547179010884E-3</v>
      </c>
      <c r="R120" s="19">
        <v>36941.1530577249</v>
      </c>
      <c r="S120" s="20">
        <v>1.4612347540392061E-3</v>
      </c>
      <c r="T120" s="19">
        <v>0</v>
      </c>
      <c r="U120" s="20"/>
      <c r="V120" s="19">
        <v>0</v>
      </c>
      <c r="W120" s="20"/>
      <c r="X120" s="19">
        <v>0</v>
      </c>
      <c r="Y120" s="20"/>
      <c r="Z120" s="19">
        <v>0</v>
      </c>
      <c r="AA120" s="20"/>
      <c r="AB120" s="19">
        <v>0</v>
      </c>
      <c r="AC120" s="20"/>
      <c r="AD120" s="19">
        <v>0</v>
      </c>
      <c r="AE120" s="20"/>
      <c r="AF120" s="19">
        <v>0</v>
      </c>
      <c r="AG120" s="20"/>
      <c r="AH120" s="19">
        <v>0</v>
      </c>
      <c r="AI120" s="20"/>
      <c r="AJ120" s="19">
        <v>74846.017980801596</v>
      </c>
      <c r="AK120" s="20">
        <v>6.9707090833188556E-4</v>
      </c>
      <c r="AN120" s="1"/>
      <c r="AO120" s="1"/>
    </row>
    <row r="121" spans="1:41" x14ac:dyDescent="0.3">
      <c r="A121" s="10" t="s">
        <v>608</v>
      </c>
      <c r="B121" s="10" t="s">
        <v>471</v>
      </c>
      <c r="C121" s="10" t="s">
        <v>471</v>
      </c>
      <c r="D121" s="10" t="s">
        <v>471</v>
      </c>
      <c r="E121" s="10" t="s">
        <v>471</v>
      </c>
      <c r="F121" s="11">
        <v>0</v>
      </c>
      <c r="G121" s="12"/>
      <c r="H121" s="11">
        <v>560.97909299000003</v>
      </c>
      <c r="I121" s="12">
        <v>4.1248247509717952E-4</v>
      </c>
      <c r="J121" s="11">
        <v>6720.9440624595009</v>
      </c>
      <c r="K121" s="12">
        <v>6.4200719908585413E-4</v>
      </c>
      <c r="L121" s="11">
        <v>560.97909299000003</v>
      </c>
      <c r="M121" s="12">
        <v>1.5692035973451812E-4</v>
      </c>
      <c r="N121" s="11">
        <v>0</v>
      </c>
      <c r="O121" s="12"/>
      <c r="P121" s="11">
        <v>66169.036129729997</v>
      </c>
      <c r="Q121" s="12">
        <v>9.3316997932503913E-3</v>
      </c>
      <c r="R121" s="11">
        <v>433442.10429773165</v>
      </c>
      <c r="S121" s="12">
        <v>1.7145124454399981E-2</v>
      </c>
      <c r="T121" s="11">
        <v>0</v>
      </c>
      <c r="U121" s="12"/>
      <c r="V121" s="11">
        <v>52597.529297970694</v>
      </c>
      <c r="W121" s="12">
        <v>1.1884715069018127E-2</v>
      </c>
      <c r="X121" s="11">
        <v>258409.32232284339</v>
      </c>
      <c r="Y121" s="12">
        <v>2.0355074987718377E-2</v>
      </c>
      <c r="Z121" s="11">
        <v>7755.1399472802004</v>
      </c>
      <c r="AA121" s="12">
        <v>2.4598428491976821E-3</v>
      </c>
      <c r="AB121" s="11">
        <v>0</v>
      </c>
      <c r="AC121" s="12"/>
      <c r="AD121" s="11">
        <v>63998.516004541998</v>
      </c>
      <c r="AE121" s="12">
        <v>1.0246626116397602E-2</v>
      </c>
      <c r="AF121" s="11">
        <v>356686.46798802202</v>
      </c>
      <c r="AG121" s="12">
        <v>1.7021351479732306E-2</v>
      </c>
      <c r="AH121" s="11">
        <v>71333.336259404896</v>
      </c>
      <c r="AI121" s="12">
        <v>2.6130435850913385E-2</v>
      </c>
      <c r="AJ121" s="11">
        <v>1318234.354495964</v>
      </c>
      <c r="AK121" s="12">
        <v>1.22772439158821E-2</v>
      </c>
      <c r="AN121" s="1"/>
      <c r="AO121" s="1"/>
    </row>
    <row r="122" spans="1:41" x14ac:dyDescent="0.3">
      <c r="A122" s="18" t="s">
        <v>165</v>
      </c>
      <c r="B122" s="1" t="s">
        <v>471</v>
      </c>
      <c r="C122" s="21" t="s">
        <v>471</v>
      </c>
      <c r="D122" s="21" t="s">
        <v>471</v>
      </c>
      <c r="E122" s="21" t="s">
        <v>471</v>
      </c>
      <c r="F122" s="19">
        <v>0</v>
      </c>
      <c r="G122" s="20"/>
      <c r="H122" s="19">
        <v>0</v>
      </c>
      <c r="I122" s="20"/>
      <c r="J122" s="19">
        <v>0</v>
      </c>
      <c r="K122" s="20"/>
      <c r="L122" s="19">
        <v>0</v>
      </c>
      <c r="M122" s="20"/>
      <c r="N122" s="19">
        <v>0</v>
      </c>
      <c r="O122" s="20"/>
      <c r="P122" s="19">
        <v>0</v>
      </c>
      <c r="Q122" s="20"/>
      <c r="R122" s="19">
        <v>0</v>
      </c>
      <c r="S122" s="20"/>
      <c r="T122" s="19">
        <v>0</v>
      </c>
      <c r="U122" s="20"/>
      <c r="V122" s="19">
        <v>0</v>
      </c>
      <c r="W122" s="20"/>
      <c r="X122" s="19">
        <v>1200.1170959999999</v>
      </c>
      <c r="Y122" s="20">
        <v>9.4534025566628458E-5</v>
      </c>
      <c r="Z122" s="19">
        <v>0</v>
      </c>
      <c r="AA122" s="20"/>
      <c r="AB122" s="19">
        <v>0</v>
      </c>
      <c r="AC122" s="20"/>
      <c r="AD122" s="19">
        <v>0</v>
      </c>
      <c r="AE122" s="20"/>
      <c r="AF122" s="19">
        <v>2100.2049179999999</v>
      </c>
      <c r="AG122" s="20">
        <v>1.002233874763672E-4</v>
      </c>
      <c r="AH122" s="19">
        <v>0</v>
      </c>
      <c r="AI122" s="20"/>
      <c r="AJ122" s="19">
        <v>3300.3220139999999</v>
      </c>
      <c r="AK122" s="20">
        <v>3.0737219242268885E-5</v>
      </c>
      <c r="AN122" s="1"/>
      <c r="AO122" s="1"/>
    </row>
    <row r="123" spans="1:41" x14ac:dyDescent="0.3">
      <c r="A123" s="76" t="s">
        <v>609</v>
      </c>
      <c r="B123" s="1" t="s">
        <v>477</v>
      </c>
      <c r="C123" s="21">
        <v>9.46875</v>
      </c>
      <c r="D123" s="21">
        <v>0.55068493150684927</v>
      </c>
      <c r="E123" s="21" t="s">
        <v>474</v>
      </c>
      <c r="F123" s="19">
        <v>0</v>
      </c>
      <c r="G123" s="20"/>
      <c r="H123" s="19">
        <v>0</v>
      </c>
      <c r="I123" s="20"/>
      <c r="J123" s="19">
        <v>0</v>
      </c>
      <c r="K123" s="20"/>
      <c r="L123" s="19">
        <v>0</v>
      </c>
      <c r="M123" s="20"/>
      <c r="N123" s="19">
        <v>0</v>
      </c>
      <c r="O123" s="20"/>
      <c r="P123" s="19">
        <v>0</v>
      </c>
      <c r="Q123" s="20"/>
      <c r="R123" s="19">
        <v>0</v>
      </c>
      <c r="S123" s="20"/>
      <c r="T123" s="19">
        <v>0</v>
      </c>
      <c r="U123" s="20"/>
      <c r="V123" s="19">
        <v>0</v>
      </c>
      <c r="W123" s="20"/>
      <c r="X123" s="19">
        <v>1200.1170959999999</v>
      </c>
      <c r="Y123" s="20">
        <v>9.4534025566628458E-5</v>
      </c>
      <c r="Z123" s="19">
        <v>0</v>
      </c>
      <c r="AA123" s="20"/>
      <c r="AB123" s="19">
        <v>0</v>
      </c>
      <c r="AC123" s="20"/>
      <c r="AD123" s="19">
        <v>0</v>
      </c>
      <c r="AE123" s="20"/>
      <c r="AF123" s="19">
        <v>2100.2049179999999</v>
      </c>
      <c r="AG123" s="20">
        <v>1.002233874763672E-4</v>
      </c>
      <c r="AH123" s="19">
        <v>0</v>
      </c>
      <c r="AI123" s="20"/>
      <c r="AJ123" s="19">
        <v>3300.3220139999999</v>
      </c>
      <c r="AK123" s="20">
        <v>3.0737219242268885E-5</v>
      </c>
      <c r="AN123" s="1"/>
      <c r="AO123" s="1"/>
    </row>
    <row r="124" spans="1:41" x14ac:dyDescent="0.3">
      <c r="A124" s="18" t="s">
        <v>218</v>
      </c>
      <c r="B124" s="1" t="s">
        <v>471</v>
      </c>
      <c r="C124" s="21" t="s">
        <v>471</v>
      </c>
      <c r="D124" s="21" t="s">
        <v>471</v>
      </c>
      <c r="E124" s="21" t="s">
        <v>471</v>
      </c>
      <c r="F124" s="19">
        <v>0</v>
      </c>
      <c r="G124" s="20"/>
      <c r="H124" s="19">
        <v>0</v>
      </c>
      <c r="I124" s="20"/>
      <c r="J124" s="19">
        <v>0</v>
      </c>
      <c r="K124" s="20"/>
      <c r="L124" s="19">
        <v>0</v>
      </c>
      <c r="M124" s="20"/>
      <c r="N124" s="19">
        <v>0</v>
      </c>
      <c r="O124" s="20"/>
      <c r="P124" s="19">
        <v>1175.7744846916999</v>
      </c>
      <c r="Q124" s="20">
        <v>1.6581735442231825E-4</v>
      </c>
      <c r="R124" s="19">
        <v>13434.6467454876</v>
      </c>
      <c r="S124" s="20">
        <v>5.3141743307444074E-4</v>
      </c>
      <c r="T124" s="19">
        <v>0</v>
      </c>
      <c r="U124" s="20"/>
      <c r="V124" s="19">
        <v>235.88724839679998</v>
      </c>
      <c r="W124" s="20">
        <v>5.3300084110962845E-5</v>
      </c>
      <c r="X124" s="19">
        <v>873.51996671940003</v>
      </c>
      <c r="Y124" s="20">
        <v>6.8807751461955847E-5</v>
      </c>
      <c r="Z124" s="19">
        <v>54.280872500400001</v>
      </c>
      <c r="AA124" s="20">
        <v>1.7217280020220344E-5</v>
      </c>
      <c r="AB124" s="19">
        <v>0</v>
      </c>
      <c r="AC124" s="20"/>
      <c r="AD124" s="19">
        <v>0</v>
      </c>
      <c r="AE124" s="20"/>
      <c r="AF124" s="19">
        <v>0</v>
      </c>
      <c r="AG124" s="20"/>
      <c r="AH124" s="19">
        <v>0</v>
      </c>
      <c r="AI124" s="20"/>
      <c r="AJ124" s="19">
        <v>15774.109317795901</v>
      </c>
      <c r="AK124" s="20">
        <v>1.4691059066232351E-4</v>
      </c>
      <c r="AN124" s="1"/>
      <c r="AO124" s="1"/>
    </row>
    <row r="125" spans="1:41" x14ac:dyDescent="0.3">
      <c r="A125" s="76" t="s">
        <v>610</v>
      </c>
      <c r="B125" s="1" t="s">
        <v>582</v>
      </c>
      <c r="C125" s="21">
        <v>5.2</v>
      </c>
      <c r="D125" s="21">
        <v>3.0904109589041098</v>
      </c>
      <c r="E125" s="21" t="s">
        <v>474</v>
      </c>
      <c r="F125" s="19">
        <v>0</v>
      </c>
      <c r="G125" s="20"/>
      <c r="H125" s="19">
        <v>0</v>
      </c>
      <c r="I125" s="20"/>
      <c r="J125" s="19">
        <v>0</v>
      </c>
      <c r="K125" s="20"/>
      <c r="L125" s="19">
        <v>0</v>
      </c>
      <c r="M125" s="20"/>
      <c r="N125" s="19">
        <v>0</v>
      </c>
      <c r="O125" s="20"/>
      <c r="P125" s="19">
        <v>713.71693420989993</v>
      </c>
      <c r="Q125" s="20">
        <v>1.0065421165192667E-4</v>
      </c>
      <c r="R125" s="19">
        <v>8155.9994283808001</v>
      </c>
      <c r="S125" s="20">
        <v>3.2261661675938788E-4</v>
      </c>
      <c r="T125" s="19">
        <v>0</v>
      </c>
      <c r="U125" s="20"/>
      <c r="V125" s="19">
        <v>0</v>
      </c>
      <c r="W125" s="20"/>
      <c r="X125" s="19">
        <v>0</v>
      </c>
      <c r="Y125" s="20"/>
      <c r="Z125" s="19">
        <v>0</v>
      </c>
      <c r="AA125" s="20"/>
      <c r="AB125" s="19">
        <v>0</v>
      </c>
      <c r="AC125" s="20"/>
      <c r="AD125" s="19">
        <v>0</v>
      </c>
      <c r="AE125" s="20"/>
      <c r="AF125" s="19">
        <v>0</v>
      </c>
      <c r="AG125" s="20"/>
      <c r="AH125" s="19">
        <v>0</v>
      </c>
      <c r="AI125" s="20"/>
      <c r="AJ125" s="19">
        <v>8869.7163625906996</v>
      </c>
      <c r="AK125" s="20">
        <v>8.2607216901014216E-5</v>
      </c>
      <c r="AN125" s="1"/>
      <c r="AO125" s="1"/>
    </row>
    <row r="126" spans="1:41" x14ac:dyDescent="0.3">
      <c r="A126" s="76" t="s">
        <v>611</v>
      </c>
      <c r="B126" s="1" t="s">
        <v>582</v>
      </c>
      <c r="C126" s="21">
        <v>5.2</v>
      </c>
      <c r="D126" s="21">
        <v>3.0904109589041098</v>
      </c>
      <c r="E126" s="21" t="s">
        <v>474</v>
      </c>
      <c r="F126" s="19">
        <v>0</v>
      </c>
      <c r="G126" s="20"/>
      <c r="H126" s="19">
        <v>0</v>
      </c>
      <c r="I126" s="20"/>
      <c r="J126" s="19">
        <v>0</v>
      </c>
      <c r="K126" s="20"/>
      <c r="L126" s="19">
        <v>0</v>
      </c>
      <c r="M126" s="20"/>
      <c r="N126" s="19">
        <v>0</v>
      </c>
      <c r="O126" s="20"/>
      <c r="P126" s="19">
        <v>462.05755048179998</v>
      </c>
      <c r="Q126" s="20">
        <v>6.5163142770391578E-5</v>
      </c>
      <c r="R126" s="19">
        <v>5278.6473171068001</v>
      </c>
      <c r="S126" s="20">
        <v>2.0880081631505286E-4</v>
      </c>
      <c r="T126" s="19">
        <v>0</v>
      </c>
      <c r="U126" s="20"/>
      <c r="V126" s="19">
        <v>235.88724839679998</v>
      </c>
      <c r="W126" s="20">
        <v>5.3300084110962845E-5</v>
      </c>
      <c r="X126" s="19">
        <v>873.51996671940003</v>
      </c>
      <c r="Y126" s="20">
        <v>6.8807751461955847E-5</v>
      </c>
      <c r="Z126" s="19">
        <v>54.280872500400001</v>
      </c>
      <c r="AA126" s="20">
        <v>1.7217280020220344E-5</v>
      </c>
      <c r="AB126" s="19">
        <v>0</v>
      </c>
      <c r="AC126" s="20"/>
      <c r="AD126" s="19">
        <v>0</v>
      </c>
      <c r="AE126" s="20"/>
      <c r="AF126" s="19">
        <v>0</v>
      </c>
      <c r="AG126" s="20"/>
      <c r="AH126" s="19">
        <v>0</v>
      </c>
      <c r="AI126" s="20"/>
      <c r="AJ126" s="19">
        <v>6904.3929552052005</v>
      </c>
      <c r="AK126" s="20">
        <v>6.4303373761309294E-5</v>
      </c>
      <c r="AN126" s="1"/>
      <c r="AO126" s="1"/>
    </row>
    <row r="127" spans="1:41" x14ac:dyDescent="0.3">
      <c r="A127" s="18" t="s">
        <v>180</v>
      </c>
      <c r="B127" s="1" t="s">
        <v>471</v>
      </c>
      <c r="C127" s="21" t="s">
        <v>471</v>
      </c>
      <c r="D127" s="21" t="s">
        <v>471</v>
      </c>
      <c r="E127" s="21" t="s">
        <v>471</v>
      </c>
      <c r="F127" s="19">
        <v>0</v>
      </c>
      <c r="G127" s="20"/>
      <c r="H127" s="19">
        <v>0</v>
      </c>
      <c r="I127" s="20"/>
      <c r="J127" s="19">
        <v>0</v>
      </c>
      <c r="K127" s="20"/>
      <c r="L127" s="19">
        <v>0</v>
      </c>
      <c r="M127" s="20"/>
      <c r="N127" s="19">
        <v>0</v>
      </c>
      <c r="O127" s="20"/>
      <c r="P127" s="19">
        <v>21698.2754100651</v>
      </c>
      <c r="Q127" s="20">
        <v>3.0600686363484548E-3</v>
      </c>
      <c r="R127" s="19">
        <v>247984.967509201</v>
      </c>
      <c r="S127" s="20">
        <v>9.8092296263056818E-3</v>
      </c>
      <c r="T127" s="19">
        <v>0</v>
      </c>
      <c r="U127" s="20"/>
      <c r="V127" s="19">
        <v>33420.2784809226</v>
      </c>
      <c r="W127" s="20">
        <v>7.5515046538189258E-3</v>
      </c>
      <c r="X127" s="19">
        <v>123744.59700636899</v>
      </c>
      <c r="Y127" s="20">
        <v>9.7474445919669018E-3</v>
      </c>
      <c r="Z127" s="19">
        <v>7700.8590747797998</v>
      </c>
      <c r="AA127" s="20">
        <v>2.4426255691774616E-3</v>
      </c>
      <c r="AB127" s="19">
        <v>0</v>
      </c>
      <c r="AC127" s="20"/>
      <c r="AD127" s="19">
        <v>2237.9963967702001</v>
      </c>
      <c r="AE127" s="20">
        <v>3.5831943862451085E-4</v>
      </c>
      <c r="AF127" s="19">
        <v>146400.51037304601</v>
      </c>
      <c r="AG127" s="20">
        <v>6.9863445000540201E-3</v>
      </c>
      <c r="AH127" s="19">
        <v>41206.4947850463</v>
      </c>
      <c r="AI127" s="20">
        <v>1.5094536791410576E-2</v>
      </c>
      <c r="AJ127" s="19">
        <v>624393.97903619998</v>
      </c>
      <c r="AK127" s="20">
        <v>5.8152309216419149E-3</v>
      </c>
      <c r="AN127" s="1"/>
      <c r="AO127" s="1"/>
    </row>
    <row r="128" spans="1:41" x14ac:dyDescent="0.3">
      <c r="A128" s="76" t="s">
        <v>612</v>
      </c>
      <c r="B128" s="1" t="s">
        <v>582</v>
      </c>
      <c r="C128" s="21">
        <v>6.45</v>
      </c>
      <c r="D128" s="21">
        <v>12.342465753424657</v>
      </c>
      <c r="E128" s="21" t="s">
        <v>474</v>
      </c>
      <c r="F128" s="19">
        <v>0</v>
      </c>
      <c r="G128" s="20"/>
      <c r="H128" s="19">
        <v>0</v>
      </c>
      <c r="I128" s="20"/>
      <c r="J128" s="19">
        <v>0</v>
      </c>
      <c r="K128" s="20"/>
      <c r="L128" s="19">
        <v>0</v>
      </c>
      <c r="M128" s="20"/>
      <c r="N128" s="19">
        <v>0</v>
      </c>
      <c r="O128" s="20"/>
      <c r="P128" s="19">
        <v>21698.2754100651</v>
      </c>
      <c r="Q128" s="20">
        <v>3.0600686363484548E-3</v>
      </c>
      <c r="R128" s="19">
        <v>247984.967509201</v>
      </c>
      <c r="S128" s="20">
        <v>9.8092296263056818E-3</v>
      </c>
      <c r="T128" s="19">
        <v>0</v>
      </c>
      <c r="U128" s="20"/>
      <c r="V128" s="19">
        <v>33420.2784809226</v>
      </c>
      <c r="W128" s="20">
        <v>7.5515046538189258E-3</v>
      </c>
      <c r="X128" s="19">
        <v>123744.59700636899</v>
      </c>
      <c r="Y128" s="20">
        <v>9.7474445919669018E-3</v>
      </c>
      <c r="Z128" s="19">
        <v>7700.8590747797998</v>
      </c>
      <c r="AA128" s="20">
        <v>2.4426255691774616E-3</v>
      </c>
      <c r="AB128" s="19">
        <v>0</v>
      </c>
      <c r="AC128" s="20"/>
      <c r="AD128" s="19">
        <v>2237.9963967702001</v>
      </c>
      <c r="AE128" s="20">
        <v>3.5831943862451085E-4</v>
      </c>
      <c r="AF128" s="19">
        <v>146400.51037304601</v>
      </c>
      <c r="AG128" s="20">
        <v>6.9863445000540201E-3</v>
      </c>
      <c r="AH128" s="19">
        <v>41206.4947850463</v>
      </c>
      <c r="AI128" s="20">
        <v>1.5094536791410576E-2</v>
      </c>
      <c r="AJ128" s="19">
        <v>624393.97903619998</v>
      </c>
      <c r="AK128" s="20">
        <v>5.8152309216419149E-3</v>
      </c>
      <c r="AN128" s="1"/>
      <c r="AO128" s="1"/>
    </row>
    <row r="129" spans="1:41" x14ac:dyDescent="0.3">
      <c r="A129" s="18" t="s">
        <v>186</v>
      </c>
      <c r="B129" s="1" t="s">
        <v>471</v>
      </c>
      <c r="C129" s="21" t="s">
        <v>471</v>
      </c>
      <c r="D129" s="21" t="s">
        <v>471</v>
      </c>
      <c r="E129" s="21" t="s">
        <v>471</v>
      </c>
      <c r="F129" s="19">
        <v>0</v>
      </c>
      <c r="G129" s="20"/>
      <c r="H129" s="19">
        <v>175.16079404000001</v>
      </c>
      <c r="I129" s="20">
        <v>1.2879402952525797E-4</v>
      </c>
      <c r="J129" s="19">
        <v>2627.4119106000003</v>
      </c>
      <c r="K129" s="20">
        <v>2.5097922938996093E-4</v>
      </c>
      <c r="L129" s="19">
        <v>175.16079404000001</v>
      </c>
      <c r="M129" s="20">
        <v>4.8997003909075461E-5</v>
      </c>
      <c r="N129" s="19">
        <v>0</v>
      </c>
      <c r="O129" s="20"/>
      <c r="P129" s="19">
        <v>0</v>
      </c>
      <c r="Q129" s="20"/>
      <c r="R129" s="19">
        <v>0</v>
      </c>
      <c r="S129" s="20"/>
      <c r="T129" s="19">
        <v>0</v>
      </c>
      <c r="U129" s="20"/>
      <c r="V129" s="19">
        <v>0</v>
      </c>
      <c r="W129" s="20"/>
      <c r="X129" s="19">
        <v>0</v>
      </c>
      <c r="Y129" s="20"/>
      <c r="Z129" s="19">
        <v>0</v>
      </c>
      <c r="AA129" s="20"/>
      <c r="AB129" s="19">
        <v>0</v>
      </c>
      <c r="AC129" s="20"/>
      <c r="AD129" s="19">
        <v>0</v>
      </c>
      <c r="AE129" s="20"/>
      <c r="AF129" s="19">
        <v>0</v>
      </c>
      <c r="AG129" s="20"/>
      <c r="AH129" s="19">
        <v>0</v>
      </c>
      <c r="AI129" s="20"/>
      <c r="AJ129" s="19">
        <v>2977.7334986800001</v>
      </c>
      <c r="AK129" s="20">
        <v>2.7732823344423979E-5</v>
      </c>
      <c r="AN129" s="1"/>
      <c r="AO129" s="1"/>
    </row>
    <row r="130" spans="1:41" x14ac:dyDescent="0.3">
      <c r="A130" s="76" t="s">
        <v>613</v>
      </c>
      <c r="B130" s="1" t="s">
        <v>477</v>
      </c>
      <c r="C130" s="21">
        <v>8.375</v>
      </c>
      <c r="D130" s="21">
        <v>1.9013698630136986</v>
      </c>
      <c r="E130" s="21" t="s">
        <v>474</v>
      </c>
      <c r="F130" s="19">
        <v>0</v>
      </c>
      <c r="G130" s="20"/>
      <c r="H130" s="19">
        <v>175.16079404000001</v>
      </c>
      <c r="I130" s="20">
        <v>1.2879402952525797E-4</v>
      </c>
      <c r="J130" s="19">
        <v>2627.4119106000003</v>
      </c>
      <c r="K130" s="20">
        <v>2.5097922938996093E-4</v>
      </c>
      <c r="L130" s="19">
        <v>175.16079404000001</v>
      </c>
      <c r="M130" s="20">
        <v>4.8997003909075461E-5</v>
      </c>
      <c r="N130" s="19">
        <v>0</v>
      </c>
      <c r="O130" s="20"/>
      <c r="P130" s="19">
        <v>0</v>
      </c>
      <c r="Q130" s="20"/>
      <c r="R130" s="19">
        <v>0</v>
      </c>
      <c r="S130" s="20"/>
      <c r="T130" s="19">
        <v>0</v>
      </c>
      <c r="U130" s="20"/>
      <c r="V130" s="19">
        <v>0</v>
      </c>
      <c r="W130" s="20"/>
      <c r="X130" s="19">
        <v>0</v>
      </c>
      <c r="Y130" s="20"/>
      <c r="Z130" s="19">
        <v>0</v>
      </c>
      <c r="AA130" s="20"/>
      <c r="AB130" s="19">
        <v>0</v>
      </c>
      <c r="AC130" s="20"/>
      <c r="AD130" s="19">
        <v>0</v>
      </c>
      <c r="AE130" s="20"/>
      <c r="AF130" s="19">
        <v>0</v>
      </c>
      <c r="AG130" s="20"/>
      <c r="AH130" s="19">
        <v>0</v>
      </c>
      <c r="AI130" s="20"/>
      <c r="AJ130" s="19">
        <v>2977.7334986800001</v>
      </c>
      <c r="AK130" s="20">
        <v>2.7732823344423979E-5</v>
      </c>
      <c r="AN130" s="1"/>
      <c r="AO130" s="1"/>
    </row>
    <row r="131" spans="1:41" x14ac:dyDescent="0.3">
      <c r="A131" s="18" t="s">
        <v>193</v>
      </c>
      <c r="B131" s="1" t="s">
        <v>471</v>
      </c>
      <c r="C131" s="21" t="s">
        <v>471</v>
      </c>
      <c r="D131" s="21" t="s">
        <v>471</v>
      </c>
      <c r="E131" s="21" t="s">
        <v>471</v>
      </c>
      <c r="F131" s="19">
        <v>0</v>
      </c>
      <c r="G131" s="20"/>
      <c r="H131" s="19">
        <v>385.81829895000004</v>
      </c>
      <c r="I131" s="20">
        <v>2.8368844557192157E-4</v>
      </c>
      <c r="J131" s="19">
        <v>4093.5321518595001</v>
      </c>
      <c r="K131" s="20">
        <v>3.9102796969589325E-4</v>
      </c>
      <c r="L131" s="19">
        <v>385.81829895000004</v>
      </c>
      <c r="M131" s="20">
        <v>1.0792335582544265E-4</v>
      </c>
      <c r="N131" s="19">
        <v>0</v>
      </c>
      <c r="O131" s="20"/>
      <c r="P131" s="19">
        <v>43294.986234973199</v>
      </c>
      <c r="Q131" s="20">
        <v>6.1058138024796173E-3</v>
      </c>
      <c r="R131" s="19">
        <v>172022.49004304301</v>
      </c>
      <c r="S131" s="20">
        <v>6.8044773950198569E-3</v>
      </c>
      <c r="T131" s="19">
        <v>0</v>
      </c>
      <c r="U131" s="20"/>
      <c r="V131" s="19">
        <v>18941.363568651301</v>
      </c>
      <c r="W131" s="20">
        <v>4.279910331088238E-3</v>
      </c>
      <c r="X131" s="19">
        <v>132591.08825375501</v>
      </c>
      <c r="Y131" s="20">
        <v>1.044428861872289E-2</v>
      </c>
      <c r="Z131" s="19">
        <v>0</v>
      </c>
      <c r="AA131" s="20"/>
      <c r="AB131" s="19">
        <v>0</v>
      </c>
      <c r="AC131" s="20"/>
      <c r="AD131" s="19">
        <v>61760.519607771799</v>
      </c>
      <c r="AE131" s="20">
        <v>9.8883066777730906E-3</v>
      </c>
      <c r="AF131" s="19">
        <v>208185.75269697601</v>
      </c>
      <c r="AG131" s="20">
        <v>9.9347835922019203E-3</v>
      </c>
      <c r="AH131" s="19">
        <v>30126.8414743586</v>
      </c>
      <c r="AI131" s="20">
        <v>1.1035899059502811E-2</v>
      </c>
      <c r="AJ131" s="19">
        <v>671788.21062928834</v>
      </c>
      <c r="AK131" s="20">
        <v>6.2566323609911673E-3</v>
      </c>
      <c r="AN131" s="1"/>
      <c r="AO131" s="1"/>
    </row>
    <row r="132" spans="1:41" x14ac:dyDescent="0.3">
      <c r="A132" s="76" t="s">
        <v>614</v>
      </c>
      <c r="B132" s="1" t="s">
        <v>477</v>
      </c>
      <c r="C132" s="21">
        <v>10.375</v>
      </c>
      <c r="D132" s="21">
        <v>11.342465753424657</v>
      </c>
      <c r="E132" s="21" t="s">
        <v>474</v>
      </c>
      <c r="F132" s="19">
        <v>0</v>
      </c>
      <c r="G132" s="20"/>
      <c r="H132" s="19">
        <v>385.81829895000004</v>
      </c>
      <c r="I132" s="20">
        <v>2.8368844557192157E-4</v>
      </c>
      <c r="J132" s="19">
        <v>4093.5321518595001</v>
      </c>
      <c r="K132" s="20">
        <v>3.9102796969589325E-4</v>
      </c>
      <c r="L132" s="19">
        <v>385.81829895000004</v>
      </c>
      <c r="M132" s="20">
        <v>1.0792335582544265E-4</v>
      </c>
      <c r="N132" s="19">
        <v>0</v>
      </c>
      <c r="O132" s="20"/>
      <c r="P132" s="19">
        <v>43294.986234973199</v>
      </c>
      <c r="Q132" s="20">
        <v>6.1058138024796173E-3</v>
      </c>
      <c r="R132" s="19">
        <v>172022.49004304301</v>
      </c>
      <c r="S132" s="20">
        <v>6.8044773950198569E-3</v>
      </c>
      <c r="T132" s="19">
        <v>0</v>
      </c>
      <c r="U132" s="20"/>
      <c r="V132" s="19">
        <v>18941.363568651301</v>
      </c>
      <c r="W132" s="20">
        <v>4.279910331088238E-3</v>
      </c>
      <c r="X132" s="19">
        <v>132591.08825375501</v>
      </c>
      <c r="Y132" s="20">
        <v>1.044428861872289E-2</v>
      </c>
      <c r="Z132" s="19">
        <v>0</v>
      </c>
      <c r="AA132" s="20"/>
      <c r="AB132" s="19">
        <v>0</v>
      </c>
      <c r="AC132" s="20"/>
      <c r="AD132" s="19">
        <v>28907.0502305298</v>
      </c>
      <c r="AE132" s="20">
        <v>4.6282281892152397E-3</v>
      </c>
      <c r="AF132" s="19">
        <v>134051.024696982</v>
      </c>
      <c r="AG132" s="20">
        <v>6.3970175836954657E-3</v>
      </c>
      <c r="AH132" s="19">
        <v>14100.887190024599</v>
      </c>
      <c r="AI132" s="20">
        <v>5.1653595286779317E-3</v>
      </c>
      <c r="AJ132" s="19">
        <v>548774.05896771839</v>
      </c>
      <c r="AK132" s="20">
        <v>5.1109523535604164E-3</v>
      </c>
      <c r="AN132" s="1"/>
      <c r="AO132" s="1"/>
    </row>
    <row r="133" spans="1:41" x14ac:dyDescent="0.3">
      <c r="A133" s="76" t="s">
        <v>615</v>
      </c>
      <c r="B133" s="1" t="s">
        <v>582</v>
      </c>
      <c r="C133" s="21">
        <v>7.25</v>
      </c>
      <c r="D133" s="21">
        <v>14.342465753424657</v>
      </c>
      <c r="E133" s="21" t="s">
        <v>525</v>
      </c>
      <c r="F133" s="19">
        <v>0</v>
      </c>
      <c r="G133" s="20"/>
      <c r="H133" s="19">
        <v>0</v>
      </c>
      <c r="I133" s="20"/>
      <c r="J133" s="19">
        <v>0</v>
      </c>
      <c r="K133" s="20"/>
      <c r="L133" s="19">
        <v>0</v>
      </c>
      <c r="M133" s="20"/>
      <c r="N133" s="19">
        <v>0</v>
      </c>
      <c r="O133" s="20"/>
      <c r="P133" s="19">
        <v>0</v>
      </c>
      <c r="Q133" s="20"/>
      <c r="R133" s="19">
        <v>0</v>
      </c>
      <c r="S133" s="20"/>
      <c r="T133" s="19">
        <v>0</v>
      </c>
      <c r="U133" s="20"/>
      <c r="V133" s="19">
        <v>0</v>
      </c>
      <c r="W133" s="20"/>
      <c r="X133" s="19">
        <v>0</v>
      </c>
      <c r="Y133" s="20"/>
      <c r="Z133" s="19">
        <v>0</v>
      </c>
      <c r="AA133" s="20"/>
      <c r="AB133" s="19">
        <v>0</v>
      </c>
      <c r="AC133" s="20"/>
      <c r="AD133" s="19">
        <v>32853.469377242</v>
      </c>
      <c r="AE133" s="20">
        <v>5.2600784885578509E-3</v>
      </c>
      <c r="AF133" s="19">
        <v>74134.727999993993</v>
      </c>
      <c r="AG133" s="20">
        <v>3.537766008506455E-3</v>
      </c>
      <c r="AH133" s="19">
        <v>16025.954284334</v>
      </c>
      <c r="AI133" s="20">
        <v>5.870539530824879E-3</v>
      </c>
      <c r="AJ133" s="19">
        <v>123014.15166156999</v>
      </c>
      <c r="AK133" s="20">
        <v>1.1456800074307514E-3</v>
      </c>
      <c r="AN133" s="1"/>
      <c r="AO133" s="1"/>
    </row>
    <row r="134" spans="1:41" x14ac:dyDescent="0.3">
      <c r="A134" s="10" t="s">
        <v>494</v>
      </c>
      <c r="B134" s="10" t="s">
        <v>471</v>
      </c>
      <c r="C134" s="10" t="s">
        <v>471</v>
      </c>
      <c r="D134" s="10" t="s">
        <v>471</v>
      </c>
      <c r="E134" s="10" t="s">
        <v>471</v>
      </c>
      <c r="F134" s="11">
        <v>0</v>
      </c>
      <c r="G134" s="12"/>
      <c r="H134" s="11">
        <v>17689.658668509099</v>
      </c>
      <c r="I134" s="12">
        <v>1.3007034098757368E-2</v>
      </c>
      <c r="J134" s="11">
        <v>0</v>
      </c>
      <c r="K134" s="12"/>
      <c r="L134" s="11">
        <v>0</v>
      </c>
      <c r="M134" s="12"/>
      <c r="N134" s="11">
        <v>0</v>
      </c>
      <c r="O134" s="12"/>
      <c r="P134" s="11">
        <v>51434.835491634803</v>
      </c>
      <c r="Q134" s="12">
        <v>7.253762058466829E-3</v>
      </c>
      <c r="R134" s="11">
        <v>56220.045215437</v>
      </c>
      <c r="S134" s="12">
        <v>2.2238256562831706E-3</v>
      </c>
      <c r="T134" s="11">
        <v>0</v>
      </c>
      <c r="U134" s="12"/>
      <c r="V134" s="11">
        <v>62360.972504351303</v>
      </c>
      <c r="W134" s="12">
        <v>1.4090821366198342E-2</v>
      </c>
      <c r="X134" s="11">
        <v>73614.745493827999</v>
      </c>
      <c r="Y134" s="12">
        <v>5.7986826917049298E-3</v>
      </c>
      <c r="Z134" s="11">
        <v>0</v>
      </c>
      <c r="AA134" s="12"/>
      <c r="AB134" s="11">
        <v>0</v>
      </c>
      <c r="AC134" s="12"/>
      <c r="AD134" s="11">
        <v>62546.242689220198</v>
      </c>
      <c r="AE134" s="12">
        <v>1.0014106636104221E-2</v>
      </c>
      <c r="AF134" s="11">
        <v>30167.022235021701</v>
      </c>
      <c r="AG134" s="12">
        <v>1.4395934094602308E-3</v>
      </c>
      <c r="AH134" s="11">
        <v>0</v>
      </c>
      <c r="AI134" s="12"/>
      <c r="AJ134" s="11">
        <v>354033.52229800215</v>
      </c>
      <c r="AK134" s="12">
        <v>3.2972558277115992E-3</v>
      </c>
      <c r="AN134" s="1"/>
      <c r="AO134" s="1"/>
    </row>
    <row r="135" spans="1:41" x14ac:dyDescent="0.3">
      <c r="A135" s="18" t="s">
        <v>161</v>
      </c>
      <c r="B135" s="1" t="s">
        <v>471</v>
      </c>
      <c r="C135" s="21" t="s">
        <v>471</v>
      </c>
      <c r="D135" s="21" t="s">
        <v>471</v>
      </c>
      <c r="E135" s="21" t="s">
        <v>471</v>
      </c>
      <c r="F135" s="19">
        <v>0</v>
      </c>
      <c r="G135" s="20"/>
      <c r="H135" s="19">
        <v>0</v>
      </c>
      <c r="I135" s="20"/>
      <c r="J135" s="19">
        <v>0</v>
      </c>
      <c r="K135" s="20"/>
      <c r="L135" s="19">
        <v>0</v>
      </c>
      <c r="M135" s="20"/>
      <c r="N135" s="19">
        <v>0</v>
      </c>
      <c r="O135" s="20"/>
      <c r="P135" s="19">
        <v>28544.493150668</v>
      </c>
      <c r="Q135" s="20">
        <v>4.0255783733994166E-3</v>
      </c>
      <c r="R135" s="19">
        <v>27793.322278282001</v>
      </c>
      <c r="S135" s="20">
        <v>1.0993855113232624E-3</v>
      </c>
      <c r="T135" s="19">
        <v>0</v>
      </c>
      <c r="U135" s="20"/>
      <c r="V135" s="19">
        <v>44694.666906967002</v>
      </c>
      <c r="W135" s="20">
        <v>1.0099017736836365E-2</v>
      </c>
      <c r="X135" s="19">
        <v>73614.745493827999</v>
      </c>
      <c r="Y135" s="20">
        <v>5.7986826917049298E-3</v>
      </c>
      <c r="Z135" s="19">
        <v>0</v>
      </c>
      <c r="AA135" s="20"/>
      <c r="AB135" s="19">
        <v>0</v>
      </c>
      <c r="AC135" s="20"/>
      <c r="AD135" s="19">
        <v>62546.242689220198</v>
      </c>
      <c r="AE135" s="20">
        <v>1.0014106636104221E-2</v>
      </c>
      <c r="AF135" s="19">
        <v>30167.022235021701</v>
      </c>
      <c r="AG135" s="20">
        <v>1.4395934094602308E-3</v>
      </c>
      <c r="AH135" s="19">
        <v>0</v>
      </c>
      <c r="AI135" s="20"/>
      <c r="AJ135" s="19">
        <v>267360.49275398685</v>
      </c>
      <c r="AK135" s="20">
        <v>2.4900352291806209E-3</v>
      </c>
      <c r="AN135" s="1"/>
      <c r="AO135" s="1"/>
    </row>
    <row r="136" spans="1:41" x14ac:dyDescent="0.3">
      <c r="A136" s="76" t="s">
        <v>616</v>
      </c>
      <c r="B136" s="1" t="s">
        <v>473</v>
      </c>
      <c r="C136" s="21">
        <v>6.8</v>
      </c>
      <c r="D136" s="21">
        <v>6.9369863013698634</v>
      </c>
      <c r="E136" s="21" t="s">
        <v>474</v>
      </c>
      <c r="F136" s="19">
        <v>0</v>
      </c>
      <c r="G136" s="20"/>
      <c r="H136" s="19">
        <v>0</v>
      </c>
      <c r="I136" s="20"/>
      <c r="J136" s="19">
        <v>0</v>
      </c>
      <c r="K136" s="20"/>
      <c r="L136" s="19">
        <v>0</v>
      </c>
      <c r="M136" s="20"/>
      <c r="N136" s="19">
        <v>0</v>
      </c>
      <c r="O136" s="20"/>
      <c r="P136" s="19">
        <v>28544.493150668</v>
      </c>
      <c r="Q136" s="20">
        <v>4.0255783733994166E-3</v>
      </c>
      <c r="R136" s="19">
        <v>27793.322278282001</v>
      </c>
      <c r="S136" s="20">
        <v>1.0993855113232624E-3</v>
      </c>
      <c r="T136" s="19">
        <v>0</v>
      </c>
      <c r="U136" s="20"/>
      <c r="V136" s="19">
        <v>44694.666906967002</v>
      </c>
      <c r="W136" s="20">
        <v>1.0099017736836365E-2</v>
      </c>
      <c r="X136" s="19">
        <v>73614.745493827999</v>
      </c>
      <c r="Y136" s="20">
        <v>5.7986826917049298E-3</v>
      </c>
      <c r="Z136" s="19">
        <v>0</v>
      </c>
      <c r="AA136" s="20"/>
      <c r="AB136" s="19">
        <v>0</v>
      </c>
      <c r="AC136" s="20"/>
      <c r="AD136" s="19">
        <v>62546.242689220198</v>
      </c>
      <c r="AE136" s="20">
        <v>1.0014106636104221E-2</v>
      </c>
      <c r="AF136" s="19">
        <v>30167.022235021701</v>
      </c>
      <c r="AG136" s="20">
        <v>1.4395934094602308E-3</v>
      </c>
      <c r="AH136" s="19">
        <v>0</v>
      </c>
      <c r="AI136" s="20"/>
      <c r="AJ136" s="19">
        <v>267360.49275398685</v>
      </c>
      <c r="AK136" s="20">
        <v>2.4900352291806209E-3</v>
      </c>
      <c r="AN136" s="1"/>
      <c r="AO136" s="1"/>
    </row>
    <row r="137" spans="1:41" x14ac:dyDescent="0.3">
      <c r="A137" s="18" t="s">
        <v>182</v>
      </c>
      <c r="B137" s="1" t="s">
        <v>471</v>
      </c>
      <c r="C137" s="21" t="s">
        <v>471</v>
      </c>
      <c r="D137" s="21" t="s">
        <v>471</v>
      </c>
      <c r="E137" s="21" t="s">
        <v>471</v>
      </c>
      <c r="F137" s="19">
        <v>0</v>
      </c>
      <c r="G137" s="20"/>
      <c r="H137" s="19">
        <v>0</v>
      </c>
      <c r="I137" s="20"/>
      <c r="J137" s="19">
        <v>0</v>
      </c>
      <c r="K137" s="20"/>
      <c r="L137" s="19">
        <v>0</v>
      </c>
      <c r="M137" s="20"/>
      <c r="N137" s="19">
        <v>0</v>
      </c>
      <c r="O137" s="20"/>
      <c r="P137" s="19">
        <v>22890.342340966799</v>
      </c>
      <c r="Q137" s="20">
        <v>3.228183685067412E-3</v>
      </c>
      <c r="R137" s="19">
        <v>28426.722937155002</v>
      </c>
      <c r="S137" s="20">
        <v>1.1244401449599082E-3</v>
      </c>
      <c r="T137" s="19">
        <v>0</v>
      </c>
      <c r="U137" s="20"/>
      <c r="V137" s="19">
        <v>17666.3055973843</v>
      </c>
      <c r="W137" s="20">
        <v>3.9918036293619787E-3</v>
      </c>
      <c r="X137" s="19">
        <v>0</v>
      </c>
      <c r="Y137" s="20"/>
      <c r="Z137" s="19">
        <v>0</v>
      </c>
      <c r="AA137" s="20"/>
      <c r="AB137" s="19">
        <v>0</v>
      </c>
      <c r="AC137" s="20"/>
      <c r="AD137" s="19">
        <v>0</v>
      </c>
      <c r="AE137" s="20"/>
      <c r="AF137" s="19">
        <v>0</v>
      </c>
      <c r="AG137" s="20"/>
      <c r="AH137" s="19">
        <v>0</v>
      </c>
      <c r="AI137" s="20"/>
      <c r="AJ137" s="19">
        <v>68983.370875506109</v>
      </c>
      <c r="AK137" s="20">
        <v>6.4246973043133402E-4</v>
      </c>
      <c r="AN137" s="1"/>
      <c r="AO137" s="1"/>
    </row>
    <row r="138" spans="1:41" x14ac:dyDescent="0.3">
      <c r="A138" s="76" t="s">
        <v>617</v>
      </c>
      <c r="B138" s="1" t="s">
        <v>473</v>
      </c>
      <c r="C138" s="21">
        <v>4.5</v>
      </c>
      <c r="D138" s="21">
        <v>6.6657534246575345</v>
      </c>
      <c r="E138" s="21" t="s">
        <v>474</v>
      </c>
      <c r="F138" s="19">
        <v>0</v>
      </c>
      <c r="G138" s="20"/>
      <c r="H138" s="19">
        <v>0</v>
      </c>
      <c r="I138" s="20"/>
      <c r="J138" s="19">
        <v>0</v>
      </c>
      <c r="K138" s="20"/>
      <c r="L138" s="19">
        <v>0</v>
      </c>
      <c r="M138" s="20"/>
      <c r="N138" s="19">
        <v>0</v>
      </c>
      <c r="O138" s="20"/>
      <c r="P138" s="19">
        <v>22890.342340966799</v>
      </c>
      <c r="Q138" s="20">
        <v>3.228183685067412E-3</v>
      </c>
      <c r="R138" s="19">
        <v>28426.722937155002</v>
      </c>
      <c r="S138" s="20">
        <v>1.1244401449599082E-3</v>
      </c>
      <c r="T138" s="19">
        <v>0</v>
      </c>
      <c r="U138" s="20"/>
      <c r="V138" s="19">
        <v>17666.3055973843</v>
      </c>
      <c r="W138" s="20">
        <v>3.9918036293619787E-3</v>
      </c>
      <c r="X138" s="19">
        <v>0</v>
      </c>
      <c r="Y138" s="20"/>
      <c r="Z138" s="19">
        <v>0</v>
      </c>
      <c r="AA138" s="20"/>
      <c r="AB138" s="19">
        <v>0</v>
      </c>
      <c r="AC138" s="20"/>
      <c r="AD138" s="19">
        <v>0</v>
      </c>
      <c r="AE138" s="20"/>
      <c r="AF138" s="19">
        <v>0</v>
      </c>
      <c r="AG138" s="20"/>
      <c r="AH138" s="19">
        <v>0</v>
      </c>
      <c r="AI138" s="20"/>
      <c r="AJ138" s="19">
        <v>68983.370875506109</v>
      </c>
      <c r="AK138" s="20">
        <v>6.4246973043133402E-4</v>
      </c>
      <c r="AN138" s="1"/>
      <c r="AO138" s="1"/>
    </row>
    <row r="139" spans="1:41" x14ac:dyDescent="0.3">
      <c r="A139" s="18" t="s">
        <v>200</v>
      </c>
      <c r="B139" s="1" t="s">
        <v>471</v>
      </c>
      <c r="C139" s="21" t="s">
        <v>471</v>
      </c>
      <c r="D139" s="21" t="s">
        <v>471</v>
      </c>
      <c r="E139" s="21" t="s">
        <v>471</v>
      </c>
      <c r="F139" s="19">
        <v>0</v>
      </c>
      <c r="G139" s="20"/>
      <c r="H139" s="19">
        <v>17689.658668509099</v>
      </c>
      <c r="I139" s="20">
        <v>1.3007034098757368E-2</v>
      </c>
      <c r="J139" s="19">
        <v>0</v>
      </c>
      <c r="K139" s="20"/>
      <c r="L139" s="19">
        <v>0</v>
      </c>
      <c r="M139" s="20"/>
      <c r="N139" s="19">
        <v>0</v>
      </c>
      <c r="O139" s="20"/>
      <c r="P139" s="19">
        <v>0</v>
      </c>
      <c r="Q139" s="20"/>
      <c r="R139" s="19">
        <v>0</v>
      </c>
      <c r="S139" s="20"/>
      <c r="T139" s="19">
        <v>0</v>
      </c>
      <c r="U139" s="20"/>
      <c r="V139" s="19">
        <v>0</v>
      </c>
      <c r="W139" s="20"/>
      <c r="X139" s="19">
        <v>0</v>
      </c>
      <c r="Y139" s="20"/>
      <c r="Z139" s="19">
        <v>0</v>
      </c>
      <c r="AA139" s="20"/>
      <c r="AB139" s="19">
        <v>0</v>
      </c>
      <c r="AC139" s="20"/>
      <c r="AD139" s="19">
        <v>0</v>
      </c>
      <c r="AE139" s="20"/>
      <c r="AF139" s="19">
        <v>0</v>
      </c>
      <c r="AG139" s="20"/>
      <c r="AH139" s="19">
        <v>0</v>
      </c>
      <c r="AI139" s="20"/>
      <c r="AJ139" s="19">
        <v>17689.658668509099</v>
      </c>
      <c r="AK139" s="20">
        <v>1.6475086809964433E-4</v>
      </c>
      <c r="AN139" s="1"/>
      <c r="AO139" s="1"/>
    </row>
    <row r="140" spans="1:41" x14ac:dyDescent="0.3">
      <c r="A140" s="76" t="s">
        <v>618</v>
      </c>
      <c r="B140" s="1" t="s">
        <v>473</v>
      </c>
      <c r="C140" s="21">
        <v>8.75</v>
      </c>
      <c r="D140" s="21">
        <v>4.9068493150684933</v>
      </c>
      <c r="E140" s="21" t="s">
        <v>474</v>
      </c>
      <c r="F140" s="19">
        <v>0</v>
      </c>
      <c r="G140" s="20"/>
      <c r="H140" s="19">
        <v>17689.658668509099</v>
      </c>
      <c r="I140" s="20">
        <v>1.3007034098757368E-2</v>
      </c>
      <c r="J140" s="19">
        <v>0</v>
      </c>
      <c r="K140" s="20"/>
      <c r="L140" s="19">
        <v>0</v>
      </c>
      <c r="M140" s="20"/>
      <c r="N140" s="19">
        <v>0</v>
      </c>
      <c r="O140" s="20"/>
      <c r="P140" s="19">
        <v>0</v>
      </c>
      <c r="Q140" s="20"/>
      <c r="R140" s="19">
        <v>0</v>
      </c>
      <c r="S140" s="20"/>
      <c r="T140" s="19">
        <v>0</v>
      </c>
      <c r="U140" s="20"/>
      <c r="V140" s="19">
        <v>0</v>
      </c>
      <c r="W140" s="20"/>
      <c r="X140" s="19">
        <v>0</v>
      </c>
      <c r="Y140" s="20"/>
      <c r="Z140" s="19">
        <v>0</v>
      </c>
      <c r="AA140" s="20"/>
      <c r="AB140" s="19">
        <v>0</v>
      </c>
      <c r="AC140" s="20"/>
      <c r="AD140" s="19">
        <v>0</v>
      </c>
      <c r="AE140" s="20"/>
      <c r="AF140" s="19">
        <v>0</v>
      </c>
      <c r="AG140" s="20"/>
      <c r="AH140" s="19">
        <v>0</v>
      </c>
      <c r="AI140" s="20"/>
      <c r="AJ140" s="19">
        <v>17689.658668509099</v>
      </c>
      <c r="AK140" s="20">
        <v>1.6475086809964433E-4</v>
      </c>
      <c r="AN140" s="1"/>
      <c r="AO140" s="1"/>
    </row>
    <row r="141" spans="1:41" x14ac:dyDescent="0.3">
      <c r="A141" s="10" t="s">
        <v>505</v>
      </c>
      <c r="B141" s="10" t="s">
        <v>471</v>
      </c>
      <c r="C141" s="10" t="s">
        <v>471</v>
      </c>
      <c r="D141" s="10" t="s">
        <v>471</v>
      </c>
      <c r="E141" s="10" t="s">
        <v>471</v>
      </c>
      <c r="F141" s="11">
        <v>20220.4231973155</v>
      </c>
      <c r="G141" s="12">
        <v>9.0669792247146053E-2</v>
      </c>
      <c r="H141" s="11">
        <v>67.516599589399988</v>
      </c>
      <c r="I141" s="12">
        <v>4.9644299505609855E-5</v>
      </c>
      <c r="J141" s="11">
        <v>5972.1284009186002</v>
      </c>
      <c r="K141" s="12">
        <v>5.7047780663297787E-4</v>
      </c>
      <c r="L141" s="11">
        <v>0</v>
      </c>
      <c r="M141" s="12"/>
      <c r="N141" s="11">
        <v>197675.09986797898</v>
      </c>
      <c r="O141" s="12">
        <v>7.678924984844343E-2</v>
      </c>
      <c r="P141" s="11">
        <v>0</v>
      </c>
      <c r="Q141" s="12"/>
      <c r="R141" s="11">
        <v>52276.631230735897</v>
      </c>
      <c r="S141" s="12">
        <v>2.0678409864217486E-3</v>
      </c>
      <c r="T141" s="11">
        <v>90573.827901871904</v>
      </c>
      <c r="U141" s="12">
        <v>5.331634958796555E-2</v>
      </c>
      <c r="V141" s="11">
        <v>0</v>
      </c>
      <c r="W141" s="12"/>
      <c r="X141" s="11">
        <v>0</v>
      </c>
      <c r="Y141" s="12"/>
      <c r="Z141" s="11">
        <v>0</v>
      </c>
      <c r="AA141" s="12"/>
      <c r="AB141" s="11">
        <v>76282.786770361607</v>
      </c>
      <c r="AC141" s="12">
        <v>4.0613557306404056E-2</v>
      </c>
      <c r="AD141" s="11">
        <v>0</v>
      </c>
      <c r="AE141" s="12"/>
      <c r="AF141" s="11">
        <v>0</v>
      </c>
      <c r="AG141" s="12"/>
      <c r="AH141" s="11">
        <v>0</v>
      </c>
      <c r="AI141" s="12"/>
      <c r="AJ141" s="11">
        <v>443068.41396877193</v>
      </c>
      <c r="AK141" s="12">
        <v>4.1264733931149341E-3</v>
      </c>
      <c r="AN141" s="1"/>
      <c r="AO141" s="1"/>
    </row>
    <row r="142" spans="1:41" x14ac:dyDescent="0.3">
      <c r="A142" s="18" t="s">
        <v>140</v>
      </c>
      <c r="B142" s="1" t="s">
        <v>471</v>
      </c>
      <c r="C142" s="21" t="s">
        <v>471</v>
      </c>
      <c r="D142" s="21" t="s">
        <v>471</v>
      </c>
      <c r="E142" s="21" t="s">
        <v>471</v>
      </c>
      <c r="F142" s="19">
        <v>0</v>
      </c>
      <c r="G142" s="20"/>
      <c r="H142" s="19">
        <v>0</v>
      </c>
      <c r="I142" s="20"/>
      <c r="J142" s="19">
        <v>0</v>
      </c>
      <c r="K142" s="20"/>
      <c r="L142" s="19">
        <v>0</v>
      </c>
      <c r="M142" s="20"/>
      <c r="N142" s="19">
        <v>0</v>
      </c>
      <c r="O142" s="20"/>
      <c r="P142" s="19">
        <v>0</v>
      </c>
      <c r="Q142" s="20"/>
      <c r="R142" s="19">
        <v>0</v>
      </c>
      <c r="S142" s="20"/>
      <c r="T142" s="19">
        <v>0</v>
      </c>
      <c r="U142" s="20"/>
      <c r="V142" s="19">
        <v>0</v>
      </c>
      <c r="W142" s="20"/>
      <c r="X142" s="19">
        <v>0</v>
      </c>
      <c r="Y142" s="20"/>
      <c r="Z142" s="19">
        <v>0</v>
      </c>
      <c r="AA142" s="20"/>
      <c r="AB142" s="19">
        <v>39649.137617799999</v>
      </c>
      <c r="AC142" s="20">
        <v>2.1109513573980668E-2</v>
      </c>
      <c r="AD142" s="19">
        <v>0</v>
      </c>
      <c r="AE142" s="20"/>
      <c r="AF142" s="19">
        <v>0</v>
      </c>
      <c r="AG142" s="20"/>
      <c r="AH142" s="19">
        <v>0</v>
      </c>
      <c r="AI142" s="20"/>
      <c r="AJ142" s="19">
        <v>39649.137617799999</v>
      </c>
      <c r="AK142" s="20">
        <v>3.6926828065729755E-4</v>
      </c>
      <c r="AN142" s="1"/>
      <c r="AO142" s="1"/>
    </row>
    <row r="143" spans="1:41" x14ac:dyDescent="0.3">
      <c r="A143" s="76" t="s">
        <v>619</v>
      </c>
      <c r="B143" s="1" t="s">
        <v>477</v>
      </c>
      <c r="C143" s="21">
        <v>4.9999909999999996</v>
      </c>
      <c r="D143" s="21">
        <v>0.58082191780821912</v>
      </c>
      <c r="E143" s="21" t="s">
        <v>474</v>
      </c>
      <c r="F143" s="19">
        <v>0</v>
      </c>
      <c r="G143" s="20"/>
      <c r="H143" s="19">
        <v>0</v>
      </c>
      <c r="I143" s="20"/>
      <c r="J143" s="19">
        <v>0</v>
      </c>
      <c r="K143" s="20"/>
      <c r="L143" s="19">
        <v>0</v>
      </c>
      <c r="M143" s="20"/>
      <c r="N143" s="19">
        <v>0</v>
      </c>
      <c r="O143" s="20"/>
      <c r="P143" s="19">
        <v>0</v>
      </c>
      <c r="Q143" s="20"/>
      <c r="R143" s="19">
        <v>0</v>
      </c>
      <c r="S143" s="20"/>
      <c r="T143" s="19">
        <v>0</v>
      </c>
      <c r="U143" s="20"/>
      <c r="V143" s="19">
        <v>0</v>
      </c>
      <c r="W143" s="20"/>
      <c r="X143" s="19">
        <v>0</v>
      </c>
      <c r="Y143" s="20"/>
      <c r="Z143" s="19">
        <v>0</v>
      </c>
      <c r="AA143" s="20"/>
      <c r="AB143" s="19">
        <v>1458.0537018</v>
      </c>
      <c r="AC143" s="20">
        <v>7.7627929026940774E-4</v>
      </c>
      <c r="AD143" s="19">
        <v>0</v>
      </c>
      <c r="AE143" s="20"/>
      <c r="AF143" s="19">
        <v>0</v>
      </c>
      <c r="AG143" s="20"/>
      <c r="AH143" s="19">
        <v>0</v>
      </c>
      <c r="AI143" s="20"/>
      <c r="AJ143" s="19">
        <v>1458.0537018</v>
      </c>
      <c r="AK143" s="20">
        <v>1.3579437433412926E-5</v>
      </c>
      <c r="AN143" s="1"/>
      <c r="AO143" s="1"/>
    </row>
    <row r="144" spans="1:41" x14ac:dyDescent="0.3">
      <c r="A144" s="76" t="s">
        <v>620</v>
      </c>
      <c r="B144" s="1" t="s">
        <v>477</v>
      </c>
      <c r="C144" s="21">
        <v>4.7499919999999998</v>
      </c>
      <c r="D144" s="21">
        <v>0.98356164383561639</v>
      </c>
      <c r="E144" s="21" t="s">
        <v>474</v>
      </c>
      <c r="F144" s="19">
        <v>0</v>
      </c>
      <c r="G144" s="20"/>
      <c r="H144" s="19">
        <v>0</v>
      </c>
      <c r="I144" s="20"/>
      <c r="J144" s="19">
        <v>0</v>
      </c>
      <c r="K144" s="20"/>
      <c r="L144" s="19">
        <v>0</v>
      </c>
      <c r="M144" s="20"/>
      <c r="N144" s="19">
        <v>0</v>
      </c>
      <c r="O144" s="20"/>
      <c r="P144" s="19">
        <v>0</v>
      </c>
      <c r="Q144" s="20"/>
      <c r="R144" s="19">
        <v>0</v>
      </c>
      <c r="S144" s="20"/>
      <c r="T144" s="19">
        <v>0</v>
      </c>
      <c r="U144" s="20"/>
      <c r="V144" s="19">
        <v>0</v>
      </c>
      <c r="W144" s="20"/>
      <c r="X144" s="19">
        <v>0</v>
      </c>
      <c r="Y144" s="20"/>
      <c r="Z144" s="19">
        <v>0</v>
      </c>
      <c r="AA144" s="20"/>
      <c r="AB144" s="19">
        <v>38191.083916000003</v>
      </c>
      <c r="AC144" s="20">
        <v>2.0333234283711261E-2</v>
      </c>
      <c r="AD144" s="19">
        <v>0</v>
      </c>
      <c r="AE144" s="20"/>
      <c r="AF144" s="19">
        <v>0</v>
      </c>
      <c r="AG144" s="20"/>
      <c r="AH144" s="19">
        <v>0</v>
      </c>
      <c r="AI144" s="20"/>
      <c r="AJ144" s="19">
        <v>38191.083916000003</v>
      </c>
      <c r="AK144" s="20">
        <v>3.556888432238846E-4</v>
      </c>
      <c r="AN144" s="1"/>
      <c r="AO144" s="1"/>
    </row>
    <row r="145" spans="1:41" x14ac:dyDescent="0.3">
      <c r="A145" s="18" t="s">
        <v>143</v>
      </c>
      <c r="B145" s="1" t="s">
        <v>471</v>
      </c>
      <c r="C145" s="21" t="s">
        <v>471</v>
      </c>
      <c r="D145" s="21" t="s">
        <v>471</v>
      </c>
      <c r="E145" s="21" t="s">
        <v>471</v>
      </c>
      <c r="F145" s="19">
        <v>0</v>
      </c>
      <c r="G145" s="20"/>
      <c r="H145" s="19">
        <v>67.516599589399988</v>
      </c>
      <c r="I145" s="20">
        <v>4.9644299505609855E-5</v>
      </c>
      <c r="J145" s="19">
        <v>140.22678376260001</v>
      </c>
      <c r="K145" s="20">
        <v>1.3394934378802095E-5</v>
      </c>
      <c r="L145" s="19">
        <v>0</v>
      </c>
      <c r="M145" s="20"/>
      <c r="N145" s="19">
        <v>30516.171236400001</v>
      </c>
      <c r="O145" s="20">
        <v>1.1854370626623326E-2</v>
      </c>
      <c r="P145" s="19">
        <v>0</v>
      </c>
      <c r="Q145" s="20"/>
      <c r="R145" s="19">
        <v>0</v>
      </c>
      <c r="S145" s="20"/>
      <c r="T145" s="19">
        <v>12008.113381523401</v>
      </c>
      <c r="U145" s="20">
        <v>7.0685846648201245E-3</v>
      </c>
      <c r="V145" s="19">
        <v>0</v>
      </c>
      <c r="W145" s="20"/>
      <c r="X145" s="19">
        <v>0</v>
      </c>
      <c r="Y145" s="20"/>
      <c r="Z145" s="19">
        <v>0</v>
      </c>
      <c r="AA145" s="20"/>
      <c r="AB145" s="19">
        <v>0</v>
      </c>
      <c r="AC145" s="20"/>
      <c r="AD145" s="19">
        <v>0</v>
      </c>
      <c r="AE145" s="20"/>
      <c r="AF145" s="19">
        <v>0</v>
      </c>
      <c r="AG145" s="20"/>
      <c r="AH145" s="19">
        <v>0</v>
      </c>
      <c r="AI145" s="20"/>
      <c r="AJ145" s="19">
        <v>42732.028001275408</v>
      </c>
      <c r="AK145" s="20">
        <v>3.9798047213885447E-4</v>
      </c>
      <c r="AN145" s="1"/>
      <c r="AO145" s="1"/>
    </row>
    <row r="146" spans="1:41" x14ac:dyDescent="0.3">
      <c r="A146" s="76" t="s">
        <v>621</v>
      </c>
      <c r="B146" s="1" t="s">
        <v>477</v>
      </c>
      <c r="C146" s="21">
        <v>6.875</v>
      </c>
      <c r="D146" s="21">
        <v>1.6027397260273972</v>
      </c>
      <c r="E146" s="21" t="s">
        <v>474</v>
      </c>
      <c r="F146" s="19">
        <v>0</v>
      </c>
      <c r="G146" s="20"/>
      <c r="H146" s="19">
        <v>67.516599589399988</v>
      </c>
      <c r="I146" s="20">
        <v>4.9644299505609855E-5</v>
      </c>
      <c r="J146" s="19">
        <v>140.22678376260001</v>
      </c>
      <c r="K146" s="20">
        <v>1.3394934378802095E-5</v>
      </c>
      <c r="L146" s="19">
        <v>0</v>
      </c>
      <c r="M146" s="20"/>
      <c r="N146" s="19">
        <v>0</v>
      </c>
      <c r="O146" s="20"/>
      <c r="P146" s="19">
        <v>0</v>
      </c>
      <c r="Q146" s="20"/>
      <c r="R146" s="19">
        <v>0</v>
      </c>
      <c r="S146" s="20"/>
      <c r="T146" s="19">
        <v>0</v>
      </c>
      <c r="U146" s="20"/>
      <c r="V146" s="19">
        <v>0</v>
      </c>
      <c r="W146" s="20"/>
      <c r="X146" s="19">
        <v>0</v>
      </c>
      <c r="Y146" s="20"/>
      <c r="Z146" s="19">
        <v>0</v>
      </c>
      <c r="AA146" s="20"/>
      <c r="AB146" s="19">
        <v>0</v>
      </c>
      <c r="AC146" s="20"/>
      <c r="AD146" s="19">
        <v>0</v>
      </c>
      <c r="AE146" s="20"/>
      <c r="AF146" s="19">
        <v>0</v>
      </c>
      <c r="AG146" s="20"/>
      <c r="AH146" s="19">
        <v>0</v>
      </c>
      <c r="AI146" s="20"/>
      <c r="AJ146" s="19">
        <v>207.743383352</v>
      </c>
      <c r="AK146" s="20">
        <v>1.9347972389160738E-6</v>
      </c>
      <c r="AN146" s="1"/>
      <c r="AO146" s="1"/>
    </row>
    <row r="147" spans="1:41" x14ac:dyDescent="0.3">
      <c r="A147" s="76" t="s">
        <v>622</v>
      </c>
      <c r="B147" s="1" t="s">
        <v>477</v>
      </c>
      <c r="C147" s="21">
        <v>4.71875</v>
      </c>
      <c r="D147" s="21">
        <v>0.55890410958904113</v>
      </c>
      <c r="E147" s="21" t="s">
        <v>474</v>
      </c>
      <c r="F147" s="19">
        <v>0</v>
      </c>
      <c r="G147" s="20"/>
      <c r="H147" s="19">
        <v>0</v>
      </c>
      <c r="I147" s="20"/>
      <c r="J147" s="19">
        <v>0</v>
      </c>
      <c r="K147" s="20"/>
      <c r="L147" s="19">
        <v>0</v>
      </c>
      <c r="M147" s="20"/>
      <c r="N147" s="19">
        <v>30516.171236400001</v>
      </c>
      <c r="O147" s="20">
        <v>1.1854370626623326E-2</v>
      </c>
      <c r="P147" s="19">
        <v>0</v>
      </c>
      <c r="Q147" s="20"/>
      <c r="R147" s="19">
        <v>0</v>
      </c>
      <c r="S147" s="20"/>
      <c r="T147" s="19">
        <v>12008.113381523401</v>
      </c>
      <c r="U147" s="20">
        <v>7.0685846648201245E-3</v>
      </c>
      <c r="V147" s="19">
        <v>0</v>
      </c>
      <c r="W147" s="20"/>
      <c r="X147" s="19">
        <v>0</v>
      </c>
      <c r="Y147" s="20"/>
      <c r="Z147" s="19">
        <v>0</v>
      </c>
      <c r="AA147" s="20"/>
      <c r="AB147" s="19">
        <v>0</v>
      </c>
      <c r="AC147" s="20"/>
      <c r="AD147" s="19">
        <v>0</v>
      </c>
      <c r="AE147" s="20"/>
      <c r="AF147" s="19">
        <v>0</v>
      </c>
      <c r="AG147" s="20"/>
      <c r="AH147" s="19">
        <v>0</v>
      </c>
      <c r="AI147" s="20"/>
      <c r="AJ147" s="19">
        <v>42524.284617923404</v>
      </c>
      <c r="AK147" s="20">
        <v>3.9604567489993838E-4</v>
      </c>
      <c r="AN147" s="1"/>
      <c r="AO147" s="1"/>
    </row>
    <row r="148" spans="1:41" x14ac:dyDescent="0.3">
      <c r="A148" s="18" t="s">
        <v>146</v>
      </c>
      <c r="B148" s="1" t="s">
        <v>471</v>
      </c>
      <c r="C148" s="21" t="s">
        <v>471</v>
      </c>
      <c r="D148" s="21" t="s">
        <v>471</v>
      </c>
      <c r="E148" s="21" t="s">
        <v>471</v>
      </c>
      <c r="F148" s="19">
        <v>15414.2322353155</v>
      </c>
      <c r="G148" s="20">
        <v>6.9118495730142115E-2</v>
      </c>
      <c r="H148" s="19">
        <v>0</v>
      </c>
      <c r="I148" s="20"/>
      <c r="J148" s="19">
        <v>0</v>
      </c>
      <c r="K148" s="20"/>
      <c r="L148" s="19">
        <v>0</v>
      </c>
      <c r="M148" s="20"/>
      <c r="N148" s="19">
        <v>143127.97382157898</v>
      </c>
      <c r="O148" s="20">
        <v>5.5599768253194452E-2</v>
      </c>
      <c r="P148" s="19">
        <v>0</v>
      </c>
      <c r="Q148" s="20"/>
      <c r="R148" s="19">
        <v>0</v>
      </c>
      <c r="S148" s="20"/>
      <c r="T148" s="19">
        <v>40116.186824348501</v>
      </c>
      <c r="U148" s="20">
        <v>2.3614422514860921E-2</v>
      </c>
      <c r="V148" s="19">
        <v>0</v>
      </c>
      <c r="W148" s="20"/>
      <c r="X148" s="19">
        <v>0</v>
      </c>
      <c r="Y148" s="20"/>
      <c r="Z148" s="19">
        <v>0</v>
      </c>
      <c r="AA148" s="20"/>
      <c r="AB148" s="19">
        <v>36633.649152561607</v>
      </c>
      <c r="AC148" s="20">
        <v>1.9504043732423388E-2</v>
      </c>
      <c r="AD148" s="19">
        <v>0</v>
      </c>
      <c r="AE148" s="20"/>
      <c r="AF148" s="19">
        <v>0</v>
      </c>
      <c r="AG148" s="20"/>
      <c r="AH148" s="19">
        <v>0</v>
      </c>
      <c r="AI148" s="20"/>
      <c r="AJ148" s="19">
        <v>235292.04203380452</v>
      </c>
      <c r="AK148" s="20">
        <v>2.1913689183282823E-3</v>
      </c>
      <c r="AN148" s="1"/>
      <c r="AO148" s="1"/>
    </row>
    <row r="149" spans="1:41" x14ac:dyDescent="0.3">
      <c r="A149" s="76" t="s">
        <v>623</v>
      </c>
      <c r="B149" s="1" t="s">
        <v>477</v>
      </c>
      <c r="C149" s="21">
        <v>5.5937209999999995</v>
      </c>
      <c r="D149" s="21">
        <v>9.8630136986301367E-2</v>
      </c>
      <c r="E149" s="21" t="s">
        <v>474</v>
      </c>
      <c r="F149" s="19">
        <v>994.92453975000001</v>
      </c>
      <c r="G149" s="20">
        <v>4.4613112416310007E-3</v>
      </c>
      <c r="H149" s="19">
        <v>0</v>
      </c>
      <c r="I149" s="20"/>
      <c r="J149" s="19">
        <v>0</v>
      </c>
      <c r="K149" s="20"/>
      <c r="L149" s="19">
        <v>0</v>
      </c>
      <c r="M149" s="20"/>
      <c r="N149" s="19">
        <v>24952.707456930002</v>
      </c>
      <c r="O149" s="20">
        <v>9.6931767763619101E-3</v>
      </c>
      <c r="P149" s="19">
        <v>0</v>
      </c>
      <c r="Q149" s="20"/>
      <c r="R149" s="19">
        <v>0</v>
      </c>
      <c r="S149" s="20"/>
      <c r="T149" s="19">
        <v>5621.3236495874999</v>
      </c>
      <c r="U149" s="20">
        <v>3.3089962497026299E-3</v>
      </c>
      <c r="V149" s="19">
        <v>0</v>
      </c>
      <c r="W149" s="20"/>
      <c r="X149" s="19">
        <v>0</v>
      </c>
      <c r="Y149" s="20"/>
      <c r="Z149" s="19">
        <v>0</v>
      </c>
      <c r="AA149" s="20"/>
      <c r="AB149" s="19">
        <v>16187.422261732499</v>
      </c>
      <c r="AC149" s="20">
        <v>8.6183112796983791E-3</v>
      </c>
      <c r="AD149" s="19">
        <v>0</v>
      </c>
      <c r="AE149" s="20"/>
      <c r="AF149" s="19">
        <v>0</v>
      </c>
      <c r="AG149" s="20"/>
      <c r="AH149" s="19">
        <v>0</v>
      </c>
      <c r="AI149" s="20"/>
      <c r="AJ149" s="19">
        <v>47756.377908000002</v>
      </c>
      <c r="AK149" s="20">
        <v>4.4477425286017637E-4</v>
      </c>
      <c r="AN149" s="1"/>
      <c r="AO149" s="1"/>
    </row>
    <row r="150" spans="1:41" x14ac:dyDescent="0.3">
      <c r="A150" s="76" t="s">
        <v>624</v>
      </c>
      <c r="B150" s="1" t="s">
        <v>477</v>
      </c>
      <c r="C150" s="21">
        <v>5.3437729999999997</v>
      </c>
      <c r="D150" s="21">
        <v>0.29041095890410956</v>
      </c>
      <c r="E150" s="21" t="s">
        <v>474</v>
      </c>
      <c r="F150" s="19">
        <v>3301.1639875305</v>
      </c>
      <c r="G150" s="20">
        <v>1.4802650271082775E-2</v>
      </c>
      <c r="H150" s="19">
        <v>0</v>
      </c>
      <c r="I150" s="20"/>
      <c r="J150" s="19">
        <v>0</v>
      </c>
      <c r="K150" s="20"/>
      <c r="L150" s="19">
        <v>0</v>
      </c>
      <c r="M150" s="20"/>
      <c r="N150" s="19">
        <v>37810.645433297097</v>
      </c>
      <c r="O150" s="20">
        <v>1.4687996116088883E-2</v>
      </c>
      <c r="P150" s="19">
        <v>0</v>
      </c>
      <c r="Q150" s="20"/>
      <c r="R150" s="19">
        <v>0</v>
      </c>
      <c r="S150" s="20"/>
      <c r="T150" s="19">
        <v>0</v>
      </c>
      <c r="U150" s="20"/>
      <c r="V150" s="19">
        <v>0</v>
      </c>
      <c r="W150" s="20"/>
      <c r="X150" s="19">
        <v>0</v>
      </c>
      <c r="Y150" s="20"/>
      <c r="Z150" s="19">
        <v>0</v>
      </c>
      <c r="AA150" s="20"/>
      <c r="AB150" s="19">
        <v>0</v>
      </c>
      <c r="AC150" s="20"/>
      <c r="AD150" s="19">
        <v>0</v>
      </c>
      <c r="AE150" s="20"/>
      <c r="AF150" s="19">
        <v>0</v>
      </c>
      <c r="AG150" s="20"/>
      <c r="AH150" s="19">
        <v>0</v>
      </c>
      <c r="AI150" s="20"/>
      <c r="AJ150" s="19">
        <v>41111.809420827594</v>
      </c>
      <c r="AK150" s="20">
        <v>3.8289072831495927E-4</v>
      </c>
      <c r="AN150" s="1"/>
      <c r="AO150" s="1"/>
    </row>
    <row r="151" spans="1:41" x14ac:dyDescent="0.3">
      <c r="A151" s="76" t="s">
        <v>625</v>
      </c>
      <c r="B151" s="1" t="s">
        <v>477</v>
      </c>
      <c r="C151" s="21">
        <v>4.8750089999999995</v>
      </c>
      <c r="D151" s="21">
        <v>0.53972602739726028</v>
      </c>
      <c r="E151" s="21" t="s">
        <v>474</v>
      </c>
      <c r="F151" s="19">
        <v>0</v>
      </c>
      <c r="G151" s="20"/>
      <c r="H151" s="19">
        <v>0</v>
      </c>
      <c r="I151" s="20"/>
      <c r="J151" s="19">
        <v>0</v>
      </c>
      <c r="K151" s="20"/>
      <c r="L151" s="19">
        <v>0</v>
      </c>
      <c r="M151" s="20"/>
      <c r="N151" s="19">
        <v>28238.976539549101</v>
      </c>
      <c r="O151" s="20">
        <v>1.0969767190748901E-2</v>
      </c>
      <c r="P151" s="19">
        <v>0</v>
      </c>
      <c r="Q151" s="20"/>
      <c r="R151" s="19">
        <v>0</v>
      </c>
      <c r="S151" s="20"/>
      <c r="T151" s="19">
        <v>11659.9016618973</v>
      </c>
      <c r="U151" s="20">
        <v>6.8636095831185358E-3</v>
      </c>
      <c r="V151" s="19">
        <v>0</v>
      </c>
      <c r="W151" s="20"/>
      <c r="X151" s="19">
        <v>0</v>
      </c>
      <c r="Y151" s="20"/>
      <c r="Z151" s="19">
        <v>0</v>
      </c>
      <c r="AA151" s="20"/>
      <c r="AB151" s="19">
        <v>20446.226890829101</v>
      </c>
      <c r="AC151" s="20">
        <v>1.0885732452725009E-2</v>
      </c>
      <c r="AD151" s="19">
        <v>0</v>
      </c>
      <c r="AE151" s="20"/>
      <c r="AF151" s="19">
        <v>0</v>
      </c>
      <c r="AG151" s="20"/>
      <c r="AH151" s="19">
        <v>0</v>
      </c>
      <c r="AI151" s="20"/>
      <c r="AJ151" s="19">
        <v>60345.105092275502</v>
      </c>
      <c r="AK151" s="20">
        <v>5.6201810536995339E-4</v>
      </c>
      <c r="AN151" s="1"/>
      <c r="AO151" s="1"/>
    </row>
    <row r="152" spans="1:41" x14ac:dyDescent="0.3">
      <c r="A152" s="76" t="s">
        <v>626</v>
      </c>
      <c r="B152" s="1" t="s">
        <v>477</v>
      </c>
      <c r="C152" s="21">
        <v>4.5624820000000001</v>
      </c>
      <c r="D152" s="21">
        <v>0.69041095890410964</v>
      </c>
      <c r="E152" s="21" t="s">
        <v>474</v>
      </c>
      <c r="F152" s="19">
        <v>9676.3553116999992</v>
      </c>
      <c r="G152" s="20">
        <v>4.3389454180063167E-2</v>
      </c>
      <c r="H152" s="19">
        <v>0</v>
      </c>
      <c r="I152" s="20"/>
      <c r="J152" s="19">
        <v>0</v>
      </c>
      <c r="K152" s="20"/>
      <c r="L152" s="19">
        <v>0</v>
      </c>
      <c r="M152" s="20"/>
      <c r="N152" s="19">
        <v>24190.888279250001</v>
      </c>
      <c r="O152" s="20">
        <v>9.397239031986037E-3</v>
      </c>
      <c r="P152" s="19">
        <v>0</v>
      </c>
      <c r="Q152" s="20"/>
      <c r="R152" s="19">
        <v>0</v>
      </c>
      <c r="S152" s="20"/>
      <c r="T152" s="19">
        <v>0</v>
      </c>
      <c r="U152" s="20"/>
      <c r="V152" s="19">
        <v>0</v>
      </c>
      <c r="W152" s="20"/>
      <c r="X152" s="19">
        <v>0</v>
      </c>
      <c r="Y152" s="20"/>
      <c r="Z152" s="19">
        <v>0</v>
      </c>
      <c r="AA152" s="20"/>
      <c r="AB152" s="19">
        <v>0</v>
      </c>
      <c r="AC152" s="20"/>
      <c r="AD152" s="19">
        <v>0</v>
      </c>
      <c r="AE152" s="20"/>
      <c r="AF152" s="19">
        <v>0</v>
      </c>
      <c r="AG152" s="20"/>
      <c r="AH152" s="19">
        <v>0</v>
      </c>
      <c r="AI152" s="20"/>
      <c r="AJ152" s="19">
        <v>33867.243590949998</v>
      </c>
      <c r="AK152" s="20">
        <v>3.1541918848236242E-4</v>
      </c>
      <c r="AN152" s="1"/>
      <c r="AO152" s="1"/>
    </row>
    <row r="153" spans="1:41" x14ac:dyDescent="0.3">
      <c r="A153" s="76" t="s">
        <v>627</v>
      </c>
      <c r="B153" s="1" t="s">
        <v>477</v>
      </c>
      <c r="C153" s="21">
        <v>4.7499919999999998</v>
      </c>
      <c r="D153" s="21">
        <v>0.79452054794520544</v>
      </c>
      <c r="E153" s="21" t="s">
        <v>474</v>
      </c>
      <c r="F153" s="19">
        <v>963.25518949000002</v>
      </c>
      <c r="G153" s="20">
        <v>4.3193036594624179E-3</v>
      </c>
      <c r="H153" s="19">
        <v>0</v>
      </c>
      <c r="I153" s="20"/>
      <c r="J153" s="19">
        <v>0</v>
      </c>
      <c r="K153" s="20"/>
      <c r="L153" s="19">
        <v>0</v>
      </c>
      <c r="M153" s="20"/>
      <c r="N153" s="19">
        <v>10114.179489645001</v>
      </c>
      <c r="O153" s="20">
        <v>3.9289736358350596E-3</v>
      </c>
      <c r="P153" s="19">
        <v>0</v>
      </c>
      <c r="Q153" s="20"/>
      <c r="R153" s="19">
        <v>0</v>
      </c>
      <c r="S153" s="20"/>
      <c r="T153" s="19">
        <v>19265.1037898</v>
      </c>
      <c r="U153" s="20">
        <v>1.1340417340186069E-2</v>
      </c>
      <c r="V153" s="19">
        <v>0</v>
      </c>
      <c r="W153" s="20"/>
      <c r="X153" s="19">
        <v>0</v>
      </c>
      <c r="Y153" s="20"/>
      <c r="Z153" s="19">
        <v>0</v>
      </c>
      <c r="AA153" s="20"/>
      <c r="AB153" s="19">
        <v>0</v>
      </c>
      <c r="AC153" s="20"/>
      <c r="AD153" s="19">
        <v>0</v>
      </c>
      <c r="AE153" s="20"/>
      <c r="AF153" s="19">
        <v>0</v>
      </c>
      <c r="AG153" s="20"/>
      <c r="AH153" s="19">
        <v>0</v>
      </c>
      <c r="AI153" s="20"/>
      <c r="AJ153" s="19">
        <v>30342.538468935003</v>
      </c>
      <c r="AK153" s="20">
        <v>2.8259219958850747E-4</v>
      </c>
      <c r="AN153" s="1"/>
      <c r="AO153" s="1"/>
    </row>
    <row r="154" spans="1:41" x14ac:dyDescent="0.3">
      <c r="A154" s="76" t="s">
        <v>628</v>
      </c>
      <c r="B154" s="1" t="s">
        <v>477</v>
      </c>
      <c r="C154" s="21">
        <v>4.6874859999999998</v>
      </c>
      <c r="D154" s="21">
        <v>0.94246575342465755</v>
      </c>
      <c r="E154" s="21" t="s">
        <v>474</v>
      </c>
      <c r="F154" s="19">
        <v>478.533206845</v>
      </c>
      <c r="G154" s="20">
        <v>2.1457763779027658E-3</v>
      </c>
      <c r="H154" s="19">
        <v>0</v>
      </c>
      <c r="I154" s="20"/>
      <c r="J154" s="19">
        <v>0</v>
      </c>
      <c r="K154" s="20"/>
      <c r="L154" s="19">
        <v>0</v>
      </c>
      <c r="M154" s="20"/>
      <c r="N154" s="19">
        <v>17820.5766229078</v>
      </c>
      <c r="O154" s="20">
        <v>6.9226155021736568E-3</v>
      </c>
      <c r="P154" s="19">
        <v>0</v>
      </c>
      <c r="Q154" s="20"/>
      <c r="R154" s="19">
        <v>0</v>
      </c>
      <c r="S154" s="20"/>
      <c r="T154" s="19">
        <v>3569.8577230636997</v>
      </c>
      <c r="U154" s="20">
        <v>2.1013993418536898E-3</v>
      </c>
      <c r="V154" s="19">
        <v>0</v>
      </c>
      <c r="W154" s="20"/>
      <c r="X154" s="19">
        <v>0</v>
      </c>
      <c r="Y154" s="20"/>
      <c r="Z154" s="19">
        <v>0</v>
      </c>
      <c r="AA154" s="20"/>
      <c r="AB154" s="19">
        <v>0</v>
      </c>
      <c r="AC154" s="20"/>
      <c r="AD154" s="19">
        <v>0</v>
      </c>
      <c r="AE154" s="20"/>
      <c r="AF154" s="19">
        <v>0</v>
      </c>
      <c r="AG154" s="20"/>
      <c r="AH154" s="19">
        <v>0</v>
      </c>
      <c r="AI154" s="20"/>
      <c r="AJ154" s="19">
        <v>21868.967552816499</v>
      </c>
      <c r="AK154" s="20">
        <v>2.0367444371232352E-4</v>
      </c>
      <c r="AN154" s="1"/>
      <c r="AO154" s="1"/>
    </row>
    <row r="155" spans="1:41" x14ac:dyDescent="0.3">
      <c r="A155" s="18" t="s">
        <v>150</v>
      </c>
      <c r="B155" s="1" t="s">
        <v>471</v>
      </c>
      <c r="C155" s="21" t="s">
        <v>471</v>
      </c>
      <c r="D155" s="21" t="s">
        <v>471</v>
      </c>
      <c r="E155" s="21" t="s">
        <v>471</v>
      </c>
      <c r="F155" s="19">
        <v>4806.1909620000006</v>
      </c>
      <c r="G155" s="20">
        <v>2.1551296517003934E-2</v>
      </c>
      <c r="H155" s="19">
        <v>0</v>
      </c>
      <c r="I155" s="20"/>
      <c r="J155" s="19">
        <v>5831.9016171559997</v>
      </c>
      <c r="K155" s="20">
        <v>5.5708287225417577E-4</v>
      </c>
      <c r="L155" s="19">
        <v>0</v>
      </c>
      <c r="M155" s="20"/>
      <c r="N155" s="19">
        <v>24030.954809999999</v>
      </c>
      <c r="O155" s="20">
        <v>9.3351109686256595E-3</v>
      </c>
      <c r="P155" s="19">
        <v>0</v>
      </c>
      <c r="Q155" s="20"/>
      <c r="R155" s="19">
        <v>52276.631230735897</v>
      </c>
      <c r="S155" s="20">
        <v>2.0678409864217486E-3</v>
      </c>
      <c r="T155" s="19">
        <v>38449.527696000005</v>
      </c>
      <c r="U155" s="20">
        <v>2.2633342408284508E-2</v>
      </c>
      <c r="V155" s="19">
        <v>0</v>
      </c>
      <c r="W155" s="20"/>
      <c r="X155" s="19">
        <v>0</v>
      </c>
      <c r="Y155" s="20"/>
      <c r="Z155" s="19">
        <v>0</v>
      </c>
      <c r="AA155" s="20"/>
      <c r="AB155" s="19">
        <v>0</v>
      </c>
      <c r="AC155" s="20"/>
      <c r="AD155" s="19">
        <v>0</v>
      </c>
      <c r="AE155" s="20"/>
      <c r="AF155" s="19">
        <v>0</v>
      </c>
      <c r="AG155" s="20"/>
      <c r="AH155" s="19">
        <v>0</v>
      </c>
      <c r="AI155" s="20"/>
      <c r="AJ155" s="19">
        <v>125395.2063158919</v>
      </c>
      <c r="AK155" s="20">
        <v>1.1678557219904997E-3</v>
      </c>
      <c r="AN155" s="1"/>
      <c r="AO155" s="1"/>
    </row>
    <row r="156" spans="1:41" x14ac:dyDescent="0.3">
      <c r="A156" s="76" t="s">
        <v>629</v>
      </c>
      <c r="B156" s="1" t="s">
        <v>477</v>
      </c>
      <c r="C156" s="21">
        <v>6.71875</v>
      </c>
      <c r="D156" s="21">
        <v>1.3698630136986301</v>
      </c>
      <c r="E156" s="21" t="s">
        <v>474</v>
      </c>
      <c r="F156" s="19">
        <v>0</v>
      </c>
      <c r="G156" s="20"/>
      <c r="H156" s="19">
        <v>0</v>
      </c>
      <c r="I156" s="20"/>
      <c r="J156" s="19">
        <v>0</v>
      </c>
      <c r="K156" s="20"/>
      <c r="L156" s="19">
        <v>0</v>
      </c>
      <c r="M156" s="20"/>
      <c r="N156" s="19">
        <v>0</v>
      </c>
      <c r="O156" s="20"/>
      <c r="P156" s="19">
        <v>0</v>
      </c>
      <c r="Q156" s="20"/>
      <c r="R156" s="19">
        <v>24911.941142649597</v>
      </c>
      <c r="S156" s="20">
        <v>9.8541033982713121E-4</v>
      </c>
      <c r="T156" s="19">
        <v>0</v>
      </c>
      <c r="U156" s="20"/>
      <c r="V156" s="19">
        <v>0</v>
      </c>
      <c r="W156" s="20"/>
      <c r="X156" s="19">
        <v>0</v>
      </c>
      <c r="Y156" s="20"/>
      <c r="Z156" s="19">
        <v>0</v>
      </c>
      <c r="AA156" s="20"/>
      <c r="AB156" s="19">
        <v>0</v>
      </c>
      <c r="AC156" s="20"/>
      <c r="AD156" s="19">
        <v>0</v>
      </c>
      <c r="AE156" s="20"/>
      <c r="AF156" s="19">
        <v>0</v>
      </c>
      <c r="AG156" s="20"/>
      <c r="AH156" s="19">
        <v>0</v>
      </c>
      <c r="AI156" s="20"/>
      <c r="AJ156" s="19">
        <v>24911.941142649597</v>
      </c>
      <c r="AK156" s="20">
        <v>2.3201487412558865E-4</v>
      </c>
      <c r="AN156" s="1"/>
      <c r="AO156" s="1"/>
    </row>
    <row r="157" spans="1:41" x14ac:dyDescent="0.3">
      <c r="A157" s="76" t="s">
        <v>630</v>
      </c>
      <c r="B157" s="1" t="s">
        <v>477</v>
      </c>
      <c r="C157" s="21">
        <v>5.03125</v>
      </c>
      <c r="D157" s="21">
        <v>1.3808219178082193</v>
      </c>
      <c r="E157" s="21" t="s">
        <v>474</v>
      </c>
      <c r="F157" s="19">
        <v>0</v>
      </c>
      <c r="G157" s="20"/>
      <c r="H157" s="19">
        <v>0</v>
      </c>
      <c r="I157" s="20"/>
      <c r="J157" s="19">
        <v>5831.9016171559997</v>
      </c>
      <c r="K157" s="20">
        <v>5.5708287225417577E-4</v>
      </c>
      <c r="L157" s="19">
        <v>0</v>
      </c>
      <c r="M157" s="20"/>
      <c r="N157" s="19">
        <v>0</v>
      </c>
      <c r="O157" s="20"/>
      <c r="P157" s="19">
        <v>0</v>
      </c>
      <c r="Q157" s="20"/>
      <c r="R157" s="19">
        <v>27364.6900880863</v>
      </c>
      <c r="S157" s="20">
        <v>1.0824306465946172E-3</v>
      </c>
      <c r="T157" s="19">
        <v>0</v>
      </c>
      <c r="U157" s="20"/>
      <c r="V157" s="19">
        <v>0</v>
      </c>
      <c r="W157" s="20"/>
      <c r="X157" s="19">
        <v>0</v>
      </c>
      <c r="Y157" s="20"/>
      <c r="Z157" s="19">
        <v>0</v>
      </c>
      <c r="AA157" s="20"/>
      <c r="AB157" s="19">
        <v>0</v>
      </c>
      <c r="AC157" s="20"/>
      <c r="AD157" s="19">
        <v>0</v>
      </c>
      <c r="AE157" s="20"/>
      <c r="AF157" s="19">
        <v>0</v>
      </c>
      <c r="AG157" s="20"/>
      <c r="AH157" s="19">
        <v>0</v>
      </c>
      <c r="AI157" s="20"/>
      <c r="AJ157" s="19">
        <v>33196.591705242296</v>
      </c>
      <c r="AK157" s="20">
        <v>3.0917313916996385E-4</v>
      </c>
      <c r="AN157" s="1"/>
      <c r="AO157" s="1"/>
    </row>
    <row r="158" spans="1:41" x14ac:dyDescent="0.3">
      <c r="A158" s="76" t="s">
        <v>631</v>
      </c>
      <c r="B158" s="1" t="s">
        <v>477</v>
      </c>
      <c r="C158" s="21">
        <v>4.5624779999999996</v>
      </c>
      <c r="D158" s="21">
        <v>0.75068493150684934</v>
      </c>
      <c r="E158" s="21" t="s">
        <v>474</v>
      </c>
      <c r="F158" s="19">
        <v>4806.1909620000006</v>
      </c>
      <c r="G158" s="20">
        <v>2.1551296517003934E-2</v>
      </c>
      <c r="H158" s="19">
        <v>0</v>
      </c>
      <c r="I158" s="20"/>
      <c r="J158" s="19">
        <v>0</v>
      </c>
      <c r="K158" s="20"/>
      <c r="L158" s="19">
        <v>0</v>
      </c>
      <c r="M158" s="20"/>
      <c r="N158" s="19">
        <v>24030.954809999999</v>
      </c>
      <c r="O158" s="20">
        <v>9.3351109686256595E-3</v>
      </c>
      <c r="P158" s="19">
        <v>0</v>
      </c>
      <c r="Q158" s="20"/>
      <c r="R158" s="19">
        <v>0</v>
      </c>
      <c r="S158" s="20"/>
      <c r="T158" s="19">
        <v>38449.527696000005</v>
      </c>
      <c r="U158" s="20">
        <v>2.2633342408284508E-2</v>
      </c>
      <c r="V158" s="19">
        <v>0</v>
      </c>
      <c r="W158" s="20"/>
      <c r="X158" s="19">
        <v>0</v>
      </c>
      <c r="Y158" s="20"/>
      <c r="Z158" s="19">
        <v>0</v>
      </c>
      <c r="AA158" s="20"/>
      <c r="AB158" s="19">
        <v>0</v>
      </c>
      <c r="AC158" s="20"/>
      <c r="AD158" s="19">
        <v>0</v>
      </c>
      <c r="AE158" s="20"/>
      <c r="AF158" s="19">
        <v>0</v>
      </c>
      <c r="AG158" s="20"/>
      <c r="AH158" s="19">
        <v>0</v>
      </c>
      <c r="AI158" s="20"/>
      <c r="AJ158" s="19">
        <v>67286.673467999994</v>
      </c>
      <c r="AK158" s="20">
        <v>6.2666770869494704E-4</v>
      </c>
      <c r="AN158" s="1"/>
      <c r="AO158" s="1"/>
    </row>
    <row r="159" spans="1:41" x14ac:dyDescent="0.3">
      <c r="A159" s="10" t="s">
        <v>508</v>
      </c>
      <c r="B159" s="10" t="s">
        <v>471</v>
      </c>
      <c r="C159" s="10" t="s">
        <v>471</v>
      </c>
      <c r="D159" s="10" t="s">
        <v>471</v>
      </c>
      <c r="E159" s="10" t="s">
        <v>471</v>
      </c>
      <c r="F159" s="11">
        <v>0</v>
      </c>
      <c r="G159" s="12"/>
      <c r="H159" s="11">
        <v>9479.9572041595002</v>
      </c>
      <c r="I159" s="12">
        <v>6.9705203995129158E-3</v>
      </c>
      <c r="J159" s="11">
        <v>106055.71808728449</v>
      </c>
      <c r="K159" s="12">
        <v>1.0130799168017445E-2</v>
      </c>
      <c r="L159" s="11">
        <v>3467.1090588090001</v>
      </c>
      <c r="M159" s="12">
        <v>9.6984006631565004E-4</v>
      </c>
      <c r="N159" s="11">
        <v>0</v>
      </c>
      <c r="O159" s="12"/>
      <c r="P159" s="11">
        <v>209109.92944709482</v>
      </c>
      <c r="Q159" s="12">
        <v>2.9490396105548055E-2</v>
      </c>
      <c r="R159" s="11">
        <v>150248.51952813589</v>
      </c>
      <c r="S159" s="12">
        <v>5.9431918146783443E-3</v>
      </c>
      <c r="T159" s="11">
        <v>0</v>
      </c>
      <c r="U159" s="12"/>
      <c r="V159" s="11">
        <v>67055.560667033598</v>
      </c>
      <c r="W159" s="12">
        <v>1.5151590634727789E-2</v>
      </c>
      <c r="X159" s="11">
        <v>141518.36799843071</v>
      </c>
      <c r="Y159" s="12">
        <v>1.1147496409393023E-2</v>
      </c>
      <c r="Z159" s="11">
        <v>0</v>
      </c>
      <c r="AA159" s="12"/>
      <c r="AB159" s="11">
        <v>0</v>
      </c>
      <c r="AC159" s="12"/>
      <c r="AD159" s="11">
        <v>62952.302414669008</v>
      </c>
      <c r="AE159" s="12">
        <v>1.0079119740272225E-2</v>
      </c>
      <c r="AF159" s="11">
        <v>203600.68627381901</v>
      </c>
      <c r="AG159" s="12">
        <v>9.7159807102571664E-3</v>
      </c>
      <c r="AH159" s="11">
        <v>0</v>
      </c>
      <c r="AI159" s="12"/>
      <c r="AJ159" s="11">
        <v>953488.15067943593</v>
      </c>
      <c r="AK159" s="12">
        <v>8.8802165994761421E-3</v>
      </c>
      <c r="AN159" s="1"/>
      <c r="AO159" s="1"/>
    </row>
    <row r="160" spans="1:41" x14ac:dyDescent="0.3">
      <c r="A160" s="18" t="s">
        <v>159</v>
      </c>
      <c r="B160" s="1" t="s">
        <v>471</v>
      </c>
      <c r="C160" s="21" t="s">
        <v>471</v>
      </c>
      <c r="D160" s="21" t="s">
        <v>471</v>
      </c>
      <c r="E160" s="21" t="s">
        <v>471</v>
      </c>
      <c r="F160" s="19">
        <v>0</v>
      </c>
      <c r="G160" s="20"/>
      <c r="H160" s="19">
        <v>0</v>
      </c>
      <c r="I160" s="20"/>
      <c r="J160" s="19">
        <v>0</v>
      </c>
      <c r="K160" s="20"/>
      <c r="L160" s="19">
        <v>0</v>
      </c>
      <c r="M160" s="20"/>
      <c r="N160" s="19">
        <v>0</v>
      </c>
      <c r="O160" s="20"/>
      <c r="P160" s="19">
        <v>4694.5996475499996</v>
      </c>
      <c r="Q160" s="20">
        <v>6.6207091901029403E-4</v>
      </c>
      <c r="R160" s="19">
        <v>0</v>
      </c>
      <c r="S160" s="20"/>
      <c r="T160" s="19">
        <v>0</v>
      </c>
      <c r="U160" s="20"/>
      <c r="V160" s="19">
        <v>9389.1992950999993</v>
      </c>
      <c r="W160" s="20">
        <v>2.1215437272030682E-3</v>
      </c>
      <c r="X160" s="19">
        <v>0</v>
      </c>
      <c r="Y160" s="20"/>
      <c r="Z160" s="19">
        <v>0</v>
      </c>
      <c r="AA160" s="20"/>
      <c r="AB160" s="19">
        <v>0</v>
      </c>
      <c r="AC160" s="20"/>
      <c r="AD160" s="19">
        <v>0</v>
      </c>
      <c r="AE160" s="20"/>
      <c r="AF160" s="19">
        <v>0</v>
      </c>
      <c r="AG160" s="20"/>
      <c r="AH160" s="19">
        <v>0</v>
      </c>
      <c r="AI160" s="20"/>
      <c r="AJ160" s="19">
        <v>14083.798942649999</v>
      </c>
      <c r="AK160" s="20">
        <v>1.3116805391350146E-4</v>
      </c>
      <c r="AN160" s="1"/>
      <c r="AO160" s="1"/>
    </row>
    <row r="161" spans="1:41" x14ac:dyDescent="0.3">
      <c r="A161" s="76" t="s">
        <v>632</v>
      </c>
      <c r="B161" s="1" t="s">
        <v>477</v>
      </c>
      <c r="C161" s="21">
        <v>6.59375</v>
      </c>
      <c r="D161" s="21">
        <v>9.6027397260273979</v>
      </c>
      <c r="E161" s="21" t="s">
        <v>525</v>
      </c>
      <c r="F161" s="19">
        <v>0</v>
      </c>
      <c r="G161" s="20"/>
      <c r="H161" s="19">
        <v>0</v>
      </c>
      <c r="I161" s="20"/>
      <c r="J161" s="19">
        <v>0</v>
      </c>
      <c r="K161" s="20"/>
      <c r="L161" s="19">
        <v>0</v>
      </c>
      <c r="M161" s="20"/>
      <c r="N161" s="19">
        <v>0</v>
      </c>
      <c r="O161" s="20"/>
      <c r="P161" s="19">
        <v>4694.5996475499996</v>
      </c>
      <c r="Q161" s="20">
        <v>6.6207091901029403E-4</v>
      </c>
      <c r="R161" s="19">
        <v>0</v>
      </c>
      <c r="S161" s="20"/>
      <c r="T161" s="19">
        <v>0</v>
      </c>
      <c r="U161" s="20"/>
      <c r="V161" s="19">
        <v>9389.1992950999993</v>
      </c>
      <c r="W161" s="20">
        <v>2.1215437272030682E-3</v>
      </c>
      <c r="X161" s="19">
        <v>0</v>
      </c>
      <c r="Y161" s="20"/>
      <c r="Z161" s="19">
        <v>0</v>
      </c>
      <c r="AA161" s="20"/>
      <c r="AB161" s="19">
        <v>0</v>
      </c>
      <c r="AC161" s="20"/>
      <c r="AD161" s="19">
        <v>0</v>
      </c>
      <c r="AE161" s="20"/>
      <c r="AF161" s="19">
        <v>0</v>
      </c>
      <c r="AG161" s="20"/>
      <c r="AH161" s="19">
        <v>0</v>
      </c>
      <c r="AI161" s="20"/>
      <c r="AJ161" s="19">
        <v>14083.798942649999</v>
      </c>
      <c r="AK161" s="20">
        <v>1.3116805391350146E-4</v>
      </c>
      <c r="AN161" s="1"/>
      <c r="AO161" s="1"/>
    </row>
    <row r="162" spans="1:41" x14ac:dyDescent="0.3">
      <c r="A162" s="18" t="s">
        <v>167</v>
      </c>
      <c r="B162" s="1" t="s">
        <v>471</v>
      </c>
      <c r="C162" s="21" t="s">
        <v>471</v>
      </c>
      <c r="D162" s="21" t="s">
        <v>471</v>
      </c>
      <c r="E162" s="21" t="s">
        <v>471</v>
      </c>
      <c r="F162" s="19">
        <v>0</v>
      </c>
      <c r="G162" s="20"/>
      <c r="H162" s="19">
        <v>23.364882264999999</v>
      </c>
      <c r="I162" s="20">
        <v>1.7179970853554064E-5</v>
      </c>
      <c r="J162" s="19">
        <v>0</v>
      </c>
      <c r="K162" s="20"/>
      <c r="L162" s="19">
        <v>0</v>
      </c>
      <c r="M162" s="20"/>
      <c r="N162" s="19">
        <v>0</v>
      </c>
      <c r="O162" s="20"/>
      <c r="P162" s="19">
        <v>0</v>
      </c>
      <c r="Q162" s="20"/>
      <c r="R162" s="19">
        <v>0</v>
      </c>
      <c r="S162" s="20"/>
      <c r="T162" s="19">
        <v>0</v>
      </c>
      <c r="U162" s="20"/>
      <c r="V162" s="19">
        <v>0</v>
      </c>
      <c r="W162" s="20"/>
      <c r="X162" s="19">
        <v>0</v>
      </c>
      <c r="Y162" s="20"/>
      <c r="Z162" s="19">
        <v>0</v>
      </c>
      <c r="AA162" s="20"/>
      <c r="AB162" s="19">
        <v>0</v>
      </c>
      <c r="AC162" s="20"/>
      <c r="AD162" s="19">
        <v>0</v>
      </c>
      <c r="AE162" s="20"/>
      <c r="AF162" s="19">
        <v>0</v>
      </c>
      <c r="AG162" s="20"/>
      <c r="AH162" s="19">
        <v>0</v>
      </c>
      <c r="AI162" s="20"/>
      <c r="AJ162" s="19">
        <v>23.364882264999999</v>
      </c>
      <c r="AK162" s="20">
        <v>2.1760649588210307E-7</v>
      </c>
      <c r="AN162" s="1"/>
      <c r="AO162" s="1"/>
    </row>
    <row r="163" spans="1:41" x14ac:dyDescent="0.3">
      <c r="A163" s="76" t="s">
        <v>633</v>
      </c>
      <c r="B163" s="1" t="s">
        <v>477</v>
      </c>
      <c r="C163" s="21">
        <v>4.59375</v>
      </c>
      <c r="D163" s="21">
        <v>5.7863013698630139</v>
      </c>
      <c r="E163" s="21" t="s">
        <v>474</v>
      </c>
      <c r="F163" s="19">
        <v>0</v>
      </c>
      <c r="G163" s="20"/>
      <c r="H163" s="19">
        <v>23.364882264999999</v>
      </c>
      <c r="I163" s="20">
        <v>1.7179970853554064E-5</v>
      </c>
      <c r="J163" s="19">
        <v>0</v>
      </c>
      <c r="K163" s="20"/>
      <c r="L163" s="19">
        <v>0</v>
      </c>
      <c r="M163" s="20"/>
      <c r="N163" s="19">
        <v>0</v>
      </c>
      <c r="O163" s="20"/>
      <c r="P163" s="19">
        <v>0</v>
      </c>
      <c r="Q163" s="20"/>
      <c r="R163" s="19">
        <v>0</v>
      </c>
      <c r="S163" s="20"/>
      <c r="T163" s="19">
        <v>0</v>
      </c>
      <c r="U163" s="20"/>
      <c r="V163" s="19">
        <v>0</v>
      </c>
      <c r="W163" s="20"/>
      <c r="X163" s="19">
        <v>0</v>
      </c>
      <c r="Y163" s="20"/>
      <c r="Z163" s="19">
        <v>0</v>
      </c>
      <c r="AA163" s="20"/>
      <c r="AB163" s="19">
        <v>0</v>
      </c>
      <c r="AC163" s="20"/>
      <c r="AD163" s="19">
        <v>0</v>
      </c>
      <c r="AE163" s="20"/>
      <c r="AF163" s="19">
        <v>0</v>
      </c>
      <c r="AG163" s="20"/>
      <c r="AH163" s="19">
        <v>0</v>
      </c>
      <c r="AI163" s="20"/>
      <c r="AJ163" s="19">
        <v>23.364882264999999</v>
      </c>
      <c r="AK163" s="20">
        <v>2.1760649588210307E-7</v>
      </c>
      <c r="AN163" s="1"/>
      <c r="AO163" s="1"/>
    </row>
    <row r="164" spans="1:41" x14ac:dyDescent="0.3">
      <c r="A164" s="18" t="s">
        <v>172</v>
      </c>
      <c r="B164" s="1" t="s">
        <v>471</v>
      </c>
      <c r="C164" s="21" t="s">
        <v>471</v>
      </c>
      <c r="D164" s="21" t="s">
        <v>471</v>
      </c>
      <c r="E164" s="21" t="s">
        <v>471</v>
      </c>
      <c r="F164" s="19">
        <v>0</v>
      </c>
      <c r="G164" s="20"/>
      <c r="H164" s="19">
        <v>0</v>
      </c>
      <c r="I164" s="20"/>
      <c r="J164" s="19">
        <v>0</v>
      </c>
      <c r="K164" s="20"/>
      <c r="L164" s="19">
        <v>0</v>
      </c>
      <c r="M164" s="20"/>
      <c r="N164" s="19">
        <v>0</v>
      </c>
      <c r="O164" s="20"/>
      <c r="P164" s="19">
        <v>19490.957738937301</v>
      </c>
      <c r="Q164" s="20">
        <v>2.7487746072966026E-3</v>
      </c>
      <c r="R164" s="19">
        <v>0</v>
      </c>
      <c r="S164" s="20"/>
      <c r="T164" s="19">
        <v>0</v>
      </c>
      <c r="U164" s="20"/>
      <c r="V164" s="19">
        <v>0</v>
      </c>
      <c r="W164" s="20"/>
      <c r="X164" s="19">
        <v>0</v>
      </c>
      <c r="Y164" s="20"/>
      <c r="Z164" s="19">
        <v>0</v>
      </c>
      <c r="AA164" s="20"/>
      <c r="AB164" s="19">
        <v>0</v>
      </c>
      <c r="AC164" s="20"/>
      <c r="AD164" s="19">
        <v>0</v>
      </c>
      <c r="AE164" s="20"/>
      <c r="AF164" s="19">
        <v>0</v>
      </c>
      <c r="AG164" s="20"/>
      <c r="AH164" s="19">
        <v>0</v>
      </c>
      <c r="AI164" s="20"/>
      <c r="AJ164" s="19">
        <v>19490.957738937301</v>
      </c>
      <c r="AK164" s="20">
        <v>1.815270869697363E-4</v>
      </c>
      <c r="AN164" s="1"/>
      <c r="AO164" s="1"/>
    </row>
    <row r="165" spans="1:41" x14ac:dyDescent="0.3">
      <c r="A165" s="76" t="s">
        <v>634</v>
      </c>
      <c r="B165" s="1" t="s">
        <v>477</v>
      </c>
      <c r="C165" s="21">
        <v>8.1875</v>
      </c>
      <c r="D165" s="21">
        <v>5.0109589041095894</v>
      </c>
      <c r="E165" s="21" t="s">
        <v>525</v>
      </c>
      <c r="F165" s="19">
        <v>0</v>
      </c>
      <c r="G165" s="20"/>
      <c r="H165" s="19">
        <v>0</v>
      </c>
      <c r="I165" s="20"/>
      <c r="J165" s="19">
        <v>0</v>
      </c>
      <c r="K165" s="20"/>
      <c r="L165" s="19">
        <v>0</v>
      </c>
      <c r="M165" s="20"/>
      <c r="N165" s="19">
        <v>0</v>
      </c>
      <c r="O165" s="20"/>
      <c r="P165" s="19">
        <v>19490.957738937301</v>
      </c>
      <c r="Q165" s="20">
        <v>2.7487746072966026E-3</v>
      </c>
      <c r="R165" s="19">
        <v>0</v>
      </c>
      <c r="S165" s="20"/>
      <c r="T165" s="19">
        <v>0</v>
      </c>
      <c r="U165" s="20"/>
      <c r="V165" s="19">
        <v>0</v>
      </c>
      <c r="W165" s="20"/>
      <c r="X165" s="19">
        <v>0</v>
      </c>
      <c r="Y165" s="20"/>
      <c r="Z165" s="19">
        <v>0</v>
      </c>
      <c r="AA165" s="20"/>
      <c r="AB165" s="19">
        <v>0</v>
      </c>
      <c r="AC165" s="20"/>
      <c r="AD165" s="19">
        <v>0</v>
      </c>
      <c r="AE165" s="20"/>
      <c r="AF165" s="19">
        <v>0</v>
      </c>
      <c r="AG165" s="20"/>
      <c r="AH165" s="19">
        <v>0</v>
      </c>
      <c r="AI165" s="20"/>
      <c r="AJ165" s="19">
        <v>19490.957738937301</v>
      </c>
      <c r="AK165" s="20">
        <v>1.815270869697363E-4</v>
      </c>
      <c r="AN165" s="1"/>
      <c r="AO165" s="1"/>
    </row>
    <row r="166" spans="1:41" x14ac:dyDescent="0.3">
      <c r="A166" s="18" t="s">
        <v>175</v>
      </c>
      <c r="B166" s="1" t="s">
        <v>471</v>
      </c>
      <c r="C166" s="21" t="s">
        <v>471</v>
      </c>
      <c r="D166" s="21" t="s">
        <v>471</v>
      </c>
      <c r="E166" s="21" t="s">
        <v>471</v>
      </c>
      <c r="F166" s="19">
        <v>0</v>
      </c>
      <c r="G166" s="20"/>
      <c r="H166" s="19">
        <v>0</v>
      </c>
      <c r="I166" s="20"/>
      <c r="J166" s="19">
        <v>0</v>
      </c>
      <c r="K166" s="20"/>
      <c r="L166" s="19">
        <v>0</v>
      </c>
      <c r="M166" s="20"/>
      <c r="N166" s="19">
        <v>0</v>
      </c>
      <c r="O166" s="20"/>
      <c r="P166" s="19">
        <v>37796.255416524</v>
      </c>
      <c r="Q166" s="20">
        <v>5.3303377151287384E-3</v>
      </c>
      <c r="R166" s="19">
        <v>0</v>
      </c>
      <c r="S166" s="20"/>
      <c r="T166" s="19">
        <v>0</v>
      </c>
      <c r="U166" s="20"/>
      <c r="V166" s="19">
        <v>0</v>
      </c>
      <c r="W166" s="20"/>
      <c r="X166" s="19">
        <v>22047.815659639</v>
      </c>
      <c r="Y166" s="20">
        <v>1.7367211717952435E-3</v>
      </c>
      <c r="Z166" s="19">
        <v>0</v>
      </c>
      <c r="AA166" s="20"/>
      <c r="AB166" s="19">
        <v>0</v>
      </c>
      <c r="AC166" s="20"/>
      <c r="AD166" s="19">
        <v>25197.503611016</v>
      </c>
      <c r="AE166" s="20">
        <v>4.0343028977474354E-3</v>
      </c>
      <c r="AF166" s="19">
        <v>0</v>
      </c>
      <c r="AG166" s="20"/>
      <c r="AH166" s="19">
        <v>0</v>
      </c>
      <c r="AI166" s="20"/>
      <c r="AJ166" s="19">
        <v>85041.574687179003</v>
      </c>
      <c r="AK166" s="20">
        <v>7.9202620676989649E-4</v>
      </c>
      <c r="AN166" s="1"/>
      <c r="AO166" s="1"/>
    </row>
    <row r="167" spans="1:41" x14ac:dyDescent="0.3">
      <c r="A167" s="76" t="s">
        <v>635</v>
      </c>
      <c r="B167" s="1" t="s">
        <v>473</v>
      </c>
      <c r="C167" s="21">
        <v>5.875</v>
      </c>
      <c r="D167" s="21">
        <v>7.8191780821917805</v>
      </c>
      <c r="E167" s="21" t="s">
        <v>474</v>
      </c>
      <c r="F167" s="19">
        <v>0</v>
      </c>
      <c r="G167" s="20"/>
      <c r="H167" s="19">
        <v>0</v>
      </c>
      <c r="I167" s="20"/>
      <c r="J167" s="19">
        <v>0</v>
      </c>
      <c r="K167" s="20"/>
      <c r="L167" s="19">
        <v>0</v>
      </c>
      <c r="M167" s="20"/>
      <c r="N167" s="19">
        <v>0</v>
      </c>
      <c r="O167" s="20"/>
      <c r="P167" s="19">
        <v>37796.255416524</v>
      </c>
      <c r="Q167" s="20">
        <v>5.3303377151287384E-3</v>
      </c>
      <c r="R167" s="19">
        <v>0</v>
      </c>
      <c r="S167" s="20"/>
      <c r="T167" s="19">
        <v>0</v>
      </c>
      <c r="U167" s="20"/>
      <c r="V167" s="19">
        <v>0</v>
      </c>
      <c r="W167" s="20"/>
      <c r="X167" s="19">
        <v>22047.815659639</v>
      </c>
      <c r="Y167" s="20">
        <v>1.7367211717952435E-3</v>
      </c>
      <c r="Z167" s="19">
        <v>0</v>
      </c>
      <c r="AA167" s="20"/>
      <c r="AB167" s="19">
        <v>0</v>
      </c>
      <c r="AC167" s="20"/>
      <c r="AD167" s="19">
        <v>25197.503611016</v>
      </c>
      <c r="AE167" s="20">
        <v>4.0343028977474354E-3</v>
      </c>
      <c r="AF167" s="19">
        <v>0</v>
      </c>
      <c r="AG167" s="20"/>
      <c r="AH167" s="19">
        <v>0</v>
      </c>
      <c r="AI167" s="20"/>
      <c r="AJ167" s="19">
        <v>85041.574687179003</v>
      </c>
      <c r="AK167" s="20">
        <v>7.9202620676989649E-4</v>
      </c>
      <c r="AN167" s="1"/>
      <c r="AO167" s="1"/>
    </row>
    <row r="168" spans="1:41" x14ac:dyDescent="0.3">
      <c r="A168" s="18" t="s">
        <v>152</v>
      </c>
      <c r="B168" s="1" t="s">
        <v>471</v>
      </c>
      <c r="C168" s="21" t="s">
        <v>471</v>
      </c>
      <c r="D168" s="21" t="s">
        <v>471</v>
      </c>
      <c r="E168" s="21" t="s">
        <v>471</v>
      </c>
      <c r="F168" s="19">
        <v>0</v>
      </c>
      <c r="G168" s="20"/>
      <c r="H168" s="19">
        <v>9456.592321894499</v>
      </c>
      <c r="I168" s="20">
        <v>6.953340428659362E-3</v>
      </c>
      <c r="J168" s="19">
        <v>88311.821946511496</v>
      </c>
      <c r="K168" s="20">
        <v>8.4358424839055361E-3</v>
      </c>
      <c r="L168" s="19">
        <v>2920.1150631590003</v>
      </c>
      <c r="M168" s="20">
        <v>8.1683169997435838E-4</v>
      </c>
      <c r="N168" s="19">
        <v>0</v>
      </c>
      <c r="O168" s="20"/>
      <c r="P168" s="19">
        <v>31817.674599629998</v>
      </c>
      <c r="Q168" s="20">
        <v>4.4871892481696783E-3</v>
      </c>
      <c r="R168" s="19">
        <v>57827.828946629998</v>
      </c>
      <c r="S168" s="20">
        <v>2.2874227362478083E-3</v>
      </c>
      <c r="T168" s="19">
        <v>0</v>
      </c>
      <c r="U168" s="20"/>
      <c r="V168" s="19">
        <v>27966.199296750001</v>
      </c>
      <c r="W168" s="20">
        <v>6.3191240090829182E-3</v>
      </c>
      <c r="X168" s="19">
        <v>46748.489424569991</v>
      </c>
      <c r="Y168" s="20">
        <v>3.6824097491763093E-3</v>
      </c>
      <c r="Z168" s="19">
        <v>0</v>
      </c>
      <c r="AA168" s="20"/>
      <c r="AB168" s="19">
        <v>0</v>
      </c>
      <c r="AC168" s="20"/>
      <c r="AD168" s="19">
        <v>19948.162831000001</v>
      </c>
      <c r="AE168" s="20">
        <v>3.1938454045367251E-3</v>
      </c>
      <c r="AF168" s="19">
        <v>150180.77835586001</v>
      </c>
      <c r="AG168" s="20">
        <v>7.1667417839375684E-3</v>
      </c>
      <c r="AH168" s="19">
        <v>0</v>
      </c>
      <c r="AI168" s="20"/>
      <c r="AJ168" s="19">
        <v>435177.66278600501</v>
      </c>
      <c r="AK168" s="20">
        <v>4.0529836705781499E-3</v>
      </c>
      <c r="AN168" s="1"/>
      <c r="AO168" s="1"/>
    </row>
    <row r="169" spans="1:41" x14ac:dyDescent="0.3">
      <c r="A169" s="76" t="s">
        <v>636</v>
      </c>
      <c r="B169" s="1" t="s">
        <v>477</v>
      </c>
      <c r="C169" s="21">
        <v>7.65625</v>
      </c>
      <c r="D169" s="21">
        <v>4.9534246575342467</v>
      </c>
      <c r="E169" s="21" t="s">
        <v>525</v>
      </c>
      <c r="F169" s="19">
        <v>0</v>
      </c>
      <c r="G169" s="20"/>
      <c r="H169" s="19">
        <v>479.91904794449999</v>
      </c>
      <c r="I169" s="20">
        <v>3.5287981177216192E-4</v>
      </c>
      <c r="J169" s="19">
        <v>6025.6502686365002</v>
      </c>
      <c r="K169" s="20">
        <v>5.7559039558835131E-4</v>
      </c>
      <c r="L169" s="19">
        <v>426.59470928399998</v>
      </c>
      <c r="M169" s="20">
        <v>1.1932957231060435E-4</v>
      </c>
      <c r="N169" s="19">
        <v>0</v>
      </c>
      <c r="O169" s="20"/>
      <c r="P169" s="19">
        <v>13864.328051729999</v>
      </c>
      <c r="Q169" s="20">
        <v>1.9552611732204833E-3</v>
      </c>
      <c r="R169" s="19">
        <v>45858.93124803</v>
      </c>
      <c r="S169" s="20">
        <v>1.8139840956778997E-3</v>
      </c>
      <c r="T169" s="19">
        <v>0</v>
      </c>
      <c r="U169" s="20"/>
      <c r="V169" s="19">
        <v>15997.301598149999</v>
      </c>
      <c r="W169" s="20">
        <v>3.61468255077328E-3</v>
      </c>
      <c r="X169" s="19">
        <v>28795.142876670001</v>
      </c>
      <c r="Y169" s="20">
        <v>2.2682126452249467E-3</v>
      </c>
      <c r="Z169" s="19">
        <v>0</v>
      </c>
      <c r="AA169" s="20"/>
      <c r="AB169" s="19">
        <v>0</v>
      </c>
      <c r="AC169" s="20"/>
      <c r="AD169" s="19">
        <v>0</v>
      </c>
      <c r="AE169" s="20"/>
      <c r="AF169" s="19">
        <v>70388.12703186</v>
      </c>
      <c r="AG169" s="20">
        <v>3.3589753403528884E-3</v>
      </c>
      <c r="AH169" s="19">
        <v>0</v>
      </c>
      <c r="AI169" s="20"/>
      <c r="AJ169" s="19">
        <v>181835.994832305</v>
      </c>
      <c r="AK169" s="20">
        <v>1.6935113651296665E-3</v>
      </c>
      <c r="AN169" s="1"/>
      <c r="AO169" s="1"/>
    </row>
    <row r="170" spans="1:41" x14ac:dyDescent="0.3">
      <c r="A170" s="76" t="s">
        <v>637</v>
      </c>
      <c r="B170" s="1" t="s">
        <v>477</v>
      </c>
      <c r="C170" s="21">
        <v>5.78125</v>
      </c>
      <c r="D170" s="21">
        <v>4.4054794520547942</v>
      </c>
      <c r="E170" s="21" t="s">
        <v>474</v>
      </c>
      <c r="F170" s="19">
        <v>0</v>
      </c>
      <c r="G170" s="20"/>
      <c r="H170" s="19">
        <v>8976.6732739499985</v>
      </c>
      <c r="I170" s="20">
        <v>6.6004606168872E-3</v>
      </c>
      <c r="J170" s="19">
        <v>82286.171677874998</v>
      </c>
      <c r="K170" s="20">
        <v>7.860252088317185E-3</v>
      </c>
      <c r="L170" s="19">
        <v>2493.5203538750002</v>
      </c>
      <c r="M170" s="20">
        <v>6.9750212766375404E-4</v>
      </c>
      <c r="N170" s="19">
        <v>0</v>
      </c>
      <c r="O170" s="20"/>
      <c r="P170" s="19">
        <v>17953.346547899997</v>
      </c>
      <c r="Q170" s="20">
        <v>2.531928074949195E-3</v>
      </c>
      <c r="R170" s="19">
        <v>11968.8976986</v>
      </c>
      <c r="S170" s="20">
        <v>4.7343864056990839E-4</v>
      </c>
      <c r="T170" s="19">
        <v>0</v>
      </c>
      <c r="U170" s="20"/>
      <c r="V170" s="19">
        <v>11968.8976986</v>
      </c>
      <c r="W170" s="20">
        <v>2.7044414583096382E-3</v>
      </c>
      <c r="X170" s="19">
        <v>17953.346547899997</v>
      </c>
      <c r="Y170" s="20">
        <v>1.4141971039513626E-3</v>
      </c>
      <c r="Z170" s="19">
        <v>0</v>
      </c>
      <c r="AA170" s="20"/>
      <c r="AB170" s="19">
        <v>0</v>
      </c>
      <c r="AC170" s="20"/>
      <c r="AD170" s="19">
        <v>19948.162831000001</v>
      </c>
      <c r="AE170" s="20">
        <v>3.1938454045367251E-3</v>
      </c>
      <c r="AF170" s="19">
        <v>79792.651324000006</v>
      </c>
      <c r="AG170" s="20">
        <v>3.8077664435846805E-3</v>
      </c>
      <c r="AH170" s="19">
        <v>0</v>
      </c>
      <c r="AI170" s="20"/>
      <c r="AJ170" s="19">
        <v>253341.6679537</v>
      </c>
      <c r="AK170" s="20">
        <v>2.3594723054484834E-3</v>
      </c>
      <c r="AN170" s="1"/>
      <c r="AO170" s="1"/>
    </row>
    <row r="171" spans="1:41" x14ac:dyDescent="0.3">
      <c r="A171" s="18" t="s">
        <v>178</v>
      </c>
      <c r="B171" s="1" t="s">
        <v>471</v>
      </c>
      <c r="C171" s="21" t="s">
        <v>471</v>
      </c>
      <c r="D171" s="21" t="s">
        <v>471</v>
      </c>
      <c r="E171" s="21" t="s">
        <v>471</v>
      </c>
      <c r="F171" s="19">
        <v>0</v>
      </c>
      <c r="G171" s="20"/>
      <c r="H171" s="19">
        <v>0</v>
      </c>
      <c r="I171" s="20"/>
      <c r="J171" s="19">
        <v>0</v>
      </c>
      <c r="K171" s="20"/>
      <c r="L171" s="19">
        <v>0</v>
      </c>
      <c r="M171" s="20"/>
      <c r="N171" s="19">
        <v>0</v>
      </c>
      <c r="O171" s="20"/>
      <c r="P171" s="19">
        <v>61789.026825105895</v>
      </c>
      <c r="Q171" s="20">
        <v>8.7139949827668185E-3</v>
      </c>
      <c r="R171" s="19">
        <v>61789.026825105895</v>
      </c>
      <c r="S171" s="20">
        <v>2.4441108612397525E-3</v>
      </c>
      <c r="T171" s="19">
        <v>0</v>
      </c>
      <c r="U171" s="20"/>
      <c r="V171" s="19">
        <v>21367.9631671836</v>
      </c>
      <c r="W171" s="20">
        <v>4.8282145043084587E-3</v>
      </c>
      <c r="X171" s="19">
        <v>0</v>
      </c>
      <c r="Y171" s="20"/>
      <c r="Z171" s="19">
        <v>0</v>
      </c>
      <c r="AA171" s="20"/>
      <c r="AB171" s="19">
        <v>0</v>
      </c>
      <c r="AC171" s="20"/>
      <c r="AD171" s="19">
        <v>17806.635972653003</v>
      </c>
      <c r="AE171" s="20">
        <v>2.8509714379880641E-3</v>
      </c>
      <c r="AF171" s="19">
        <v>53419.907917958997</v>
      </c>
      <c r="AG171" s="20">
        <v>2.5492389263195984E-3</v>
      </c>
      <c r="AH171" s="19">
        <v>0</v>
      </c>
      <c r="AI171" s="20"/>
      <c r="AJ171" s="19">
        <v>216172.56070800743</v>
      </c>
      <c r="AK171" s="20">
        <v>2.0133015398068679E-3</v>
      </c>
      <c r="AN171" s="1"/>
      <c r="AO171" s="1"/>
    </row>
    <row r="172" spans="1:41" x14ac:dyDescent="0.3">
      <c r="A172" s="76" t="s">
        <v>638</v>
      </c>
      <c r="B172" s="1" t="s">
        <v>473</v>
      </c>
      <c r="C172" s="21">
        <v>6.40625</v>
      </c>
      <c r="D172" s="21">
        <v>13.545205479452054</v>
      </c>
      <c r="E172" s="21" t="s">
        <v>474</v>
      </c>
      <c r="F172" s="19">
        <v>0</v>
      </c>
      <c r="G172" s="20"/>
      <c r="H172" s="19">
        <v>0</v>
      </c>
      <c r="I172" s="20"/>
      <c r="J172" s="19">
        <v>0</v>
      </c>
      <c r="K172" s="20"/>
      <c r="L172" s="19">
        <v>0</v>
      </c>
      <c r="M172" s="20"/>
      <c r="N172" s="19">
        <v>0</v>
      </c>
      <c r="O172" s="20"/>
      <c r="P172" s="19">
        <v>61789.026825105895</v>
      </c>
      <c r="Q172" s="20">
        <v>8.7139949827668185E-3</v>
      </c>
      <c r="R172" s="19">
        <v>61789.026825105895</v>
      </c>
      <c r="S172" s="20">
        <v>2.4441108612397525E-3</v>
      </c>
      <c r="T172" s="19">
        <v>0</v>
      </c>
      <c r="U172" s="20"/>
      <c r="V172" s="19">
        <v>21367.9631671836</v>
      </c>
      <c r="W172" s="20">
        <v>4.8282145043084587E-3</v>
      </c>
      <c r="X172" s="19">
        <v>0</v>
      </c>
      <c r="Y172" s="20"/>
      <c r="Z172" s="19">
        <v>0</v>
      </c>
      <c r="AA172" s="20"/>
      <c r="AB172" s="19">
        <v>0</v>
      </c>
      <c r="AC172" s="20"/>
      <c r="AD172" s="19">
        <v>17806.635972653003</v>
      </c>
      <c r="AE172" s="20">
        <v>2.8509714379880641E-3</v>
      </c>
      <c r="AF172" s="19">
        <v>53419.907917958997</v>
      </c>
      <c r="AG172" s="20">
        <v>2.5492389263195984E-3</v>
      </c>
      <c r="AH172" s="19">
        <v>0</v>
      </c>
      <c r="AI172" s="20"/>
      <c r="AJ172" s="19">
        <v>216172.56070800743</v>
      </c>
      <c r="AK172" s="20">
        <v>2.0133015398068679E-3</v>
      </c>
      <c r="AN172" s="1"/>
      <c r="AO172" s="1"/>
    </row>
    <row r="173" spans="1:41" x14ac:dyDescent="0.3">
      <c r="A173" s="18" t="s">
        <v>157</v>
      </c>
      <c r="B173" s="1" t="s">
        <v>471</v>
      </c>
      <c r="C173" s="21" t="s">
        <v>471</v>
      </c>
      <c r="D173" s="21" t="s">
        <v>471</v>
      </c>
      <c r="E173" s="21" t="s">
        <v>471</v>
      </c>
      <c r="F173" s="19">
        <v>0</v>
      </c>
      <c r="G173" s="20"/>
      <c r="H173" s="19">
        <v>0</v>
      </c>
      <c r="I173" s="20"/>
      <c r="J173" s="19">
        <v>0</v>
      </c>
      <c r="K173" s="20"/>
      <c r="L173" s="19">
        <v>0</v>
      </c>
      <c r="M173" s="20"/>
      <c r="N173" s="19">
        <v>0</v>
      </c>
      <c r="O173" s="20"/>
      <c r="P173" s="19">
        <v>26038.121587499998</v>
      </c>
      <c r="Q173" s="20">
        <v>3.672109313460748E-3</v>
      </c>
      <c r="R173" s="19">
        <v>0</v>
      </c>
      <c r="S173" s="20"/>
      <c r="T173" s="19">
        <v>0</v>
      </c>
      <c r="U173" s="20"/>
      <c r="V173" s="19">
        <v>8332.1989080000003</v>
      </c>
      <c r="W173" s="20">
        <v>1.882708394133345E-3</v>
      </c>
      <c r="X173" s="19">
        <v>0</v>
      </c>
      <c r="Y173" s="20"/>
      <c r="Z173" s="19">
        <v>0</v>
      </c>
      <c r="AA173" s="20"/>
      <c r="AB173" s="19">
        <v>0</v>
      </c>
      <c r="AC173" s="20"/>
      <c r="AD173" s="19">
        <v>0</v>
      </c>
      <c r="AE173" s="20"/>
      <c r="AF173" s="19">
        <v>0</v>
      </c>
      <c r="AG173" s="20"/>
      <c r="AH173" s="19">
        <v>0</v>
      </c>
      <c r="AI173" s="20"/>
      <c r="AJ173" s="19">
        <v>34370.320495499996</v>
      </c>
      <c r="AK173" s="20">
        <v>3.2010454495523999E-4</v>
      </c>
      <c r="AN173" s="1"/>
      <c r="AO173" s="1"/>
    </row>
    <row r="174" spans="1:41" x14ac:dyDescent="0.3">
      <c r="A174" s="76" t="s">
        <v>639</v>
      </c>
      <c r="B174" s="1" t="s">
        <v>477</v>
      </c>
      <c r="C174" s="21">
        <v>6.90625</v>
      </c>
      <c r="D174" s="21">
        <v>1.0767123287671232</v>
      </c>
      <c r="E174" s="21" t="s">
        <v>525</v>
      </c>
      <c r="F174" s="19">
        <v>0</v>
      </c>
      <c r="G174" s="20"/>
      <c r="H174" s="19">
        <v>0</v>
      </c>
      <c r="I174" s="20"/>
      <c r="J174" s="19">
        <v>0</v>
      </c>
      <c r="K174" s="20"/>
      <c r="L174" s="19">
        <v>0</v>
      </c>
      <c r="M174" s="20"/>
      <c r="N174" s="19">
        <v>0</v>
      </c>
      <c r="O174" s="20"/>
      <c r="P174" s="19">
        <v>26038.121587499998</v>
      </c>
      <c r="Q174" s="20">
        <v>3.672109313460748E-3</v>
      </c>
      <c r="R174" s="19">
        <v>0</v>
      </c>
      <c r="S174" s="20"/>
      <c r="T174" s="19">
        <v>0</v>
      </c>
      <c r="U174" s="20"/>
      <c r="V174" s="19">
        <v>8332.1989080000003</v>
      </c>
      <c r="W174" s="20">
        <v>1.882708394133345E-3</v>
      </c>
      <c r="X174" s="19">
        <v>0</v>
      </c>
      <c r="Y174" s="20"/>
      <c r="Z174" s="19">
        <v>0</v>
      </c>
      <c r="AA174" s="20"/>
      <c r="AB174" s="19">
        <v>0</v>
      </c>
      <c r="AC174" s="20"/>
      <c r="AD174" s="19">
        <v>0</v>
      </c>
      <c r="AE174" s="20"/>
      <c r="AF174" s="19">
        <v>0</v>
      </c>
      <c r="AG174" s="20"/>
      <c r="AH174" s="19">
        <v>0</v>
      </c>
      <c r="AI174" s="20"/>
      <c r="AJ174" s="19">
        <v>34370.320495499996</v>
      </c>
      <c r="AK174" s="20">
        <v>3.2010454495523999E-4</v>
      </c>
      <c r="AN174" s="1"/>
      <c r="AO174" s="1"/>
    </row>
    <row r="175" spans="1:41" x14ac:dyDescent="0.3">
      <c r="A175" s="18" t="s">
        <v>155</v>
      </c>
      <c r="B175" s="1" t="s">
        <v>471</v>
      </c>
      <c r="C175" s="21" t="s">
        <v>471</v>
      </c>
      <c r="D175" s="21" t="s">
        <v>471</v>
      </c>
      <c r="E175" s="21" t="s">
        <v>471</v>
      </c>
      <c r="F175" s="19">
        <v>0</v>
      </c>
      <c r="G175" s="20"/>
      <c r="H175" s="19">
        <v>0</v>
      </c>
      <c r="I175" s="20"/>
      <c r="J175" s="19">
        <v>17743.896140772998</v>
      </c>
      <c r="K175" s="20">
        <v>1.6949566841119082E-3</v>
      </c>
      <c r="L175" s="19">
        <v>546.9939956500001</v>
      </c>
      <c r="M175" s="20">
        <v>1.5300836634129166E-4</v>
      </c>
      <c r="N175" s="19">
        <v>0</v>
      </c>
      <c r="O175" s="20"/>
      <c r="P175" s="19">
        <v>27483.293631847599</v>
      </c>
      <c r="Q175" s="20">
        <v>3.875919319715176E-3</v>
      </c>
      <c r="R175" s="19">
        <v>30631.663756400001</v>
      </c>
      <c r="S175" s="20">
        <v>1.2116582171907836E-3</v>
      </c>
      <c r="T175" s="19">
        <v>0</v>
      </c>
      <c r="U175" s="20"/>
      <c r="V175" s="19">
        <v>0</v>
      </c>
      <c r="W175" s="20"/>
      <c r="X175" s="19">
        <v>72722.062914221708</v>
      </c>
      <c r="Y175" s="20">
        <v>5.7283654884214717E-3</v>
      </c>
      <c r="Z175" s="19">
        <v>0</v>
      </c>
      <c r="AA175" s="20"/>
      <c r="AB175" s="19">
        <v>0</v>
      </c>
      <c r="AC175" s="20"/>
      <c r="AD175" s="19">
        <v>0</v>
      </c>
      <c r="AE175" s="20"/>
      <c r="AF175" s="19">
        <v>0</v>
      </c>
      <c r="AG175" s="20"/>
      <c r="AH175" s="19">
        <v>0</v>
      </c>
      <c r="AI175" s="20"/>
      <c r="AJ175" s="19">
        <v>149127.91043889232</v>
      </c>
      <c r="AK175" s="20">
        <v>1.3888878899868686E-3</v>
      </c>
      <c r="AN175" s="1"/>
      <c r="AO175" s="1"/>
    </row>
    <row r="176" spans="1:41" x14ac:dyDescent="0.3">
      <c r="A176" s="76" t="s">
        <v>640</v>
      </c>
      <c r="B176" s="1" t="s">
        <v>473</v>
      </c>
      <c r="C176" s="21">
        <v>7.09375</v>
      </c>
      <c r="D176" s="21">
        <v>5.816438356164384</v>
      </c>
      <c r="E176" s="21" t="s">
        <v>474</v>
      </c>
      <c r="F176" s="19">
        <v>0</v>
      </c>
      <c r="G176" s="20"/>
      <c r="H176" s="19">
        <v>0</v>
      </c>
      <c r="I176" s="20"/>
      <c r="J176" s="19">
        <v>0</v>
      </c>
      <c r="K176" s="20"/>
      <c r="L176" s="19">
        <v>0</v>
      </c>
      <c r="M176" s="20"/>
      <c r="N176" s="19">
        <v>0</v>
      </c>
      <c r="O176" s="20"/>
      <c r="P176" s="19">
        <v>11073.473762347599</v>
      </c>
      <c r="Q176" s="20">
        <v>1.5616720276243256E-3</v>
      </c>
      <c r="R176" s="19">
        <v>0</v>
      </c>
      <c r="S176" s="20"/>
      <c r="T176" s="19">
        <v>0</v>
      </c>
      <c r="U176" s="20"/>
      <c r="V176" s="19">
        <v>0</v>
      </c>
      <c r="W176" s="20"/>
      <c r="X176" s="19">
        <v>72722.062914221708</v>
      </c>
      <c r="Y176" s="20">
        <v>5.7283654884214717E-3</v>
      </c>
      <c r="Z176" s="19">
        <v>0</v>
      </c>
      <c r="AA176" s="20"/>
      <c r="AB176" s="19">
        <v>0</v>
      </c>
      <c r="AC176" s="20"/>
      <c r="AD176" s="19">
        <v>0</v>
      </c>
      <c r="AE176" s="20"/>
      <c r="AF176" s="19">
        <v>0</v>
      </c>
      <c r="AG176" s="20"/>
      <c r="AH176" s="19">
        <v>0</v>
      </c>
      <c r="AI176" s="20"/>
      <c r="AJ176" s="19">
        <v>83795.536676569303</v>
      </c>
      <c r="AK176" s="20">
        <v>7.8042135628747598E-4</v>
      </c>
      <c r="AN176" s="1"/>
      <c r="AO176" s="1"/>
    </row>
    <row r="177" spans="1:41" x14ac:dyDescent="0.3">
      <c r="A177" s="76" t="s">
        <v>641</v>
      </c>
      <c r="B177" s="1" t="s">
        <v>477</v>
      </c>
      <c r="C177" s="21">
        <v>9.15625</v>
      </c>
      <c r="D177" s="21">
        <v>5.816438356164384</v>
      </c>
      <c r="E177" s="21" t="s">
        <v>474</v>
      </c>
      <c r="F177" s="19">
        <v>0</v>
      </c>
      <c r="G177" s="20"/>
      <c r="H177" s="19">
        <v>0</v>
      </c>
      <c r="I177" s="20"/>
      <c r="J177" s="19">
        <v>4386.3027670000001</v>
      </c>
      <c r="K177" s="20">
        <v>4.1899440430005384E-4</v>
      </c>
      <c r="L177" s="19">
        <v>0</v>
      </c>
      <c r="M177" s="20"/>
      <c r="N177" s="19">
        <v>0</v>
      </c>
      <c r="O177" s="20"/>
      <c r="P177" s="19">
        <v>0</v>
      </c>
      <c r="Q177" s="20"/>
      <c r="R177" s="19">
        <v>0</v>
      </c>
      <c r="S177" s="20"/>
      <c r="T177" s="19">
        <v>0</v>
      </c>
      <c r="U177" s="20"/>
      <c r="V177" s="19">
        <v>0</v>
      </c>
      <c r="W177" s="20"/>
      <c r="X177" s="19">
        <v>0</v>
      </c>
      <c r="Y177" s="20"/>
      <c r="Z177" s="19">
        <v>0</v>
      </c>
      <c r="AA177" s="20"/>
      <c r="AB177" s="19">
        <v>0</v>
      </c>
      <c r="AC177" s="20"/>
      <c r="AD177" s="19">
        <v>0</v>
      </c>
      <c r="AE177" s="20"/>
      <c r="AF177" s="19">
        <v>0</v>
      </c>
      <c r="AG177" s="20"/>
      <c r="AH177" s="19">
        <v>0</v>
      </c>
      <c r="AI177" s="20"/>
      <c r="AJ177" s="19">
        <v>4386.3027670000001</v>
      </c>
      <c r="AK177" s="20">
        <v>4.0851392452109268E-5</v>
      </c>
      <c r="AN177" s="1"/>
      <c r="AO177" s="1"/>
    </row>
    <row r="178" spans="1:41" x14ac:dyDescent="0.3">
      <c r="A178" s="76" t="s">
        <v>642</v>
      </c>
      <c r="B178" s="1" t="s">
        <v>477</v>
      </c>
      <c r="C178" s="21">
        <v>7.75</v>
      </c>
      <c r="D178" s="21">
        <v>6.397260273972603</v>
      </c>
      <c r="E178" s="21" t="s">
        <v>474</v>
      </c>
      <c r="F178" s="19">
        <v>0</v>
      </c>
      <c r="G178" s="20"/>
      <c r="H178" s="19">
        <v>0</v>
      </c>
      <c r="I178" s="20"/>
      <c r="J178" s="19">
        <v>13357.593373772999</v>
      </c>
      <c r="K178" s="20">
        <v>1.2759622798118543E-3</v>
      </c>
      <c r="L178" s="19">
        <v>546.9939956500001</v>
      </c>
      <c r="M178" s="20">
        <v>1.5300836634129166E-4</v>
      </c>
      <c r="N178" s="19">
        <v>0</v>
      </c>
      <c r="O178" s="20"/>
      <c r="P178" s="19">
        <v>16409.819869499999</v>
      </c>
      <c r="Q178" s="20">
        <v>2.3142472920908504E-3</v>
      </c>
      <c r="R178" s="19">
        <v>30631.663756400001</v>
      </c>
      <c r="S178" s="20">
        <v>1.2116582171907836E-3</v>
      </c>
      <c r="T178" s="19">
        <v>0</v>
      </c>
      <c r="U178" s="20"/>
      <c r="V178" s="19">
        <v>0</v>
      </c>
      <c r="W178" s="20"/>
      <c r="X178" s="19">
        <v>0</v>
      </c>
      <c r="Y178" s="20"/>
      <c r="Z178" s="19">
        <v>0</v>
      </c>
      <c r="AA178" s="20"/>
      <c r="AB178" s="19">
        <v>0</v>
      </c>
      <c r="AC178" s="20"/>
      <c r="AD178" s="19">
        <v>0</v>
      </c>
      <c r="AE178" s="20"/>
      <c r="AF178" s="19">
        <v>0</v>
      </c>
      <c r="AG178" s="20"/>
      <c r="AH178" s="19">
        <v>0</v>
      </c>
      <c r="AI178" s="20"/>
      <c r="AJ178" s="19">
        <v>60946.070995322996</v>
      </c>
      <c r="AK178" s="20">
        <v>5.6761514124728323E-4</v>
      </c>
      <c r="AN178" s="1"/>
      <c r="AO178" s="1"/>
    </row>
    <row r="179" spans="1:41" x14ac:dyDescent="0.3">
      <c r="A179" s="10" t="s">
        <v>512</v>
      </c>
      <c r="B179" s="10" t="s">
        <v>471</v>
      </c>
      <c r="C179" s="10" t="s">
        <v>471</v>
      </c>
      <c r="D179" s="10" t="s">
        <v>471</v>
      </c>
      <c r="E179" s="10" t="s">
        <v>471</v>
      </c>
      <c r="F179" s="11">
        <v>7937.3242465000003</v>
      </c>
      <c r="G179" s="12">
        <v>3.5591517220269431E-2</v>
      </c>
      <c r="H179" s="11">
        <v>11281.181397350199</v>
      </c>
      <c r="I179" s="12">
        <v>8.2949430432378308E-3</v>
      </c>
      <c r="J179" s="11">
        <v>18958.214537874199</v>
      </c>
      <c r="K179" s="12">
        <v>1.810952464715991E-3</v>
      </c>
      <c r="L179" s="11">
        <v>344.9248092688</v>
      </c>
      <c r="M179" s="12">
        <v>9.6484389219091615E-5</v>
      </c>
      <c r="N179" s="11">
        <v>33356.763120672498</v>
      </c>
      <c r="O179" s="12">
        <v>1.2957832418546242E-2</v>
      </c>
      <c r="P179" s="11">
        <v>156443.865840151</v>
      </c>
      <c r="Q179" s="12">
        <v>2.206299616717397E-2</v>
      </c>
      <c r="R179" s="11">
        <v>263510.48090608418</v>
      </c>
      <c r="S179" s="12">
        <v>1.042335284315213E-2</v>
      </c>
      <c r="T179" s="11">
        <v>0</v>
      </c>
      <c r="U179" s="12"/>
      <c r="V179" s="11">
        <v>125085.3345701763</v>
      </c>
      <c r="W179" s="12">
        <v>2.8263752699439135E-2</v>
      </c>
      <c r="X179" s="11">
        <v>123803.3855030229</v>
      </c>
      <c r="Y179" s="12">
        <v>9.7520754011306311E-3</v>
      </c>
      <c r="Z179" s="11">
        <v>12007.8809579792</v>
      </c>
      <c r="AA179" s="12">
        <v>3.8087642917212891E-3</v>
      </c>
      <c r="AB179" s="11">
        <v>26122.755302267</v>
      </c>
      <c r="AC179" s="12">
        <v>1.3907960948825758E-2</v>
      </c>
      <c r="AD179" s="11">
        <v>190964.91399999999</v>
      </c>
      <c r="AE179" s="12">
        <v>3.0574866376107079E-2</v>
      </c>
      <c r="AF179" s="11">
        <v>255580.77825</v>
      </c>
      <c r="AG179" s="12">
        <v>1.219651051691387E-2</v>
      </c>
      <c r="AH179" s="11">
        <v>0</v>
      </c>
      <c r="AI179" s="12"/>
      <c r="AJ179" s="11">
        <v>1225397.8034413462</v>
      </c>
      <c r="AK179" s="12">
        <v>1.1412619975746215E-2</v>
      </c>
      <c r="AN179" s="1"/>
      <c r="AO179" s="1"/>
    </row>
    <row r="180" spans="1:41" x14ac:dyDescent="0.3">
      <c r="A180" s="15" t="s">
        <v>513</v>
      </c>
      <c r="B180" s="1" t="s">
        <v>471</v>
      </c>
      <c r="C180" s="21" t="s">
        <v>471</v>
      </c>
      <c r="D180" s="21" t="s">
        <v>471</v>
      </c>
      <c r="E180" s="21" t="s">
        <v>471</v>
      </c>
      <c r="F180" s="16">
        <v>7937.3242465000003</v>
      </c>
      <c r="G180" s="14">
        <v>3.5591517220269431E-2</v>
      </c>
      <c r="H180" s="16">
        <v>208.32887543020001</v>
      </c>
      <c r="I180" s="14">
        <v>1.5318219742138E-4</v>
      </c>
      <c r="J180" s="16">
        <v>119.464074263</v>
      </c>
      <c r="K180" s="14">
        <v>1.141161048153498E-5</v>
      </c>
      <c r="L180" s="16">
        <v>0</v>
      </c>
      <c r="M180" s="14"/>
      <c r="N180" s="16">
        <v>33356.763120672498</v>
      </c>
      <c r="O180" s="14">
        <v>1.2957832418546242E-2</v>
      </c>
      <c r="P180" s="16">
        <v>12187.121821875</v>
      </c>
      <c r="Q180" s="14">
        <v>1.7187278043847836E-3</v>
      </c>
      <c r="R180" s="16">
        <v>28559.3816320312</v>
      </c>
      <c r="S180" s="14">
        <v>1.1296875581923993E-3</v>
      </c>
      <c r="T180" s="16">
        <v>0</v>
      </c>
      <c r="U180" s="14"/>
      <c r="V180" s="16">
        <v>18983.889365506999</v>
      </c>
      <c r="W180" s="14">
        <v>4.2895192801293567E-3</v>
      </c>
      <c r="X180" s="16">
        <v>0</v>
      </c>
      <c r="Y180" s="14"/>
      <c r="Z180" s="16">
        <v>0</v>
      </c>
      <c r="AA180" s="14"/>
      <c r="AB180" s="16">
        <v>26122.755302267</v>
      </c>
      <c r="AC180" s="14">
        <v>1.3907960948825758E-2</v>
      </c>
      <c r="AD180" s="16">
        <v>0</v>
      </c>
      <c r="AE180" s="14"/>
      <c r="AF180" s="16">
        <v>0</v>
      </c>
      <c r="AG180" s="14"/>
      <c r="AH180" s="16">
        <v>0</v>
      </c>
      <c r="AI180" s="14"/>
      <c r="AJ180" s="16">
        <v>127475.02843854591</v>
      </c>
      <c r="AK180" s="14">
        <v>1.1872259374718233E-3</v>
      </c>
      <c r="AN180" s="1"/>
      <c r="AO180" s="1"/>
    </row>
    <row r="181" spans="1:41" x14ac:dyDescent="0.3">
      <c r="A181" s="18" t="s">
        <v>171</v>
      </c>
      <c r="B181" s="1" t="s">
        <v>471</v>
      </c>
      <c r="C181" s="21" t="s">
        <v>471</v>
      </c>
      <c r="D181" s="21" t="s">
        <v>471</v>
      </c>
      <c r="E181" s="21" t="s">
        <v>471</v>
      </c>
      <c r="F181" s="19">
        <v>0</v>
      </c>
      <c r="G181" s="20"/>
      <c r="H181" s="19">
        <v>0</v>
      </c>
      <c r="I181" s="20"/>
      <c r="J181" s="19">
        <v>88.753293232800004</v>
      </c>
      <c r="K181" s="20">
        <v>8.4780133071340803E-6</v>
      </c>
      <c r="L181" s="19">
        <v>0</v>
      </c>
      <c r="M181" s="20"/>
      <c r="N181" s="19">
        <v>0</v>
      </c>
      <c r="O181" s="20"/>
      <c r="P181" s="19">
        <v>0</v>
      </c>
      <c r="Q181" s="20"/>
      <c r="R181" s="19">
        <v>0</v>
      </c>
      <c r="S181" s="20"/>
      <c r="T181" s="19">
        <v>0</v>
      </c>
      <c r="U181" s="20"/>
      <c r="V181" s="19">
        <v>0</v>
      </c>
      <c r="W181" s="20"/>
      <c r="X181" s="19">
        <v>0</v>
      </c>
      <c r="Y181" s="20"/>
      <c r="Z181" s="19">
        <v>0</v>
      </c>
      <c r="AA181" s="20"/>
      <c r="AB181" s="19">
        <v>0</v>
      </c>
      <c r="AC181" s="20"/>
      <c r="AD181" s="19">
        <v>0</v>
      </c>
      <c r="AE181" s="20"/>
      <c r="AF181" s="19">
        <v>0</v>
      </c>
      <c r="AG181" s="20"/>
      <c r="AH181" s="19">
        <v>0</v>
      </c>
      <c r="AI181" s="20"/>
      <c r="AJ181" s="19">
        <v>88.753293232800004</v>
      </c>
      <c r="AK181" s="20">
        <v>8.2659492649433125E-7</v>
      </c>
      <c r="AN181" s="1"/>
      <c r="AO181" s="1"/>
    </row>
    <row r="182" spans="1:41" x14ac:dyDescent="0.3">
      <c r="A182" s="76" t="s">
        <v>643</v>
      </c>
      <c r="B182" s="1" t="s">
        <v>477</v>
      </c>
      <c r="C182" s="21">
        <v>6.46875</v>
      </c>
      <c r="D182" s="21">
        <v>3.4</v>
      </c>
      <c r="E182" s="21" t="s">
        <v>474</v>
      </c>
      <c r="F182" s="19">
        <v>0</v>
      </c>
      <c r="G182" s="20"/>
      <c r="H182" s="19">
        <v>0</v>
      </c>
      <c r="I182" s="20"/>
      <c r="J182" s="19">
        <v>88.753293232800004</v>
      </c>
      <c r="K182" s="20">
        <v>8.4780133071340803E-6</v>
      </c>
      <c r="L182" s="19">
        <v>0</v>
      </c>
      <c r="M182" s="20"/>
      <c r="N182" s="19">
        <v>0</v>
      </c>
      <c r="O182" s="20"/>
      <c r="P182" s="19">
        <v>0</v>
      </c>
      <c r="Q182" s="20"/>
      <c r="R182" s="19">
        <v>0</v>
      </c>
      <c r="S182" s="20"/>
      <c r="T182" s="19">
        <v>0</v>
      </c>
      <c r="U182" s="20"/>
      <c r="V182" s="19">
        <v>0</v>
      </c>
      <c r="W182" s="20"/>
      <c r="X182" s="19">
        <v>0</v>
      </c>
      <c r="Y182" s="20"/>
      <c r="Z182" s="19">
        <v>0</v>
      </c>
      <c r="AA182" s="20"/>
      <c r="AB182" s="19">
        <v>0</v>
      </c>
      <c r="AC182" s="20"/>
      <c r="AD182" s="19">
        <v>0</v>
      </c>
      <c r="AE182" s="20"/>
      <c r="AF182" s="19">
        <v>0</v>
      </c>
      <c r="AG182" s="20"/>
      <c r="AH182" s="19">
        <v>0</v>
      </c>
      <c r="AI182" s="20"/>
      <c r="AJ182" s="19">
        <v>88.753293232800004</v>
      </c>
      <c r="AK182" s="20">
        <v>8.2659492649433125E-7</v>
      </c>
      <c r="AN182" s="1"/>
      <c r="AO182" s="1"/>
    </row>
    <row r="183" spans="1:41" x14ac:dyDescent="0.3">
      <c r="A183" s="18" t="s">
        <v>168</v>
      </c>
      <c r="B183" s="1" t="s">
        <v>471</v>
      </c>
      <c r="C183" s="21" t="s">
        <v>471</v>
      </c>
      <c r="D183" s="21" t="s">
        <v>471</v>
      </c>
      <c r="E183" s="21" t="s">
        <v>471</v>
      </c>
      <c r="F183" s="19">
        <v>0</v>
      </c>
      <c r="G183" s="20"/>
      <c r="H183" s="19">
        <v>109.31676467279999</v>
      </c>
      <c r="I183" s="20">
        <v>8.0379554648850798E-5</v>
      </c>
      <c r="J183" s="19">
        <v>0</v>
      </c>
      <c r="K183" s="20"/>
      <c r="L183" s="19">
        <v>0</v>
      </c>
      <c r="M183" s="20"/>
      <c r="N183" s="19">
        <v>0</v>
      </c>
      <c r="O183" s="20"/>
      <c r="P183" s="19">
        <v>0</v>
      </c>
      <c r="Q183" s="20"/>
      <c r="R183" s="19">
        <v>0</v>
      </c>
      <c r="S183" s="20"/>
      <c r="T183" s="19">
        <v>0</v>
      </c>
      <c r="U183" s="20"/>
      <c r="V183" s="19">
        <v>0</v>
      </c>
      <c r="W183" s="20"/>
      <c r="X183" s="19">
        <v>0</v>
      </c>
      <c r="Y183" s="20"/>
      <c r="Z183" s="19">
        <v>0</v>
      </c>
      <c r="AA183" s="20"/>
      <c r="AB183" s="19">
        <v>0</v>
      </c>
      <c r="AC183" s="20"/>
      <c r="AD183" s="19">
        <v>0</v>
      </c>
      <c r="AE183" s="20"/>
      <c r="AF183" s="19">
        <v>0</v>
      </c>
      <c r="AG183" s="20"/>
      <c r="AH183" s="19">
        <v>0</v>
      </c>
      <c r="AI183" s="20"/>
      <c r="AJ183" s="19">
        <v>109.31676467279999</v>
      </c>
      <c r="AK183" s="20">
        <v>1.0181107626315909E-6</v>
      </c>
      <c r="AN183" s="1"/>
      <c r="AO183" s="1"/>
    </row>
    <row r="184" spans="1:41" x14ac:dyDescent="0.3">
      <c r="A184" s="76" t="s">
        <v>644</v>
      </c>
      <c r="B184" s="1" t="s">
        <v>473</v>
      </c>
      <c r="C184" s="21">
        <v>6.5</v>
      </c>
      <c r="D184" s="21">
        <v>0.76164383561643834</v>
      </c>
      <c r="E184" s="21" t="s">
        <v>474</v>
      </c>
      <c r="F184" s="19">
        <v>0</v>
      </c>
      <c r="G184" s="20"/>
      <c r="H184" s="19">
        <v>74.781288879300007</v>
      </c>
      <c r="I184" s="20">
        <v>5.4985954937255942E-5</v>
      </c>
      <c r="J184" s="19">
        <v>0</v>
      </c>
      <c r="K184" s="20"/>
      <c r="L184" s="19">
        <v>0</v>
      </c>
      <c r="M184" s="20"/>
      <c r="N184" s="19">
        <v>0</v>
      </c>
      <c r="O184" s="20"/>
      <c r="P184" s="19">
        <v>0</v>
      </c>
      <c r="Q184" s="20"/>
      <c r="R184" s="19">
        <v>0</v>
      </c>
      <c r="S184" s="20"/>
      <c r="T184" s="19">
        <v>0</v>
      </c>
      <c r="U184" s="20"/>
      <c r="V184" s="19">
        <v>0</v>
      </c>
      <c r="W184" s="20"/>
      <c r="X184" s="19">
        <v>0</v>
      </c>
      <c r="Y184" s="20"/>
      <c r="Z184" s="19">
        <v>0</v>
      </c>
      <c r="AA184" s="20"/>
      <c r="AB184" s="19">
        <v>0</v>
      </c>
      <c r="AC184" s="20"/>
      <c r="AD184" s="19">
        <v>0</v>
      </c>
      <c r="AE184" s="20"/>
      <c r="AF184" s="19">
        <v>0</v>
      </c>
      <c r="AG184" s="20"/>
      <c r="AH184" s="19">
        <v>0</v>
      </c>
      <c r="AI184" s="20"/>
      <c r="AJ184" s="19">
        <v>74.781288879300007</v>
      </c>
      <c r="AK184" s="20">
        <v>6.9646806031409527E-7</v>
      </c>
      <c r="AN184" s="1"/>
      <c r="AO184" s="1"/>
    </row>
    <row r="185" spans="1:41" x14ac:dyDescent="0.3">
      <c r="A185" s="76" t="s">
        <v>645</v>
      </c>
      <c r="B185" s="1" t="s">
        <v>477</v>
      </c>
      <c r="C185" s="21">
        <v>6.53125</v>
      </c>
      <c r="D185" s="21">
        <v>2.3260273972602739</v>
      </c>
      <c r="E185" s="21" t="s">
        <v>474</v>
      </c>
      <c r="F185" s="19">
        <v>0</v>
      </c>
      <c r="G185" s="20"/>
      <c r="H185" s="19">
        <v>34.535475793499998</v>
      </c>
      <c r="I185" s="20">
        <v>2.539359971159486E-5</v>
      </c>
      <c r="J185" s="19">
        <v>0</v>
      </c>
      <c r="K185" s="20"/>
      <c r="L185" s="19">
        <v>0</v>
      </c>
      <c r="M185" s="20"/>
      <c r="N185" s="19">
        <v>0</v>
      </c>
      <c r="O185" s="20"/>
      <c r="P185" s="19">
        <v>0</v>
      </c>
      <c r="Q185" s="20"/>
      <c r="R185" s="19">
        <v>0</v>
      </c>
      <c r="S185" s="20"/>
      <c r="T185" s="19">
        <v>0</v>
      </c>
      <c r="U185" s="20"/>
      <c r="V185" s="19">
        <v>0</v>
      </c>
      <c r="W185" s="20"/>
      <c r="X185" s="19">
        <v>0</v>
      </c>
      <c r="Y185" s="20"/>
      <c r="Z185" s="19">
        <v>0</v>
      </c>
      <c r="AA185" s="20"/>
      <c r="AB185" s="19">
        <v>0</v>
      </c>
      <c r="AC185" s="20"/>
      <c r="AD185" s="19">
        <v>0</v>
      </c>
      <c r="AE185" s="20"/>
      <c r="AF185" s="19">
        <v>0</v>
      </c>
      <c r="AG185" s="20"/>
      <c r="AH185" s="19">
        <v>0</v>
      </c>
      <c r="AI185" s="20"/>
      <c r="AJ185" s="19">
        <v>34.535475793499998</v>
      </c>
      <c r="AK185" s="20">
        <v>3.216427023174956E-7</v>
      </c>
      <c r="AN185" s="1"/>
      <c r="AO185" s="1"/>
    </row>
    <row r="186" spans="1:41" x14ac:dyDescent="0.3">
      <c r="A186" s="18" t="s">
        <v>181</v>
      </c>
      <c r="B186" s="1" t="s">
        <v>471</v>
      </c>
      <c r="C186" s="21" t="s">
        <v>471</v>
      </c>
      <c r="D186" s="21" t="s">
        <v>471</v>
      </c>
      <c r="E186" s="21" t="s">
        <v>471</v>
      </c>
      <c r="F186" s="19">
        <v>7937.3242465000003</v>
      </c>
      <c r="G186" s="20">
        <v>3.5591517220269431E-2</v>
      </c>
      <c r="H186" s="19">
        <v>11.0855006002</v>
      </c>
      <c r="I186" s="20">
        <v>8.1510608548530616E-6</v>
      </c>
      <c r="J186" s="19">
        <v>10.9449190962</v>
      </c>
      <c r="K186" s="20">
        <v>1.0454955119208721E-6</v>
      </c>
      <c r="L186" s="19">
        <v>0</v>
      </c>
      <c r="M186" s="20"/>
      <c r="N186" s="19">
        <v>33356.763120672498</v>
      </c>
      <c r="O186" s="20">
        <v>1.2957832418546242E-2</v>
      </c>
      <c r="P186" s="19">
        <v>0</v>
      </c>
      <c r="Q186" s="20"/>
      <c r="R186" s="19">
        <v>0</v>
      </c>
      <c r="S186" s="20"/>
      <c r="T186" s="19">
        <v>0</v>
      </c>
      <c r="U186" s="20"/>
      <c r="V186" s="19">
        <v>0</v>
      </c>
      <c r="W186" s="20"/>
      <c r="X186" s="19">
        <v>0</v>
      </c>
      <c r="Y186" s="20"/>
      <c r="Z186" s="19">
        <v>0</v>
      </c>
      <c r="AA186" s="20"/>
      <c r="AB186" s="19">
        <v>26122.755302267</v>
      </c>
      <c r="AC186" s="20">
        <v>1.3907960948825758E-2</v>
      </c>
      <c r="AD186" s="19">
        <v>0</v>
      </c>
      <c r="AE186" s="20"/>
      <c r="AF186" s="19">
        <v>0</v>
      </c>
      <c r="AG186" s="20"/>
      <c r="AH186" s="19">
        <v>0</v>
      </c>
      <c r="AI186" s="20"/>
      <c r="AJ186" s="19">
        <v>67438.873089135886</v>
      </c>
      <c r="AK186" s="20">
        <v>6.280852046555228E-4</v>
      </c>
      <c r="AN186" s="1"/>
      <c r="AO186" s="1"/>
    </row>
    <row r="187" spans="1:41" x14ac:dyDescent="0.3">
      <c r="A187" s="76" t="s">
        <v>646</v>
      </c>
      <c r="B187" s="1" t="s">
        <v>477</v>
      </c>
      <c r="C187" s="21">
        <v>8.75</v>
      </c>
      <c r="D187" s="21">
        <v>1.5123287671232877</v>
      </c>
      <c r="E187" s="21" t="s">
        <v>474</v>
      </c>
      <c r="F187" s="19">
        <v>0</v>
      </c>
      <c r="G187" s="20"/>
      <c r="H187" s="19">
        <v>11.0855006002</v>
      </c>
      <c r="I187" s="20">
        <v>8.1510608548530616E-6</v>
      </c>
      <c r="J187" s="19">
        <v>0</v>
      </c>
      <c r="K187" s="20"/>
      <c r="L187" s="19">
        <v>0</v>
      </c>
      <c r="M187" s="20"/>
      <c r="N187" s="19">
        <v>0</v>
      </c>
      <c r="O187" s="20"/>
      <c r="P187" s="19">
        <v>0</v>
      </c>
      <c r="Q187" s="20"/>
      <c r="R187" s="19">
        <v>0</v>
      </c>
      <c r="S187" s="20"/>
      <c r="T187" s="19">
        <v>0</v>
      </c>
      <c r="U187" s="20"/>
      <c r="V187" s="19">
        <v>0</v>
      </c>
      <c r="W187" s="20"/>
      <c r="X187" s="19">
        <v>0</v>
      </c>
      <c r="Y187" s="20"/>
      <c r="Z187" s="19">
        <v>0</v>
      </c>
      <c r="AA187" s="20"/>
      <c r="AB187" s="19">
        <v>0</v>
      </c>
      <c r="AC187" s="20"/>
      <c r="AD187" s="19">
        <v>0</v>
      </c>
      <c r="AE187" s="20"/>
      <c r="AF187" s="19">
        <v>0</v>
      </c>
      <c r="AG187" s="20"/>
      <c r="AH187" s="19">
        <v>0</v>
      </c>
      <c r="AI187" s="20"/>
      <c r="AJ187" s="19">
        <v>11.0855006002</v>
      </c>
      <c r="AK187" s="20">
        <v>1.0324370195188194E-7</v>
      </c>
      <c r="AN187" s="1"/>
      <c r="AO187" s="1"/>
    </row>
    <row r="188" spans="1:41" x14ac:dyDescent="0.3">
      <c r="A188" s="76" t="s">
        <v>647</v>
      </c>
      <c r="B188" s="1" t="s">
        <v>477</v>
      </c>
      <c r="C188" s="21">
        <v>7</v>
      </c>
      <c r="D188" s="21">
        <v>3.6712328767123288</v>
      </c>
      <c r="E188" s="21" t="s">
        <v>474</v>
      </c>
      <c r="F188" s="19">
        <v>0</v>
      </c>
      <c r="G188" s="20"/>
      <c r="H188" s="19">
        <v>0</v>
      </c>
      <c r="I188" s="20"/>
      <c r="J188" s="19">
        <v>10.9449190962</v>
      </c>
      <c r="K188" s="20">
        <v>1.0454955119208721E-6</v>
      </c>
      <c r="L188" s="19">
        <v>0</v>
      </c>
      <c r="M188" s="20"/>
      <c r="N188" s="19">
        <v>0</v>
      </c>
      <c r="O188" s="20"/>
      <c r="P188" s="19">
        <v>0</v>
      </c>
      <c r="Q188" s="20"/>
      <c r="R188" s="19">
        <v>0</v>
      </c>
      <c r="S188" s="20"/>
      <c r="T188" s="19">
        <v>0</v>
      </c>
      <c r="U188" s="20"/>
      <c r="V188" s="19">
        <v>0</v>
      </c>
      <c r="W188" s="20"/>
      <c r="X188" s="19">
        <v>0</v>
      </c>
      <c r="Y188" s="20"/>
      <c r="Z188" s="19">
        <v>0</v>
      </c>
      <c r="AA188" s="20"/>
      <c r="AB188" s="19">
        <v>0</v>
      </c>
      <c r="AC188" s="20"/>
      <c r="AD188" s="19">
        <v>0</v>
      </c>
      <c r="AE188" s="20"/>
      <c r="AF188" s="19">
        <v>0</v>
      </c>
      <c r="AG188" s="20"/>
      <c r="AH188" s="19">
        <v>0</v>
      </c>
      <c r="AI188" s="20"/>
      <c r="AJ188" s="19">
        <v>10.9449190962</v>
      </c>
      <c r="AK188" s="20">
        <v>1.019344101641334E-7</v>
      </c>
      <c r="AN188" s="1"/>
      <c r="AO188" s="1"/>
    </row>
    <row r="189" spans="1:41" x14ac:dyDescent="0.3">
      <c r="A189" s="76" t="s">
        <v>648</v>
      </c>
      <c r="B189" s="1" t="s">
        <v>477</v>
      </c>
      <c r="C189" s="21">
        <v>5.5625459999999993</v>
      </c>
      <c r="D189" s="21">
        <v>0.14246575342465753</v>
      </c>
      <c r="E189" s="21" t="s">
        <v>474</v>
      </c>
      <c r="F189" s="19">
        <v>4965.6491320000005</v>
      </c>
      <c r="G189" s="20">
        <v>2.2266318107053026E-2</v>
      </c>
      <c r="H189" s="19">
        <v>0</v>
      </c>
      <c r="I189" s="20"/>
      <c r="J189" s="19">
        <v>0</v>
      </c>
      <c r="K189" s="20"/>
      <c r="L189" s="19">
        <v>0</v>
      </c>
      <c r="M189" s="20"/>
      <c r="N189" s="19">
        <v>22841.986007199997</v>
      </c>
      <c r="O189" s="20">
        <v>8.8732418585496294E-3</v>
      </c>
      <c r="P189" s="19">
        <v>0</v>
      </c>
      <c r="Q189" s="20"/>
      <c r="R189" s="19">
        <v>0</v>
      </c>
      <c r="S189" s="20"/>
      <c r="T189" s="19">
        <v>0</v>
      </c>
      <c r="U189" s="20"/>
      <c r="V189" s="19">
        <v>0</v>
      </c>
      <c r="W189" s="20"/>
      <c r="X189" s="19">
        <v>0</v>
      </c>
      <c r="Y189" s="20"/>
      <c r="Z189" s="19">
        <v>0</v>
      </c>
      <c r="AA189" s="20"/>
      <c r="AB189" s="19">
        <v>12910.6877432</v>
      </c>
      <c r="AC189" s="20">
        <v>6.8737519789624241E-3</v>
      </c>
      <c r="AD189" s="19">
        <v>0</v>
      </c>
      <c r="AE189" s="20"/>
      <c r="AF189" s="19">
        <v>0</v>
      </c>
      <c r="AG189" s="20"/>
      <c r="AH189" s="19">
        <v>0</v>
      </c>
      <c r="AI189" s="20"/>
      <c r="AJ189" s="19">
        <v>40718.322882399996</v>
      </c>
      <c r="AK189" s="20">
        <v>3.7922603076447038E-4</v>
      </c>
      <c r="AN189" s="1"/>
      <c r="AO189" s="1"/>
    </row>
    <row r="190" spans="1:41" x14ac:dyDescent="0.3">
      <c r="A190" s="76" t="s">
        <v>649</v>
      </c>
      <c r="B190" s="1" t="s">
        <v>477</v>
      </c>
      <c r="C190" s="21">
        <v>5.437519</v>
      </c>
      <c r="D190" s="21">
        <v>0.19726027397260273</v>
      </c>
      <c r="E190" s="21" t="s">
        <v>474</v>
      </c>
      <c r="F190" s="19">
        <v>2971.6751145000003</v>
      </c>
      <c r="G190" s="20">
        <v>1.3325199113216408E-2</v>
      </c>
      <c r="H190" s="19">
        <v>0</v>
      </c>
      <c r="I190" s="20"/>
      <c r="J190" s="19">
        <v>0</v>
      </c>
      <c r="K190" s="20"/>
      <c r="L190" s="19">
        <v>0</v>
      </c>
      <c r="M190" s="20"/>
      <c r="N190" s="19">
        <v>10514.777113472501</v>
      </c>
      <c r="O190" s="20">
        <v>4.0845905599966124E-3</v>
      </c>
      <c r="P190" s="19">
        <v>0</v>
      </c>
      <c r="Q190" s="20"/>
      <c r="R190" s="19">
        <v>0</v>
      </c>
      <c r="S190" s="20"/>
      <c r="T190" s="19">
        <v>0</v>
      </c>
      <c r="U190" s="20"/>
      <c r="V190" s="19">
        <v>0</v>
      </c>
      <c r="W190" s="20"/>
      <c r="X190" s="19">
        <v>0</v>
      </c>
      <c r="Y190" s="20"/>
      <c r="Z190" s="19">
        <v>0</v>
      </c>
      <c r="AA190" s="20"/>
      <c r="AB190" s="19">
        <v>13212.067559067</v>
      </c>
      <c r="AC190" s="20">
        <v>7.034208969863333E-3</v>
      </c>
      <c r="AD190" s="19">
        <v>0</v>
      </c>
      <c r="AE190" s="20"/>
      <c r="AF190" s="19">
        <v>0</v>
      </c>
      <c r="AG190" s="20"/>
      <c r="AH190" s="19">
        <v>0</v>
      </c>
      <c r="AI190" s="20"/>
      <c r="AJ190" s="19">
        <v>26698.519787039502</v>
      </c>
      <c r="AK190" s="20">
        <v>2.4865399577893646E-4</v>
      </c>
      <c r="AN190" s="1"/>
      <c r="AO190" s="1"/>
    </row>
    <row r="191" spans="1:41" x14ac:dyDescent="0.3">
      <c r="A191" s="18" t="s">
        <v>185</v>
      </c>
      <c r="B191" s="1" t="s">
        <v>471</v>
      </c>
      <c r="C191" s="21" t="s">
        <v>471</v>
      </c>
      <c r="D191" s="21" t="s">
        <v>471</v>
      </c>
      <c r="E191" s="21" t="s">
        <v>471</v>
      </c>
      <c r="F191" s="19">
        <v>0</v>
      </c>
      <c r="G191" s="20"/>
      <c r="H191" s="19">
        <v>0</v>
      </c>
      <c r="I191" s="20"/>
      <c r="J191" s="19">
        <v>0</v>
      </c>
      <c r="K191" s="20"/>
      <c r="L191" s="19">
        <v>0</v>
      </c>
      <c r="M191" s="20"/>
      <c r="N191" s="19">
        <v>0</v>
      </c>
      <c r="O191" s="20"/>
      <c r="P191" s="19">
        <v>0</v>
      </c>
      <c r="Q191" s="20"/>
      <c r="R191" s="19">
        <v>0</v>
      </c>
      <c r="S191" s="20"/>
      <c r="T191" s="19">
        <v>0</v>
      </c>
      <c r="U191" s="20"/>
      <c r="V191" s="19">
        <v>5963.460068632</v>
      </c>
      <c r="W191" s="20">
        <v>1.3474781931229046E-3</v>
      </c>
      <c r="X191" s="19">
        <v>0</v>
      </c>
      <c r="Y191" s="20"/>
      <c r="Z191" s="19">
        <v>0</v>
      </c>
      <c r="AA191" s="20"/>
      <c r="AB191" s="19">
        <v>0</v>
      </c>
      <c r="AC191" s="20"/>
      <c r="AD191" s="19">
        <v>0</v>
      </c>
      <c r="AE191" s="20"/>
      <c r="AF191" s="19">
        <v>0</v>
      </c>
      <c r="AG191" s="20"/>
      <c r="AH191" s="19">
        <v>0</v>
      </c>
      <c r="AI191" s="20"/>
      <c r="AJ191" s="19">
        <v>5963.460068632</v>
      </c>
      <c r="AK191" s="20">
        <v>5.5540089359309909E-5</v>
      </c>
      <c r="AN191" s="1"/>
      <c r="AO191" s="1"/>
    </row>
    <row r="192" spans="1:41" x14ac:dyDescent="0.3">
      <c r="A192" s="76" t="s">
        <v>650</v>
      </c>
      <c r="B192" s="1" t="s">
        <v>473</v>
      </c>
      <c r="C192" s="21">
        <v>5.7460000000000004</v>
      </c>
      <c r="D192" s="21">
        <v>9.6</v>
      </c>
      <c r="E192" s="21" t="s">
        <v>474</v>
      </c>
      <c r="F192" s="19">
        <v>0</v>
      </c>
      <c r="G192" s="20"/>
      <c r="H192" s="19">
        <v>0</v>
      </c>
      <c r="I192" s="20"/>
      <c r="J192" s="19">
        <v>0</v>
      </c>
      <c r="K192" s="20"/>
      <c r="L192" s="19">
        <v>0</v>
      </c>
      <c r="M192" s="20"/>
      <c r="N192" s="19">
        <v>0</v>
      </c>
      <c r="O192" s="20"/>
      <c r="P192" s="19">
        <v>0</v>
      </c>
      <c r="Q192" s="20"/>
      <c r="R192" s="19">
        <v>0</v>
      </c>
      <c r="S192" s="20"/>
      <c r="T192" s="19">
        <v>0</v>
      </c>
      <c r="U192" s="20"/>
      <c r="V192" s="19">
        <v>5963.460068632</v>
      </c>
      <c r="W192" s="20">
        <v>1.3474781931229046E-3</v>
      </c>
      <c r="X192" s="19">
        <v>0</v>
      </c>
      <c r="Y192" s="20"/>
      <c r="Z192" s="19">
        <v>0</v>
      </c>
      <c r="AA192" s="20"/>
      <c r="AB192" s="19">
        <v>0</v>
      </c>
      <c r="AC192" s="20"/>
      <c r="AD192" s="19">
        <v>0</v>
      </c>
      <c r="AE192" s="20"/>
      <c r="AF192" s="19">
        <v>0</v>
      </c>
      <c r="AG192" s="20"/>
      <c r="AH192" s="19">
        <v>0</v>
      </c>
      <c r="AI192" s="20"/>
      <c r="AJ192" s="19">
        <v>5963.460068632</v>
      </c>
      <c r="AK192" s="20">
        <v>5.5540089359309909E-5</v>
      </c>
      <c r="AN192" s="1"/>
      <c r="AO192" s="1"/>
    </row>
    <row r="193" spans="1:41" x14ac:dyDescent="0.3">
      <c r="A193" s="18" t="s">
        <v>187</v>
      </c>
      <c r="B193" s="1" t="s">
        <v>471</v>
      </c>
      <c r="C193" s="21" t="s">
        <v>471</v>
      </c>
      <c r="D193" s="21" t="s">
        <v>471</v>
      </c>
      <c r="E193" s="21" t="s">
        <v>471</v>
      </c>
      <c r="F193" s="19">
        <v>0</v>
      </c>
      <c r="G193" s="20"/>
      <c r="H193" s="19">
        <v>0</v>
      </c>
      <c r="I193" s="20"/>
      <c r="J193" s="19">
        <v>0</v>
      </c>
      <c r="K193" s="20"/>
      <c r="L193" s="19">
        <v>0</v>
      </c>
      <c r="M193" s="20"/>
      <c r="N193" s="19">
        <v>0</v>
      </c>
      <c r="O193" s="20"/>
      <c r="P193" s="19">
        <v>12187.121821875</v>
      </c>
      <c r="Q193" s="20">
        <v>1.7187278043847836E-3</v>
      </c>
      <c r="R193" s="19">
        <v>28559.3816320312</v>
      </c>
      <c r="S193" s="20">
        <v>1.1296875581923993E-3</v>
      </c>
      <c r="T193" s="19">
        <v>0</v>
      </c>
      <c r="U193" s="20"/>
      <c r="V193" s="19">
        <v>13020.429296875</v>
      </c>
      <c r="W193" s="20">
        <v>2.9420410870064518E-3</v>
      </c>
      <c r="X193" s="19">
        <v>0</v>
      </c>
      <c r="Y193" s="20"/>
      <c r="Z193" s="19">
        <v>0</v>
      </c>
      <c r="AA193" s="20"/>
      <c r="AB193" s="19">
        <v>0</v>
      </c>
      <c r="AC193" s="20"/>
      <c r="AD193" s="19">
        <v>0</v>
      </c>
      <c r="AE193" s="20"/>
      <c r="AF193" s="19">
        <v>0</v>
      </c>
      <c r="AG193" s="20"/>
      <c r="AH193" s="19">
        <v>0</v>
      </c>
      <c r="AI193" s="20"/>
      <c r="AJ193" s="19">
        <v>53766.932750781198</v>
      </c>
      <c r="AK193" s="20">
        <v>5.0075295469185967E-4</v>
      </c>
      <c r="AN193" s="1"/>
      <c r="AO193" s="1"/>
    </row>
    <row r="194" spans="1:41" x14ac:dyDescent="0.3">
      <c r="A194" s="76" t="s">
        <v>651</v>
      </c>
      <c r="B194" s="1" t="s">
        <v>473</v>
      </c>
      <c r="C194" s="21">
        <v>5.625</v>
      </c>
      <c r="D194" s="21">
        <v>2.1616438356164385</v>
      </c>
      <c r="E194" s="21" t="s">
        <v>525</v>
      </c>
      <c r="F194" s="19">
        <v>0</v>
      </c>
      <c r="G194" s="20"/>
      <c r="H194" s="19">
        <v>0</v>
      </c>
      <c r="I194" s="20"/>
      <c r="J194" s="19">
        <v>0</v>
      </c>
      <c r="K194" s="20"/>
      <c r="L194" s="19">
        <v>0</v>
      </c>
      <c r="M194" s="20"/>
      <c r="N194" s="19">
        <v>0</v>
      </c>
      <c r="O194" s="20"/>
      <c r="P194" s="19">
        <v>12187.121821875</v>
      </c>
      <c r="Q194" s="20">
        <v>1.7187278043847836E-3</v>
      </c>
      <c r="R194" s="19">
        <v>28559.3816320312</v>
      </c>
      <c r="S194" s="20">
        <v>1.1296875581923993E-3</v>
      </c>
      <c r="T194" s="19">
        <v>0</v>
      </c>
      <c r="U194" s="20"/>
      <c r="V194" s="19">
        <v>13020.429296875</v>
      </c>
      <c r="W194" s="20">
        <v>2.9420410870064518E-3</v>
      </c>
      <c r="X194" s="19">
        <v>0</v>
      </c>
      <c r="Y194" s="20"/>
      <c r="Z194" s="19">
        <v>0</v>
      </c>
      <c r="AA194" s="20"/>
      <c r="AB194" s="19">
        <v>0</v>
      </c>
      <c r="AC194" s="20"/>
      <c r="AD194" s="19">
        <v>0</v>
      </c>
      <c r="AE194" s="20"/>
      <c r="AF194" s="19">
        <v>0</v>
      </c>
      <c r="AG194" s="20"/>
      <c r="AH194" s="19">
        <v>0</v>
      </c>
      <c r="AI194" s="20"/>
      <c r="AJ194" s="19">
        <v>53766.932750781198</v>
      </c>
      <c r="AK194" s="20">
        <v>5.0075295469185967E-4</v>
      </c>
      <c r="AN194" s="1"/>
      <c r="AO194" s="1"/>
    </row>
    <row r="195" spans="1:41" x14ac:dyDescent="0.3">
      <c r="A195" s="18" t="s">
        <v>191</v>
      </c>
      <c r="B195" s="1" t="s">
        <v>471</v>
      </c>
      <c r="C195" s="21" t="s">
        <v>471</v>
      </c>
      <c r="D195" s="21" t="s">
        <v>471</v>
      </c>
      <c r="E195" s="21" t="s">
        <v>471</v>
      </c>
      <c r="F195" s="19">
        <v>0</v>
      </c>
      <c r="G195" s="20"/>
      <c r="H195" s="19">
        <v>87.926610157199988</v>
      </c>
      <c r="I195" s="20">
        <v>6.465158191767617E-5</v>
      </c>
      <c r="J195" s="19">
        <v>19.765861934</v>
      </c>
      <c r="K195" s="20">
        <v>1.8881016624800266E-6</v>
      </c>
      <c r="L195" s="19">
        <v>0</v>
      </c>
      <c r="M195" s="20"/>
      <c r="N195" s="19">
        <v>0</v>
      </c>
      <c r="O195" s="20"/>
      <c r="P195" s="19">
        <v>0</v>
      </c>
      <c r="Q195" s="20"/>
      <c r="R195" s="19">
        <v>0</v>
      </c>
      <c r="S195" s="20"/>
      <c r="T195" s="19">
        <v>0</v>
      </c>
      <c r="U195" s="20"/>
      <c r="V195" s="19">
        <v>0</v>
      </c>
      <c r="W195" s="20"/>
      <c r="X195" s="19">
        <v>0</v>
      </c>
      <c r="Y195" s="20"/>
      <c r="Z195" s="19">
        <v>0</v>
      </c>
      <c r="AA195" s="20"/>
      <c r="AB195" s="19">
        <v>0</v>
      </c>
      <c r="AC195" s="20"/>
      <c r="AD195" s="19">
        <v>0</v>
      </c>
      <c r="AE195" s="20"/>
      <c r="AF195" s="19">
        <v>0</v>
      </c>
      <c r="AG195" s="20"/>
      <c r="AH195" s="19">
        <v>0</v>
      </c>
      <c r="AI195" s="20"/>
      <c r="AJ195" s="19">
        <v>107.69247209119999</v>
      </c>
      <c r="AK195" s="20">
        <v>1.0029830760051216E-6</v>
      </c>
      <c r="AN195" s="1"/>
      <c r="AO195" s="1"/>
    </row>
    <row r="196" spans="1:41" x14ac:dyDescent="0.3">
      <c r="A196" s="76" t="s">
        <v>652</v>
      </c>
      <c r="B196" s="1" t="s">
        <v>477</v>
      </c>
      <c r="C196" s="21">
        <v>6.0625</v>
      </c>
      <c r="D196" s="21">
        <v>7.2</v>
      </c>
      <c r="E196" s="21" t="s">
        <v>474</v>
      </c>
      <c r="F196" s="19">
        <v>0</v>
      </c>
      <c r="G196" s="20"/>
      <c r="H196" s="19">
        <v>69.673427059600002</v>
      </c>
      <c r="I196" s="20">
        <v>5.1230193782923941E-5</v>
      </c>
      <c r="J196" s="19">
        <v>0</v>
      </c>
      <c r="K196" s="20"/>
      <c r="L196" s="19">
        <v>0</v>
      </c>
      <c r="M196" s="20"/>
      <c r="N196" s="19">
        <v>0</v>
      </c>
      <c r="O196" s="20"/>
      <c r="P196" s="19">
        <v>0</v>
      </c>
      <c r="Q196" s="20"/>
      <c r="R196" s="19">
        <v>0</v>
      </c>
      <c r="S196" s="20"/>
      <c r="T196" s="19">
        <v>0</v>
      </c>
      <c r="U196" s="20"/>
      <c r="V196" s="19">
        <v>0</v>
      </c>
      <c r="W196" s="20"/>
      <c r="X196" s="19">
        <v>0</v>
      </c>
      <c r="Y196" s="20"/>
      <c r="Z196" s="19">
        <v>0</v>
      </c>
      <c r="AA196" s="20"/>
      <c r="AB196" s="19">
        <v>0</v>
      </c>
      <c r="AC196" s="20"/>
      <c r="AD196" s="19">
        <v>0</v>
      </c>
      <c r="AE196" s="20"/>
      <c r="AF196" s="19">
        <v>0</v>
      </c>
      <c r="AG196" s="20"/>
      <c r="AH196" s="19">
        <v>0</v>
      </c>
      <c r="AI196" s="20"/>
      <c r="AJ196" s="19">
        <v>69.673427059600002</v>
      </c>
      <c r="AK196" s="20">
        <v>6.4889649973748136E-7</v>
      </c>
      <c r="AN196" s="1"/>
      <c r="AO196" s="1"/>
    </row>
    <row r="197" spans="1:41" x14ac:dyDescent="0.3">
      <c r="A197" s="76" t="s">
        <v>653</v>
      </c>
      <c r="B197" s="1" t="s">
        <v>477</v>
      </c>
      <c r="C197" s="21">
        <v>5.125</v>
      </c>
      <c r="D197" s="21">
        <v>7.912328767123288</v>
      </c>
      <c r="E197" s="21" t="s">
        <v>474</v>
      </c>
      <c r="F197" s="19">
        <v>0</v>
      </c>
      <c r="G197" s="20"/>
      <c r="H197" s="19">
        <v>18.253183097599997</v>
      </c>
      <c r="I197" s="20">
        <v>1.3421388134752222E-5</v>
      </c>
      <c r="J197" s="19">
        <v>0</v>
      </c>
      <c r="K197" s="20"/>
      <c r="L197" s="19">
        <v>0</v>
      </c>
      <c r="M197" s="20"/>
      <c r="N197" s="19">
        <v>0</v>
      </c>
      <c r="O197" s="20"/>
      <c r="P197" s="19">
        <v>0</v>
      </c>
      <c r="Q197" s="20"/>
      <c r="R197" s="19">
        <v>0</v>
      </c>
      <c r="S197" s="20"/>
      <c r="T197" s="19">
        <v>0</v>
      </c>
      <c r="U197" s="20"/>
      <c r="V197" s="19">
        <v>0</v>
      </c>
      <c r="W197" s="20"/>
      <c r="X197" s="19">
        <v>0</v>
      </c>
      <c r="Y197" s="20"/>
      <c r="Z197" s="19">
        <v>0</v>
      </c>
      <c r="AA197" s="20"/>
      <c r="AB197" s="19">
        <v>0</v>
      </c>
      <c r="AC197" s="20"/>
      <c r="AD197" s="19">
        <v>0</v>
      </c>
      <c r="AE197" s="20"/>
      <c r="AF197" s="19">
        <v>0</v>
      </c>
      <c r="AG197" s="20"/>
      <c r="AH197" s="19">
        <v>0</v>
      </c>
      <c r="AI197" s="20"/>
      <c r="AJ197" s="19">
        <v>18.253183097599997</v>
      </c>
      <c r="AK197" s="20">
        <v>1.6999919655119079E-7</v>
      </c>
      <c r="AN197" s="1"/>
      <c r="AO197" s="1"/>
    </row>
    <row r="198" spans="1:41" x14ac:dyDescent="0.3">
      <c r="A198" s="76" t="s">
        <v>654</v>
      </c>
      <c r="B198" s="1" t="s">
        <v>477</v>
      </c>
      <c r="C198" s="21">
        <v>4.1325000000000003</v>
      </c>
      <c r="D198" s="21">
        <v>3.1095890410958904</v>
      </c>
      <c r="E198" s="21" t="s">
        <v>474</v>
      </c>
      <c r="F198" s="19">
        <v>0</v>
      </c>
      <c r="G198" s="20"/>
      <c r="H198" s="19">
        <v>0</v>
      </c>
      <c r="I198" s="20"/>
      <c r="J198" s="19">
        <v>19.765861934</v>
      </c>
      <c r="K198" s="20">
        <v>1.8881016624800266E-6</v>
      </c>
      <c r="L198" s="19">
        <v>0</v>
      </c>
      <c r="M198" s="20"/>
      <c r="N198" s="19">
        <v>0</v>
      </c>
      <c r="O198" s="20"/>
      <c r="P198" s="19">
        <v>0</v>
      </c>
      <c r="Q198" s="20"/>
      <c r="R198" s="19">
        <v>0</v>
      </c>
      <c r="S198" s="20"/>
      <c r="T198" s="19">
        <v>0</v>
      </c>
      <c r="U198" s="20"/>
      <c r="V198" s="19">
        <v>0</v>
      </c>
      <c r="W198" s="20"/>
      <c r="X198" s="19">
        <v>0</v>
      </c>
      <c r="Y198" s="20"/>
      <c r="Z198" s="19">
        <v>0</v>
      </c>
      <c r="AA198" s="20"/>
      <c r="AB198" s="19">
        <v>0</v>
      </c>
      <c r="AC198" s="20"/>
      <c r="AD198" s="19">
        <v>0</v>
      </c>
      <c r="AE198" s="20"/>
      <c r="AF198" s="19">
        <v>0</v>
      </c>
      <c r="AG198" s="20"/>
      <c r="AH198" s="19">
        <v>0</v>
      </c>
      <c r="AI198" s="20"/>
      <c r="AJ198" s="19">
        <v>19.765861934</v>
      </c>
      <c r="AK198" s="20">
        <v>1.8408737971644937E-7</v>
      </c>
      <c r="AN198" s="1"/>
      <c r="AO198" s="1"/>
    </row>
    <row r="199" spans="1:41" x14ac:dyDescent="0.3">
      <c r="A199" s="15" t="s">
        <v>655</v>
      </c>
      <c r="B199" s="1" t="s">
        <v>471</v>
      </c>
      <c r="C199" s="21" t="s">
        <v>471</v>
      </c>
      <c r="D199" s="21" t="s">
        <v>471</v>
      </c>
      <c r="E199" s="21" t="s">
        <v>471</v>
      </c>
      <c r="F199" s="16">
        <v>0</v>
      </c>
      <c r="G199" s="14"/>
      <c r="H199" s="16">
        <v>11072.85252192</v>
      </c>
      <c r="I199" s="14">
        <v>8.1417608458164495E-3</v>
      </c>
      <c r="J199" s="16">
        <v>18838.750463611199</v>
      </c>
      <c r="K199" s="14">
        <v>1.7995408542344558E-3</v>
      </c>
      <c r="L199" s="16">
        <v>344.9248092688</v>
      </c>
      <c r="M199" s="14">
        <v>9.6484389219091615E-5</v>
      </c>
      <c r="N199" s="16">
        <v>0</v>
      </c>
      <c r="O199" s="14"/>
      <c r="P199" s="16">
        <v>144256.74401827599</v>
      </c>
      <c r="Q199" s="14">
        <v>2.0344268362789186E-2</v>
      </c>
      <c r="R199" s="16">
        <v>234951.09927405298</v>
      </c>
      <c r="S199" s="14">
        <v>9.2936652849597307E-3</v>
      </c>
      <c r="T199" s="16">
        <v>0</v>
      </c>
      <c r="U199" s="14"/>
      <c r="V199" s="16">
        <v>106101.44520466929</v>
      </c>
      <c r="W199" s="14">
        <v>2.3974233419309779E-2</v>
      </c>
      <c r="X199" s="16">
        <v>123803.3855030229</v>
      </c>
      <c r="Y199" s="14">
        <v>9.7520754011306311E-3</v>
      </c>
      <c r="Z199" s="16">
        <v>12007.8809579792</v>
      </c>
      <c r="AA199" s="14">
        <v>3.8087642917212891E-3</v>
      </c>
      <c r="AB199" s="16">
        <v>0</v>
      </c>
      <c r="AC199" s="14"/>
      <c r="AD199" s="16">
        <v>190964.91399999999</v>
      </c>
      <c r="AE199" s="14">
        <v>3.0574866376107079E-2</v>
      </c>
      <c r="AF199" s="16">
        <v>255580.77825</v>
      </c>
      <c r="AG199" s="14">
        <v>1.219651051691387E-2</v>
      </c>
      <c r="AH199" s="16">
        <v>0</v>
      </c>
      <c r="AI199" s="14"/>
      <c r="AJ199" s="16">
        <v>1097922.7750028004</v>
      </c>
      <c r="AK199" s="14">
        <v>1.0225394038274393E-2</v>
      </c>
      <c r="AN199" s="1"/>
      <c r="AO199" s="1"/>
    </row>
    <row r="200" spans="1:41" x14ac:dyDescent="0.3">
      <c r="A200" s="18" t="s">
        <v>195</v>
      </c>
      <c r="B200" s="1" t="s">
        <v>471</v>
      </c>
      <c r="C200" s="21" t="s">
        <v>471</v>
      </c>
      <c r="D200" s="21" t="s">
        <v>471</v>
      </c>
      <c r="E200" s="21" t="s">
        <v>471</v>
      </c>
      <c r="F200" s="19">
        <v>0</v>
      </c>
      <c r="G200" s="20"/>
      <c r="H200" s="19">
        <v>0</v>
      </c>
      <c r="I200" s="20"/>
      <c r="J200" s="19">
        <v>0</v>
      </c>
      <c r="K200" s="20"/>
      <c r="L200" s="19">
        <v>0</v>
      </c>
      <c r="M200" s="20"/>
      <c r="N200" s="19">
        <v>0</v>
      </c>
      <c r="O200" s="20"/>
      <c r="P200" s="19">
        <v>81568.453677600002</v>
      </c>
      <c r="Q200" s="20">
        <v>1.1503451868736173E-2</v>
      </c>
      <c r="R200" s="19">
        <v>136880.04363839998</v>
      </c>
      <c r="S200" s="20">
        <v>5.4143918189637442E-3</v>
      </c>
      <c r="T200" s="19">
        <v>0</v>
      </c>
      <c r="U200" s="20"/>
      <c r="V200" s="19">
        <v>74455.426252680001</v>
      </c>
      <c r="W200" s="20">
        <v>1.6823632938012055E-2</v>
      </c>
      <c r="X200" s="19">
        <v>85883.618575320012</v>
      </c>
      <c r="Y200" s="20">
        <v>6.7651100223589085E-3</v>
      </c>
      <c r="Z200" s="19">
        <v>0</v>
      </c>
      <c r="AA200" s="20"/>
      <c r="AB200" s="19">
        <v>0</v>
      </c>
      <c r="AC200" s="20"/>
      <c r="AD200" s="19">
        <v>134512.62150000001</v>
      </c>
      <c r="AE200" s="20">
        <v>2.1536445319281887E-2</v>
      </c>
      <c r="AF200" s="19">
        <v>0</v>
      </c>
      <c r="AG200" s="20"/>
      <c r="AH200" s="19">
        <v>0</v>
      </c>
      <c r="AI200" s="20"/>
      <c r="AJ200" s="19">
        <v>513300.16364400007</v>
      </c>
      <c r="AK200" s="20">
        <v>4.7805697747341468E-3</v>
      </c>
      <c r="AN200" s="1"/>
      <c r="AO200" s="1"/>
    </row>
    <row r="201" spans="1:41" x14ac:dyDescent="0.3">
      <c r="A201" s="76" t="s">
        <v>656</v>
      </c>
      <c r="B201" s="1" t="s">
        <v>477</v>
      </c>
      <c r="C201" s="21">
        <v>9.125</v>
      </c>
      <c r="D201" s="21">
        <v>8.5671232876712331</v>
      </c>
      <c r="E201" s="21" t="s">
        <v>474</v>
      </c>
      <c r="F201" s="19">
        <v>0</v>
      </c>
      <c r="G201" s="20"/>
      <c r="H201" s="19">
        <v>0</v>
      </c>
      <c r="I201" s="20"/>
      <c r="J201" s="19">
        <v>0</v>
      </c>
      <c r="K201" s="20"/>
      <c r="L201" s="19">
        <v>0</v>
      </c>
      <c r="M201" s="20"/>
      <c r="N201" s="19">
        <v>0</v>
      </c>
      <c r="O201" s="20"/>
      <c r="P201" s="19">
        <v>81568.453677600002</v>
      </c>
      <c r="Q201" s="20">
        <v>1.1503451868736173E-2</v>
      </c>
      <c r="R201" s="19">
        <v>136880.04363839998</v>
      </c>
      <c r="S201" s="20">
        <v>5.4143918189637442E-3</v>
      </c>
      <c r="T201" s="19">
        <v>0</v>
      </c>
      <c r="U201" s="20"/>
      <c r="V201" s="19">
        <v>74455.426252680001</v>
      </c>
      <c r="W201" s="20">
        <v>1.6823632938012055E-2</v>
      </c>
      <c r="X201" s="19">
        <v>85883.618575320012</v>
      </c>
      <c r="Y201" s="20">
        <v>6.7651100223589085E-3</v>
      </c>
      <c r="Z201" s="19">
        <v>0</v>
      </c>
      <c r="AA201" s="20"/>
      <c r="AB201" s="19">
        <v>0</v>
      </c>
      <c r="AC201" s="20"/>
      <c r="AD201" s="19">
        <v>134512.62150000001</v>
      </c>
      <c r="AE201" s="20">
        <v>2.1536445319281887E-2</v>
      </c>
      <c r="AF201" s="19">
        <v>0</v>
      </c>
      <c r="AG201" s="20"/>
      <c r="AH201" s="19">
        <v>0</v>
      </c>
      <c r="AI201" s="20"/>
      <c r="AJ201" s="19">
        <v>513300.16364400007</v>
      </c>
      <c r="AK201" s="20">
        <v>4.7805697747341468E-3</v>
      </c>
      <c r="AN201" s="1"/>
      <c r="AO201" s="1"/>
    </row>
    <row r="202" spans="1:41" x14ac:dyDescent="0.3">
      <c r="A202" s="18" t="s">
        <v>197</v>
      </c>
      <c r="B202" s="1" t="s">
        <v>471</v>
      </c>
      <c r="C202" s="21" t="s">
        <v>471</v>
      </c>
      <c r="D202" s="21" t="s">
        <v>471</v>
      </c>
      <c r="E202" s="21" t="s">
        <v>471</v>
      </c>
      <c r="F202" s="19">
        <v>0</v>
      </c>
      <c r="G202" s="20"/>
      <c r="H202" s="19">
        <v>11072.85252192</v>
      </c>
      <c r="I202" s="20">
        <v>8.1417608458164495E-3</v>
      </c>
      <c r="J202" s="19">
        <v>18838.750463611199</v>
      </c>
      <c r="K202" s="20">
        <v>1.7995408542344558E-3</v>
      </c>
      <c r="L202" s="19">
        <v>344.9248092688</v>
      </c>
      <c r="M202" s="20">
        <v>9.6484389219091615E-5</v>
      </c>
      <c r="N202" s="19">
        <v>0</v>
      </c>
      <c r="O202" s="20"/>
      <c r="P202" s="19">
        <v>62688.290340675994</v>
      </c>
      <c r="Q202" s="20">
        <v>8.8408164940530116E-3</v>
      </c>
      <c r="R202" s="19">
        <v>98071.055635653</v>
      </c>
      <c r="S202" s="20">
        <v>3.8792734659959861E-3</v>
      </c>
      <c r="T202" s="19">
        <v>0</v>
      </c>
      <c r="U202" s="20"/>
      <c r="V202" s="19">
        <v>31646.018951989299</v>
      </c>
      <c r="W202" s="20">
        <v>7.1506004812977248E-3</v>
      </c>
      <c r="X202" s="19">
        <v>37919.766927702905</v>
      </c>
      <c r="Y202" s="20">
        <v>2.9869653787717217E-3</v>
      </c>
      <c r="Z202" s="19">
        <v>12007.8809579792</v>
      </c>
      <c r="AA202" s="20">
        <v>3.8087642917212891E-3</v>
      </c>
      <c r="AB202" s="19">
        <v>0</v>
      </c>
      <c r="AC202" s="20"/>
      <c r="AD202" s="19">
        <v>56452.292500000003</v>
      </c>
      <c r="AE202" s="20">
        <v>9.0384210568251917E-3</v>
      </c>
      <c r="AF202" s="19">
        <v>255580.77825</v>
      </c>
      <c r="AG202" s="20">
        <v>1.219651051691387E-2</v>
      </c>
      <c r="AH202" s="19">
        <v>0</v>
      </c>
      <c r="AI202" s="20"/>
      <c r="AJ202" s="19">
        <v>584622.61135880044</v>
      </c>
      <c r="AK202" s="20">
        <v>5.4448242635402443E-3</v>
      </c>
      <c r="AN202" s="1"/>
      <c r="AO202" s="1"/>
    </row>
    <row r="203" spans="1:41" x14ac:dyDescent="0.3">
      <c r="A203" s="76" t="s">
        <v>657</v>
      </c>
      <c r="B203" s="1" t="s">
        <v>477</v>
      </c>
      <c r="C203" s="21">
        <v>7.3022559999999999</v>
      </c>
      <c r="D203" s="21">
        <v>1.6301369863013699</v>
      </c>
      <c r="E203" s="21" t="s">
        <v>525</v>
      </c>
      <c r="F203" s="19">
        <v>0</v>
      </c>
      <c r="G203" s="20"/>
      <c r="H203" s="19">
        <v>4571.2926529599999</v>
      </c>
      <c r="I203" s="20">
        <v>3.3612270607740902E-3</v>
      </c>
      <c r="J203" s="19">
        <v>9836.5906450511993</v>
      </c>
      <c r="K203" s="20">
        <v>9.3962424770909793E-4</v>
      </c>
      <c r="L203" s="19">
        <v>344.9248092688</v>
      </c>
      <c r="M203" s="20">
        <v>9.6484389219091615E-5</v>
      </c>
      <c r="N203" s="19">
        <v>0</v>
      </c>
      <c r="O203" s="20"/>
      <c r="P203" s="19">
        <v>11773.1564416688</v>
      </c>
      <c r="Q203" s="20">
        <v>1.6603470136277701E-3</v>
      </c>
      <c r="R203" s="19">
        <v>0</v>
      </c>
      <c r="S203" s="20"/>
      <c r="T203" s="19">
        <v>0</v>
      </c>
      <c r="U203" s="20"/>
      <c r="V203" s="19">
        <v>0</v>
      </c>
      <c r="W203" s="20"/>
      <c r="X203" s="19">
        <v>0</v>
      </c>
      <c r="Y203" s="20"/>
      <c r="Z203" s="19">
        <v>0</v>
      </c>
      <c r="AA203" s="20"/>
      <c r="AB203" s="19">
        <v>0</v>
      </c>
      <c r="AC203" s="20"/>
      <c r="AD203" s="19">
        <v>0</v>
      </c>
      <c r="AE203" s="20"/>
      <c r="AF203" s="19">
        <v>0</v>
      </c>
      <c r="AG203" s="20"/>
      <c r="AH203" s="19">
        <v>0</v>
      </c>
      <c r="AI203" s="20"/>
      <c r="AJ203" s="19">
        <v>26525.964548948799</v>
      </c>
      <c r="AK203" s="20">
        <v>2.4704691981419828E-4</v>
      </c>
    </row>
    <row r="204" spans="1:41" x14ac:dyDescent="0.3">
      <c r="A204" s="76" t="s">
        <v>658</v>
      </c>
      <c r="B204" s="1" t="s">
        <v>582</v>
      </c>
      <c r="C204" s="21">
        <v>3.6039539999999999</v>
      </c>
      <c r="D204" s="21">
        <v>2.3698630136986303</v>
      </c>
      <c r="E204" s="21" t="s">
        <v>474</v>
      </c>
      <c r="F204" s="19">
        <v>0</v>
      </c>
      <c r="G204" s="20"/>
      <c r="H204" s="19">
        <v>0</v>
      </c>
      <c r="I204" s="20"/>
      <c r="J204" s="19">
        <v>0</v>
      </c>
      <c r="K204" s="20"/>
      <c r="L204" s="19">
        <v>0</v>
      </c>
      <c r="M204" s="20"/>
      <c r="N204" s="19">
        <v>0</v>
      </c>
      <c r="O204" s="20"/>
      <c r="P204" s="19">
        <v>1116.9138990072001</v>
      </c>
      <c r="Q204" s="20">
        <v>1.5751635221056235E-4</v>
      </c>
      <c r="R204" s="19">
        <v>4454.3590019929998</v>
      </c>
      <c r="S204" s="20">
        <v>1.7619547961886023E-4</v>
      </c>
      <c r="T204" s="19">
        <v>0</v>
      </c>
      <c r="U204" s="20"/>
      <c r="V204" s="19">
        <v>1110.2656019893</v>
      </c>
      <c r="W204" s="20">
        <v>2.5087091554857135E-4</v>
      </c>
      <c r="X204" s="19">
        <v>4461.0072990109002</v>
      </c>
      <c r="Y204" s="20">
        <v>3.5139652577502537E-4</v>
      </c>
      <c r="Z204" s="19">
        <v>0</v>
      </c>
      <c r="AA204" s="20"/>
      <c r="AB204" s="19">
        <v>0</v>
      </c>
      <c r="AC204" s="20"/>
      <c r="AD204" s="19">
        <v>0</v>
      </c>
      <c r="AE204" s="20"/>
      <c r="AF204" s="19">
        <v>0</v>
      </c>
      <c r="AG204" s="20"/>
      <c r="AH204" s="19">
        <v>0</v>
      </c>
      <c r="AI204" s="20"/>
      <c r="AJ204" s="19">
        <v>11142.545802000397</v>
      </c>
      <c r="AK204" s="20">
        <v>1.0377498673773628E-4</v>
      </c>
    </row>
    <row r="205" spans="1:41" x14ac:dyDescent="0.3">
      <c r="A205" s="76" t="s">
        <v>659</v>
      </c>
      <c r="B205" s="1" t="s">
        <v>582</v>
      </c>
      <c r="C205" s="21">
        <v>3.16615</v>
      </c>
      <c r="D205" s="21">
        <v>3.3945205479452056</v>
      </c>
      <c r="E205" s="21" t="s">
        <v>474</v>
      </c>
      <c r="F205" s="19">
        <v>0</v>
      </c>
      <c r="G205" s="20"/>
      <c r="H205" s="19">
        <v>0</v>
      </c>
      <c r="I205" s="20"/>
      <c r="J205" s="19">
        <v>0</v>
      </c>
      <c r="K205" s="20"/>
      <c r="L205" s="19">
        <v>0</v>
      </c>
      <c r="M205" s="20"/>
      <c r="N205" s="19">
        <v>0</v>
      </c>
      <c r="O205" s="20"/>
      <c r="P205" s="19">
        <v>0</v>
      </c>
      <c r="Q205" s="20"/>
      <c r="R205" s="19">
        <v>1103.6241336600001</v>
      </c>
      <c r="S205" s="20">
        <v>4.3654672526881887E-5</v>
      </c>
      <c r="T205" s="19">
        <v>0</v>
      </c>
      <c r="U205" s="20"/>
      <c r="V205" s="19">
        <v>0</v>
      </c>
      <c r="W205" s="20"/>
      <c r="X205" s="19">
        <v>6842.4696286919998</v>
      </c>
      <c r="Y205" s="20">
        <v>5.3898590477011947E-4</v>
      </c>
      <c r="Z205" s="19">
        <v>0</v>
      </c>
      <c r="AA205" s="20"/>
      <c r="AB205" s="19">
        <v>0</v>
      </c>
      <c r="AC205" s="20"/>
      <c r="AD205" s="19">
        <v>0</v>
      </c>
      <c r="AE205" s="20"/>
      <c r="AF205" s="19">
        <v>0</v>
      </c>
      <c r="AG205" s="20"/>
      <c r="AH205" s="19">
        <v>0</v>
      </c>
      <c r="AI205" s="20"/>
      <c r="AJ205" s="19">
        <v>7946.0937623520003</v>
      </c>
      <c r="AK205" s="20">
        <v>7.4005150120796267E-5</v>
      </c>
    </row>
    <row r="206" spans="1:41" x14ac:dyDescent="0.3">
      <c r="A206" s="76" t="s">
        <v>660</v>
      </c>
      <c r="B206" s="1" t="s">
        <v>477</v>
      </c>
      <c r="C206" s="21">
        <v>5.4926189999999995</v>
      </c>
      <c r="D206" s="21">
        <v>0.13698630136986301</v>
      </c>
      <c r="E206" s="21" t="s">
        <v>474</v>
      </c>
      <c r="F206" s="19">
        <v>0</v>
      </c>
      <c r="G206" s="20"/>
      <c r="H206" s="19">
        <v>6501.5598689599992</v>
      </c>
      <c r="I206" s="20">
        <v>4.7805337850423601E-3</v>
      </c>
      <c r="J206" s="19">
        <v>9002.1598185599996</v>
      </c>
      <c r="K206" s="20">
        <v>8.59916606525358E-4</v>
      </c>
      <c r="L206" s="19">
        <v>0</v>
      </c>
      <c r="M206" s="20"/>
      <c r="N206" s="19">
        <v>0</v>
      </c>
      <c r="O206" s="20"/>
      <c r="P206" s="19">
        <v>0</v>
      </c>
      <c r="Q206" s="20"/>
      <c r="R206" s="19">
        <v>0</v>
      </c>
      <c r="S206" s="20"/>
      <c r="T206" s="19">
        <v>0</v>
      </c>
      <c r="U206" s="20"/>
      <c r="V206" s="19">
        <v>0</v>
      </c>
      <c r="W206" s="20"/>
      <c r="X206" s="19">
        <v>0</v>
      </c>
      <c r="Y206" s="20"/>
      <c r="Z206" s="19">
        <v>12007.8809579792</v>
      </c>
      <c r="AA206" s="20">
        <v>3.8087642917212891E-3</v>
      </c>
      <c r="AB206" s="19">
        <v>0</v>
      </c>
      <c r="AC206" s="20"/>
      <c r="AD206" s="19">
        <v>0</v>
      </c>
      <c r="AE206" s="20"/>
      <c r="AF206" s="19">
        <v>0</v>
      </c>
      <c r="AG206" s="20"/>
      <c r="AH206" s="19">
        <v>0</v>
      </c>
      <c r="AI206" s="20"/>
      <c r="AJ206" s="19">
        <v>27511.600645499198</v>
      </c>
      <c r="AK206" s="20">
        <v>2.5622654309466882E-4</v>
      </c>
    </row>
    <row r="207" spans="1:41" x14ac:dyDescent="0.3">
      <c r="A207" s="76" t="s">
        <v>661</v>
      </c>
      <c r="B207" s="1" t="s">
        <v>477</v>
      </c>
      <c r="C207" s="21">
        <v>7.38</v>
      </c>
      <c r="D207" s="21">
        <v>2.1123287671232878</v>
      </c>
      <c r="E207" s="21" t="s">
        <v>474</v>
      </c>
      <c r="F207" s="19">
        <v>0</v>
      </c>
      <c r="G207" s="20"/>
      <c r="H207" s="19">
        <v>0</v>
      </c>
      <c r="I207" s="20"/>
      <c r="J207" s="19">
        <v>0</v>
      </c>
      <c r="K207" s="20"/>
      <c r="L207" s="19">
        <v>0</v>
      </c>
      <c r="M207" s="20"/>
      <c r="N207" s="19">
        <v>0</v>
      </c>
      <c r="O207" s="20"/>
      <c r="P207" s="19">
        <v>0</v>
      </c>
      <c r="Q207" s="20"/>
      <c r="R207" s="19">
        <v>0</v>
      </c>
      <c r="S207" s="20"/>
      <c r="T207" s="19">
        <v>0</v>
      </c>
      <c r="U207" s="20"/>
      <c r="V207" s="19">
        <v>0</v>
      </c>
      <c r="W207" s="20"/>
      <c r="X207" s="19">
        <v>0</v>
      </c>
      <c r="Y207" s="20"/>
      <c r="Z207" s="19">
        <v>0</v>
      </c>
      <c r="AA207" s="20"/>
      <c r="AB207" s="19">
        <v>0</v>
      </c>
      <c r="AC207" s="20"/>
      <c r="AD207" s="19">
        <v>0</v>
      </c>
      <c r="AE207" s="20"/>
      <c r="AF207" s="19">
        <v>17815.7425</v>
      </c>
      <c r="AG207" s="20">
        <v>8.5018087923393899E-4</v>
      </c>
      <c r="AH207" s="19">
        <v>0</v>
      </c>
      <c r="AI207" s="20"/>
      <c r="AJ207" s="19">
        <v>17815.7425</v>
      </c>
      <c r="AK207" s="20">
        <v>1.6592513726338087E-4</v>
      </c>
    </row>
    <row r="208" spans="1:41" x14ac:dyDescent="0.3">
      <c r="A208" s="76" t="s">
        <v>662</v>
      </c>
      <c r="B208" s="1" t="s">
        <v>477</v>
      </c>
      <c r="C208" s="21">
        <v>7.38</v>
      </c>
      <c r="D208" s="21">
        <v>2.1123287671232878</v>
      </c>
      <c r="E208" s="21" t="s">
        <v>474</v>
      </c>
      <c r="F208" s="19">
        <v>0</v>
      </c>
      <c r="G208" s="20"/>
      <c r="H208" s="19">
        <v>0</v>
      </c>
      <c r="I208" s="20"/>
      <c r="J208" s="19">
        <v>0</v>
      </c>
      <c r="K208" s="20"/>
      <c r="L208" s="19">
        <v>0</v>
      </c>
      <c r="M208" s="20"/>
      <c r="N208" s="19">
        <v>0</v>
      </c>
      <c r="O208" s="20"/>
      <c r="P208" s="19">
        <v>49798.22</v>
      </c>
      <c r="Q208" s="20">
        <v>7.0229531282146795E-3</v>
      </c>
      <c r="R208" s="19">
        <v>92513.072499999995</v>
      </c>
      <c r="S208" s="20">
        <v>3.6594233138502442E-3</v>
      </c>
      <c r="T208" s="19">
        <v>0</v>
      </c>
      <c r="U208" s="20"/>
      <c r="V208" s="19">
        <v>30535.753350000003</v>
      </c>
      <c r="W208" s="20">
        <v>6.8997295657491535E-3</v>
      </c>
      <c r="X208" s="19">
        <v>26616.29</v>
      </c>
      <c r="Y208" s="20">
        <v>2.0965829482265767E-3</v>
      </c>
      <c r="Z208" s="19">
        <v>0</v>
      </c>
      <c r="AA208" s="20"/>
      <c r="AB208" s="19">
        <v>0</v>
      </c>
      <c r="AC208" s="20"/>
      <c r="AD208" s="19">
        <v>56452.292500000003</v>
      </c>
      <c r="AE208" s="20">
        <v>9.0384210568251917E-3</v>
      </c>
      <c r="AF208" s="19">
        <v>237765.03575000001</v>
      </c>
      <c r="AG208" s="20">
        <v>1.134632963767993E-2</v>
      </c>
      <c r="AH208" s="19">
        <v>0</v>
      </c>
      <c r="AI208" s="20"/>
      <c r="AJ208" s="19">
        <v>493680.66410000005</v>
      </c>
      <c r="AK208" s="20">
        <v>4.5978455265094633E-3</v>
      </c>
    </row>
    <row r="209" spans="1:37" x14ac:dyDescent="0.3">
      <c r="A209" s="10" t="s">
        <v>663</v>
      </c>
      <c r="B209" s="10" t="s">
        <v>471</v>
      </c>
      <c r="C209" s="10" t="s">
        <v>471</v>
      </c>
      <c r="D209" s="10" t="s">
        <v>471</v>
      </c>
      <c r="E209" s="10" t="s">
        <v>471</v>
      </c>
      <c r="F209" s="11">
        <v>0</v>
      </c>
      <c r="G209" s="12"/>
      <c r="H209" s="11">
        <v>218.10657419429998</v>
      </c>
      <c r="I209" s="12">
        <v>1.6037164429626115E-4</v>
      </c>
      <c r="J209" s="11">
        <v>327.15986129139998</v>
      </c>
      <c r="K209" s="12">
        <v>3.1251411148353674E-5</v>
      </c>
      <c r="L209" s="11">
        <v>0</v>
      </c>
      <c r="M209" s="12"/>
      <c r="N209" s="11">
        <v>0</v>
      </c>
      <c r="O209" s="12"/>
      <c r="P209" s="11">
        <v>0</v>
      </c>
      <c r="Q209" s="12"/>
      <c r="R209" s="11">
        <v>11919.113941849801</v>
      </c>
      <c r="S209" s="12">
        <v>4.7146940708560564E-4</v>
      </c>
      <c r="T209" s="11">
        <v>0</v>
      </c>
      <c r="U209" s="12"/>
      <c r="V209" s="11">
        <v>0</v>
      </c>
      <c r="W209" s="12"/>
      <c r="X209" s="11">
        <v>1986.5137802323</v>
      </c>
      <c r="Y209" s="12">
        <v>1.5647901785155471E-4</v>
      </c>
      <c r="Z209" s="11">
        <v>0</v>
      </c>
      <c r="AA209" s="12"/>
      <c r="AB209" s="11">
        <v>0</v>
      </c>
      <c r="AC209" s="12"/>
      <c r="AD209" s="11">
        <v>0</v>
      </c>
      <c r="AE209" s="12"/>
      <c r="AF209" s="11">
        <v>3476.4162109683998</v>
      </c>
      <c r="AG209" s="12">
        <v>1.6589724457592676E-4</v>
      </c>
      <c r="AH209" s="11">
        <v>0</v>
      </c>
      <c r="AI209" s="12"/>
      <c r="AJ209" s="11">
        <v>17927.310368536204</v>
      </c>
      <c r="AK209" s="12">
        <v>1.6696421345686828E-4</v>
      </c>
    </row>
    <row r="210" spans="1:37" x14ac:dyDescent="0.3">
      <c r="A210" s="18" t="s">
        <v>162</v>
      </c>
      <c r="B210" s="1" t="s">
        <v>471</v>
      </c>
      <c r="C210" s="21" t="s">
        <v>471</v>
      </c>
      <c r="D210" s="21" t="s">
        <v>471</v>
      </c>
      <c r="E210" s="21" t="s">
        <v>471</v>
      </c>
      <c r="F210" s="19">
        <v>0</v>
      </c>
      <c r="G210" s="20"/>
      <c r="H210" s="19">
        <v>0</v>
      </c>
      <c r="I210" s="20"/>
      <c r="J210" s="19">
        <v>0</v>
      </c>
      <c r="K210" s="20"/>
      <c r="L210" s="19">
        <v>0</v>
      </c>
      <c r="M210" s="20"/>
      <c r="N210" s="19">
        <v>0</v>
      </c>
      <c r="O210" s="20"/>
      <c r="P210" s="19">
        <v>0</v>
      </c>
      <c r="Q210" s="20"/>
      <c r="R210" s="19">
        <v>11919.113941849801</v>
      </c>
      <c r="S210" s="20">
        <v>4.7146940708560564E-4</v>
      </c>
      <c r="T210" s="19">
        <v>0</v>
      </c>
      <c r="U210" s="20"/>
      <c r="V210" s="19">
        <v>0</v>
      </c>
      <c r="W210" s="20"/>
      <c r="X210" s="19">
        <v>1986.5137802323</v>
      </c>
      <c r="Y210" s="20">
        <v>1.5647901785155471E-4</v>
      </c>
      <c r="Z210" s="19">
        <v>0</v>
      </c>
      <c r="AA210" s="20"/>
      <c r="AB210" s="19">
        <v>0</v>
      </c>
      <c r="AC210" s="20"/>
      <c r="AD210" s="19">
        <v>0</v>
      </c>
      <c r="AE210" s="20"/>
      <c r="AF210" s="19">
        <v>3476.4162109683998</v>
      </c>
      <c r="AG210" s="20">
        <v>1.6589724457592676E-4</v>
      </c>
      <c r="AH210" s="19">
        <v>0</v>
      </c>
      <c r="AI210" s="20"/>
      <c r="AJ210" s="19">
        <v>17382.043933050503</v>
      </c>
      <c r="AK210" s="20">
        <v>1.6188592900405474E-4</v>
      </c>
    </row>
    <row r="211" spans="1:37" x14ac:dyDescent="0.3">
      <c r="A211" s="76" t="s">
        <v>664</v>
      </c>
      <c r="B211" s="1" t="s">
        <v>582</v>
      </c>
      <c r="C211" s="21">
        <v>6.625</v>
      </c>
      <c r="D211" s="21">
        <v>0.52602739726027392</v>
      </c>
      <c r="E211" s="21" t="s">
        <v>474</v>
      </c>
      <c r="F211" s="19">
        <v>0</v>
      </c>
      <c r="G211" s="20"/>
      <c r="H211" s="19">
        <v>0</v>
      </c>
      <c r="I211" s="20"/>
      <c r="J211" s="19">
        <v>0</v>
      </c>
      <c r="K211" s="20"/>
      <c r="L211" s="19">
        <v>0</v>
      </c>
      <c r="M211" s="20"/>
      <c r="N211" s="19">
        <v>0</v>
      </c>
      <c r="O211" s="20"/>
      <c r="P211" s="19">
        <v>0</v>
      </c>
      <c r="Q211" s="20"/>
      <c r="R211" s="19">
        <v>8442.7250837804004</v>
      </c>
      <c r="S211" s="20">
        <v>3.3395826307697495E-4</v>
      </c>
      <c r="T211" s="19">
        <v>0</v>
      </c>
      <c r="U211" s="20"/>
      <c r="V211" s="19">
        <v>0</v>
      </c>
      <c r="W211" s="20"/>
      <c r="X211" s="19">
        <v>744.94633092180004</v>
      </c>
      <c r="Y211" s="20">
        <v>5.8679920257654184E-5</v>
      </c>
      <c r="Z211" s="19">
        <v>0</v>
      </c>
      <c r="AA211" s="20"/>
      <c r="AB211" s="19">
        <v>0</v>
      </c>
      <c r="AC211" s="20"/>
      <c r="AD211" s="19">
        <v>0</v>
      </c>
      <c r="AE211" s="20"/>
      <c r="AF211" s="19">
        <v>3476.4162109683998</v>
      </c>
      <c r="AG211" s="20">
        <v>1.6589724457592676E-4</v>
      </c>
      <c r="AH211" s="19">
        <v>0</v>
      </c>
      <c r="AI211" s="20"/>
      <c r="AJ211" s="19">
        <v>12664.087625670601</v>
      </c>
      <c r="AK211" s="20">
        <v>1.1794571444916638E-4</v>
      </c>
    </row>
    <row r="212" spans="1:37" x14ac:dyDescent="0.3">
      <c r="A212" s="76" t="s">
        <v>665</v>
      </c>
      <c r="B212" s="1" t="s">
        <v>582</v>
      </c>
      <c r="C212" s="21">
        <v>6.625</v>
      </c>
      <c r="D212" s="21">
        <v>0.52602739726027392</v>
      </c>
      <c r="E212" s="21" t="s">
        <v>474</v>
      </c>
      <c r="F212" s="19">
        <v>0</v>
      </c>
      <c r="G212" s="20"/>
      <c r="H212" s="19">
        <v>0</v>
      </c>
      <c r="I212" s="20"/>
      <c r="J212" s="19">
        <v>0</v>
      </c>
      <c r="K212" s="20"/>
      <c r="L212" s="19">
        <v>0</v>
      </c>
      <c r="M212" s="20"/>
      <c r="N212" s="19">
        <v>0</v>
      </c>
      <c r="O212" s="20"/>
      <c r="P212" s="19">
        <v>0</v>
      </c>
      <c r="Q212" s="20"/>
      <c r="R212" s="19">
        <v>3476.3888580693997</v>
      </c>
      <c r="S212" s="20">
        <v>1.3751114400863067E-4</v>
      </c>
      <c r="T212" s="19">
        <v>0</v>
      </c>
      <c r="U212" s="20"/>
      <c r="V212" s="19">
        <v>0</v>
      </c>
      <c r="W212" s="20"/>
      <c r="X212" s="19">
        <v>1241.5674493105</v>
      </c>
      <c r="Y212" s="20">
        <v>9.7799097593900521E-5</v>
      </c>
      <c r="Z212" s="19">
        <v>0</v>
      </c>
      <c r="AA212" s="20"/>
      <c r="AB212" s="19">
        <v>0</v>
      </c>
      <c r="AC212" s="20"/>
      <c r="AD212" s="19">
        <v>0</v>
      </c>
      <c r="AE212" s="20"/>
      <c r="AF212" s="19">
        <v>0</v>
      </c>
      <c r="AG212" s="20"/>
      <c r="AH212" s="19">
        <v>0</v>
      </c>
      <c r="AI212" s="20"/>
      <c r="AJ212" s="19">
        <v>4717.9563073799</v>
      </c>
      <c r="AK212" s="20">
        <v>4.3940214554888371E-5</v>
      </c>
    </row>
    <row r="213" spans="1:37" x14ac:dyDescent="0.3">
      <c r="A213" s="18" t="s">
        <v>192</v>
      </c>
      <c r="B213" s="1" t="s">
        <v>471</v>
      </c>
      <c r="C213" s="21" t="s">
        <v>471</v>
      </c>
      <c r="D213" s="21" t="s">
        <v>471</v>
      </c>
      <c r="E213" s="21" t="s">
        <v>471</v>
      </c>
      <c r="F213" s="19">
        <v>0</v>
      </c>
      <c r="G213" s="20"/>
      <c r="H213" s="19">
        <v>218.10657419429998</v>
      </c>
      <c r="I213" s="20">
        <v>1.6037164429626115E-4</v>
      </c>
      <c r="J213" s="19">
        <v>327.15986129139998</v>
      </c>
      <c r="K213" s="20">
        <v>3.1251411148353674E-5</v>
      </c>
      <c r="L213" s="19">
        <v>0</v>
      </c>
      <c r="M213" s="20"/>
      <c r="N213" s="19">
        <v>0</v>
      </c>
      <c r="O213" s="20"/>
      <c r="P213" s="19">
        <v>0</v>
      </c>
      <c r="Q213" s="20"/>
      <c r="R213" s="19">
        <v>0</v>
      </c>
      <c r="S213" s="20"/>
      <c r="T213" s="19">
        <v>0</v>
      </c>
      <c r="U213" s="20"/>
      <c r="V213" s="19">
        <v>0</v>
      </c>
      <c r="W213" s="20"/>
      <c r="X213" s="19">
        <v>0</v>
      </c>
      <c r="Y213" s="20"/>
      <c r="Z213" s="19">
        <v>0</v>
      </c>
      <c r="AA213" s="20"/>
      <c r="AB213" s="19">
        <v>0</v>
      </c>
      <c r="AC213" s="20"/>
      <c r="AD213" s="19">
        <v>0</v>
      </c>
      <c r="AE213" s="20"/>
      <c r="AF213" s="19">
        <v>0</v>
      </c>
      <c r="AG213" s="20"/>
      <c r="AH213" s="19">
        <v>0</v>
      </c>
      <c r="AI213" s="20"/>
      <c r="AJ213" s="19">
        <v>545.26643548569996</v>
      </c>
      <c r="AK213" s="20">
        <v>5.0782844528135261E-6</v>
      </c>
    </row>
    <row r="214" spans="1:37" x14ac:dyDescent="0.3">
      <c r="A214" s="76" t="s">
        <v>666</v>
      </c>
      <c r="B214" s="1" t="s">
        <v>473</v>
      </c>
      <c r="C214" s="21">
        <v>5.875</v>
      </c>
      <c r="D214" s="21">
        <v>6.13972602739726</v>
      </c>
      <c r="E214" s="21" t="s">
        <v>474</v>
      </c>
      <c r="F214" s="19">
        <v>0</v>
      </c>
      <c r="G214" s="20"/>
      <c r="H214" s="19">
        <v>218.10657419429998</v>
      </c>
      <c r="I214" s="20">
        <v>1.6037164429626115E-4</v>
      </c>
      <c r="J214" s="19">
        <v>327.15986129139998</v>
      </c>
      <c r="K214" s="20">
        <v>3.1251411148353674E-5</v>
      </c>
      <c r="L214" s="19">
        <v>0</v>
      </c>
      <c r="M214" s="20"/>
      <c r="N214" s="19">
        <v>0</v>
      </c>
      <c r="O214" s="20"/>
      <c r="P214" s="19">
        <v>0</v>
      </c>
      <c r="Q214" s="20"/>
      <c r="R214" s="19">
        <v>0</v>
      </c>
      <c r="S214" s="20"/>
      <c r="T214" s="19">
        <v>0</v>
      </c>
      <c r="U214" s="20"/>
      <c r="V214" s="19">
        <v>0</v>
      </c>
      <c r="W214" s="20"/>
      <c r="X214" s="19">
        <v>0</v>
      </c>
      <c r="Y214" s="20"/>
      <c r="Z214" s="19">
        <v>0</v>
      </c>
      <c r="AA214" s="20"/>
      <c r="AB214" s="19">
        <v>0</v>
      </c>
      <c r="AC214" s="20"/>
      <c r="AD214" s="19">
        <v>0</v>
      </c>
      <c r="AE214" s="20"/>
      <c r="AF214" s="19">
        <v>0</v>
      </c>
      <c r="AG214" s="20"/>
      <c r="AH214" s="19">
        <v>0</v>
      </c>
      <c r="AI214" s="20"/>
      <c r="AJ214" s="19">
        <v>545.26643548569996</v>
      </c>
      <c r="AK214" s="20">
        <v>5.0782844528135261E-6</v>
      </c>
    </row>
    <row r="215" spans="1:37" x14ac:dyDescent="0.3">
      <c r="A215" s="10" t="s">
        <v>667</v>
      </c>
      <c r="B215" s="10" t="s">
        <v>471</v>
      </c>
      <c r="C215" s="10" t="s">
        <v>471</v>
      </c>
      <c r="D215" s="10" t="s">
        <v>471</v>
      </c>
      <c r="E215" s="10" t="s">
        <v>471</v>
      </c>
      <c r="F215" s="11">
        <v>0</v>
      </c>
      <c r="G215" s="12"/>
      <c r="H215" s="11">
        <v>40614.028426899</v>
      </c>
      <c r="I215" s="12">
        <v>2.9863100387402742E-2</v>
      </c>
      <c r="J215" s="11">
        <v>209095.28199002001</v>
      </c>
      <c r="K215" s="12">
        <v>1.9973485136157317E-2</v>
      </c>
      <c r="L215" s="11">
        <v>471.122933391</v>
      </c>
      <c r="M215" s="12">
        <v>1.3178526813336158E-4</v>
      </c>
      <c r="N215" s="11">
        <v>0</v>
      </c>
      <c r="O215" s="12"/>
      <c r="P215" s="11">
        <v>177151.88983083697</v>
      </c>
      <c r="Q215" s="12">
        <v>2.4983411432308603E-2</v>
      </c>
      <c r="R215" s="11">
        <v>177345.76045434229</v>
      </c>
      <c r="S215" s="12">
        <v>7.0150433109777092E-3</v>
      </c>
      <c r="T215" s="11">
        <v>0</v>
      </c>
      <c r="U215" s="12"/>
      <c r="V215" s="11">
        <v>116181.60200818301</v>
      </c>
      <c r="W215" s="12">
        <v>2.6251902980214552E-2</v>
      </c>
      <c r="X215" s="11">
        <v>45096.715086688295</v>
      </c>
      <c r="Y215" s="12">
        <v>3.5522983808706204E-3</v>
      </c>
      <c r="Z215" s="11">
        <v>0</v>
      </c>
      <c r="AA215" s="12"/>
      <c r="AB215" s="11">
        <v>0</v>
      </c>
      <c r="AC215" s="12"/>
      <c r="AD215" s="11">
        <v>15550.360806600002</v>
      </c>
      <c r="AE215" s="12">
        <v>2.489725435961748E-3</v>
      </c>
      <c r="AF215" s="11">
        <v>42597.107075330103</v>
      </c>
      <c r="AG215" s="12">
        <v>2.032766579676732E-3</v>
      </c>
      <c r="AH215" s="11">
        <v>0</v>
      </c>
      <c r="AI215" s="12"/>
      <c r="AJ215" s="11">
        <v>824103.86861229059</v>
      </c>
      <c r="AK215" s="12">
        <v>7.675209019145709E-3</v>
      </c>
    </row>
    <row r="216" spans="1:37" x14ac:dyDescent="0.3">
      <c r="A216" s="18" t="s">
        <v>207</v>
      </c>
      <c r="B216" s="1" t="s">
        <v>471</v>
      </c>
      <c r="C216" s="21" t="s">
        <v>471</v>
      </c>
      <c r="D216" s="21" t="s">
        <v>471</v>
      </c>
      <c r="E216" s="21" t="s">
        <v>471</v>
      </c>
      <c r="F216" s="19">
        <v>0</v>
      </c>
      <c r="G216" s="20"/>
      <c r="H216" s="19">
        <v>0</v>
      </c>
      <c r="I216" s="20"/>
      <c r="J216" s="19">
        <v>0</v>
      </c>
      <c r="K216" s="20"/>
      <c r="L216" s="19">
        <v>0</v>
      </c>
      <c r="M216" s="20"/>
      <c r="N216" s="19">
        <v>0</v>
      </c>
      <c r="O216" s="20"/>
      <c r="P216" s="19">
        <v>0</v>
      </c>
      <c r="Q216" s="20"/>
      <c r="R216" s="19">
        <v>1193.9778560958</v>
      </c>
      <c r="S216" s="20">
        <v>4.7228681144687985E-5</v>
      </c>
      <c r="T216" s="19">
        <v>0</v>
      </c>
      <c r="U216" s="20"/>
      <c r="V216" s="19">
        <v>683.86202803080005</v>
      </c>
      <c r="W216" s="20">
        <v>1.5452256899033695E-4</v>
      </c>
      <c r="X216" s="19">
        <v>0</v>
      </c>
      <c r="Y216" s="20"/>
      <c r="Z216" s="19">
        <v>0</v>
      </c>
      <c r="AA216" s="20"/>
      <c r="AB216" s="19">
        <v>0</v>
      </c>
      <c r="AC216" s="20"/>
      <c r="AD216" s="19">
        <v>0</v>
      </c>
      <c r="AE216" s="20"/>
      <c r="AF216" s="19">
        <v>27046.746268730101</v>
      </c>
      <c r="AG216" s="20">
        <v>1.2906914501692093E-3</v>
      </c>
      <c r="AH216" s="19">
        <v>0</v>
      </c>
      <c r="AI216" s="20"/>
      <c r="AJ216" s="19">
        <v>28924.5861528567</v>
      </c>
      <c r="AK216" s="20">
        <v>2.693862424032697E-4</v>
      </c>
    </row>
    <row r="217" spans="1:37" x14ac:dyDescent="0.3">
      <c r="A217" s="76" t="s">
        <v>668</v>
      </c>
      <c r="B217" s="1" t="s">
        <v>477</v>
      </c>
      <c r="C217" s="21">
        <v>6.8125</v>
      </c>
      <c r="D217" s="21">
        <v>1.1972602739726028</v>
      </c>
      <c r="E217" s="21" t="s">
        <v>525</v>
      </c>
      <c r="F217" s="19">
        <v>0</v>
      </c>
      <c r="G217" s="20"/>
      <c r="H217" s="19">
        <v>0</v>
      </c>
      <c r="I217" s="20"/>
      <c r="J217" s="19">
        <v>0</v>
      </c>
      <c r="K217" s="20"/>
      <c r="L217" s="19">
        <v>0</v>
      </c>
      <c r="M217" s="20"/>
      <c r="N217" s="19">
        <v>0</v>
      </c>
      <c r="O217" s="20"/>
      <c r="P217" s="19">
        <v>0</v>
      </c>
      <c r="Q217" s="20"/>
      <c r="R217" s="19">
        <v>1193.9778560958</v>
      </c>
      <c r="S217" s="20">
        <v>4.7228681144687985E-5</v>
      </c>
      <c r="T217" s="19">
        <v>0</v>
      </c>
      <c r="U217" s="20"/>
      <c r="V217" s="19">
        <v>683.86202803080005</v>
      </c>
      <c r="W217" s="20">
        <v>1.5452256899033695E-4</v>
      </c>
      <c r="X217" s="19">
        <v>0</v>
      </c>
      <c r="Y217" s="20"/>
      <c r="Z217" s="19">
        <v>0</v>
      </c>
      <c r="AA217" s="20"/>
      <c r="AB217" s="19">
        <v>0</v>
      </c>
      <c r="AC217" s="20"/>
      <c r="AD217" s="19">
        <v>0</v>
      </c>
      <c r="AE217" s="20"/>
      <c r="AF217" s="19">
        <v>0</v>
      </c>
      <c r="AG217" s="20"/>
      <c r="AH217" s="19">
        <v>0</v>
      </c>
      <c r="AI217" s="20"/>
      <c r="AJ217" s="19">
        <v>1877.8398841265998</v>
      </c>
      <c r="AK217" s="20">
        <v>1.748907408896134E-5</v>
      </c>
    </row>
    <row r="218" spans="1:37" x14ac:dyDescent="0.3">
      <c r="A218" s="76" t="s">
        <v>669</v>
      </c>
      <c r="B218" s="1" t="s">
        <v>473</v>
      </c>
      <c r="C218" s="21">
        <v>6.15625</v>
      </c>
      <c r="D218" s="21">
        <v>3.580821917808219</v>
      </c>
      <c r="E218" s="21" t="s">
        <v>474</v>
      </c>
      <c r="F218" s="19">
        <v>0</v>
      </c>
      <c r="G218" s="20"/>
      <c r="H218" s="19">
        <v>0</v>
      </c>
      <c r="I218" s="20"/>
      <c r="J218" s="19">
        <v>0</v>
      </c>
      <c r="K218" s="20"/>
      <c r="L218" s="19">
        <v>0</v>
      </c>
      <c r="M218" s="20"/>
      <c r="N218" s="19">
        <v>0</v>
      </c>
      <c r="O218" s="20"/>
      <c r="P218" s="19">
        <v>0</v>
      </c>
      <c r="Q218" s="20"/>
      <c r="R218" s="19">
        <v>0</v>
      </c>
      <c r="S218" s="20"/>
      <c r="T218" s="19">
        <v>0</v>
      </c>
      <c r="U218" s="20"/>
      <c r="V218" s="19">
        <v>0</v>
      </c>
      <c r="W218" s="20"/>
      <c r="X218" s="19">
        <v>0</v>
      </c>
      <c r="Y218" s="20"/>
      <c r="Z218" s="19">
        <v>0</v>
      </c>
      <c r="AA218" s="20"/>
      <c r="AB218" s="19">
        <v>0</v>
      </c>
      <c r="AC218" s="20"/>
      <c r="AD218" s="19">
        <v>0</v>
      </c>
      <c r="AE218" s="20"/>
      <c r="AF218" s="19">
        <v>27046.746268730101</v>
      </c>
      <c r="AG218" s="20">
        <v>1.2906914501692093E-3</v>
      </c>
      <c r="AH218" s="19">
        <v>0</v>
      </c>
      <c r="AI218" s="20"/>
      <c r="AJ218" s="19">
        <v>27046.746268730101</v>
      </c>
      <c r="AK218" s="20">
        <v>2.5189716831430835E-4</v>
      </c>
    </row>
    <row r="219" spans="1:37" x14ac:dyDescent="0.3">
      <c r="A219" s="18" t="s">
        <v>219</v>
      </c>
      <c r="B219" s="1" t="s">
        <v>471</v>
      </c>
      <c r="C219" s="21" t="s">
        <v>471</v>
      </c>
      <c r="D219" s="21" t="s">
        <v>471</v>
      </c>
      <c r="E219" s="21" t="s">
        <v>471</v>
      </c>
      <c r="F219" s="19">
        <v>0</v>
      </c>
      <c r="G219" s="20"/>
      <c r="H219" s="19">
        <v>37707.065703740001</v>
      </c>
      <c r="I219" s="20">
        <v>2.7725638948915166E-2</v>
      </c>
      <c r="J219" s="19">
        <v>198568.65741088201</v>
      </c>
      <c r="K219" s="20">
        <v>1.8967946524457047E-2</v>
      </c>
      <c r="L219" s="19">
        <v>0</v>
      </c>
      <c r="M219" s="20"/>
      <c r="N219" s="19">
        <v>0</v>
      </c>
      <c r="O219" s="20"/>
      <c r="P219" s="19">
        <v>42668.521717390002</v>
      </c>
      <c r="Q219" s="20">
        <v>6.0174646417369953E-3</v>
      </c>
      <c r="R219" s="19">
        <v>126020.98274671</v>
      </c>
      <c r="S219" s="20">
        <v>4.9848535978267283E-3</v>
      </c>
      <c r="T219" s="19">
        <v>0</v>
      </c>
      <c r="U219" s="20"/>
      <c r="V219" s="19">
        <v>19845.824054600002</v>
      </c>
      <c r="W219" s="20">
        <v>4.4842783938120641E-3</v>
      </c>
      <c r="X219" s="19">
        <v>24807.280068250002</v>
      </c>
      <c r="Y219" s="20">
        <v>1.9540860271275214E-3</v>
      </c>
      <c r="Z219" s="19">
        <v>0</v>
      </c>
      <c r="AA219" s="20"/>
      <c r="AB219" s="19">
        <v>0</v>
      </c>
      <c r="AC219" s="20"/>
      <c r="AD219" s="19">
        <v>0</v>
      </c>
      <c r="AE219" s="20"/>
      <c r="AF219" s="19">
        <v>0</v>
      </c>
      <c r="AG219" s="20"/>
      <c r="AH219" s="19">
        <v>0</v>
      </c>
      <c r="AI219" s="20"/>
      <c r="AJ219" s="19">
        <v>449618.33170157199</v>
      </c>
      <c r="AK219" s="20">
        <v>4.1874753973187278E-3</v>
      </c>
    </row>
    <row r="220" spans="1:37" x14ac:dyDescent="0.3">
      <c r="A220" s="76" t="s">
        <v>670</v>
      </c>
      <c r="B220" s="1" t="s">
        <v>477</v>
      </c>
      <c r="C220" s="21">
        <v>4.9000000000000004</v>
      </c>
      <c r="D220" s="21">
        <v>3.043835616438356</v>
      </c>
      <c r="E220" s="21" t="s">
        <v>525</v>
      </c>
      <c r="F220" s="19">
        <v>0</v>
      </c>
      <c r="G220" s="20"/>
      <c r="H220" s="19">
        <v>37707.065703740001</v>
      </c>
      <c r="I220" s="20">
        <v>2.7725638948915166E-2</v>
      </c>
      <c r="J220" s="19">
        <v>196473.65814054001</v>
      </c>
      <c r="K220" s="20">
        <v>1.8767825142529195E-2</v>
      </c>
      <c r="L220" s="19">
        <v>0</v>
      </c>
      <c r="M220" s="20"/>
      <c r="N220" s="19">
        <v>0</v>
      </c>
      <c r="O220" s="20"/>
      <c r="P220" s="19">
        <v>42668.521717390002</v>
      </c>
      <c r="Q220" s="20">
        <v>6.0174646417369953E-3</v>
      </c>
      <c r="R220" s="19">
        <v>126020.98274671</v>
      </c>
      <c r="S220" s="20">
        <v>4.9848535978267283E-3</v>
      </c>
      <c r="T220" s="19">
        <v>0</v>
      </c>
      <c r="U220" s="20"/>
      <c r="V220" s="19">
        <v>19845.824054600002</v>
      </c>
      <c r="W220" s="20">
        <v>4.4842783938120641E-3</v>
      </c>
      <c r="X220" s="19">
        <v>24807.280068250002</v>
      </c>
      <c r="Y220" s="20">
        <v>1.9540860271275214E-3</v>
      </c>
      <c r="Z220" s="19">
        <v>0</v>
      </c>
      <c r="AA220" s="20"/>
      <c r="AB220" s="19">
        <v>0</v>
      </c>
      <c r="AC220" s="20"/>
      <c r="AD220" s="19">
        <v>0</v>
      </c>
      <c r="AE220" s="20"/>
      <c r="AF220" s="19">
        <v>0</v>
      </c>
      <c r="AG220" s="20"/>
      <c r="AH220" s="19">
        <v>0</v>
      </c>
      <c r="AI220" s="20"/>
      <c r="AJ220" s="19">
        <v>447523.33243123</v>
      </c>
      <c r="AK220" s="20">
        <v>4.1679638309892204E-3</v>
      </c>
    </row>
    <row r="221" spans="1:37" x14ac:dyDescent="0.3">
      <c r="A221" s="76" t="s">
        <v>671</v>
      </c>
      <c r="B221" s="1" t="s">
        <v>473</v>
      </c>
      <c r="C221" s="21">
        <v>3.25</v>
      </c>
      <c r="D221" s="21">
        <v>3.0630136986301371</v>
      </c>
      <c r="E221" s="21" t="s">
        <v>474</v>
      </c>
      <c r="F221" s="19">
        <v>0</v>
      </c>
      <c r="G221" s="20"/>
      <c r="H221" s="19">
        <v>0</v>
      </c>
      <c r="I221" s="20"/>
      <c r="J221" s="19">
        <v>2094.9992703420003</v>
      </c>
      <c r="K221" s="20">
        <v>2.0012138192785034E-4</v>
      </c>
      <c r="L221" s="19">
        <v>0</v>
      </c>
      <c r="M221" s="20"/>
      <c r="N221" s="19">
        <v>0</v>
      </c>
      <c r="O221" s="20"/>
      <c r="P221" s="19">
        <v>0</v>
      </c>
      <c r="Q221" s="20"/>
      <c r="R221" s="19">
        <v>0</v>
      </c>
      <c r="S221" s="20"/>
      <c r="T221" s="19">
        <v>0</v>
      </c>
      <c r="U221" s="20"/>
      <c r="V221" s="19">
        <v>0</v>
      </c>
      <c r="W221" s="20"/>
      <c r="X221" s="19">
        <v>0</v>
      </c>
      <c r="Y221" s="20"/>
      <c r="Z221" s="19">
        <v>0</v>
      </c>
      <c r="AA221" s="20"/>
      <c r="AB221" s="19">
        <v>0</v>
      </c>
      <c r="AC221" s="20"/>
      <c r="AD221" s="19">
        <v>0</v>
      </c>
      <c r="AE221" s="20"/>
      <c r="AF221" s="19">
        <v>0</v>
      </c>
      <c r="AG221" s="20"/>
      <c r="AH221" s="19">
        <v>0</v>
      </c>
      <c r="AI221" s="20"/>
      <c r="AJ221" s="19">
        <v>2094.9992703420003</v>
      </c>
      <c r="AK221" s="20">
        <v>1.951156632950769E-5</v>
      </c>
    </row>
    <row r="222" spans="1:37" x14ac:dyDescent="0.3">
      <c r="A222" s="18" t="s">
        <v>221</v>
      </c>
      <c r="B222" s="1" t="s">
        <v>471</v>
      </c>
      <c r="C222" s="21" t="s">
        <v>471</v>
      </c>
      <c r="D222" s="21" t="s">
        <v>471</v>
      </c>
      <c r="E222" s="21" t="s">
        <v>471</v>
      </c>
      <c r="F222" s="19">
        <v>0</v>
      </c>
      <c r="G222" s="20"/>
      <c r="H222" s="19">
        <v>0</v>
      </c>
      <c r="I222" s="20"/>
      <c r="J222" s="19">
        <v>0</v>
      </c>
      <c r="K222" s="20"/>
      <c r="L222" s="19">
        <v>0</v>
      </c>
      <c r="M222" s="20"/>
      <c r="N222" s="19">
        <v>0</v>
      </c>
      <c r="O222" s="20"/>
      <c r="P222" s="19">
        <v>103372.90108517499</v>
      </c>
      <c r="Q222" s="20">
        <v>1.4578493750354056E-2</v>
      </c>
      <c r="R222" s="19">
        <v>48440.013599999998</v>
      </c>
      <c r="S222" s="20">
        <v>1.9160807256840692E-3</v>
      </c>
      <c r="T222" s="19">
        <v>0</v>
      </c>
      <c r="U222" s="20"/>
      <c r="V222" s="19">
        <v>35459.326209999999</v>
      </c>
      <c r="W222" s="20">
        <v>8.0122392471669891E-3</v>
      </c>
      <c r="X222" s="19">
        <v>0</v>
      </c>
      <c r="Y222" s="20"/>
      <c r="Z222" s="19">
        <v>0</v>
      </c>
      <c r="AA222" s="20"/>
      <c r="AB222" s="19">
        <v>0</v>
      </c>
      <c r="AC222" s="20"/>
      <c r="AD222" s="19">
        <v>0</v>
      </c>
      <c r="AE222" s="20"/>
      <c r="AF222" s="19">
        <v>0</v>
      </c>
      <c r="AG222" s="20"/>
      <c r="AH222" s="19">
        <v>0</v>
      </c>
      <c r="AI222" s="20"/>
      <c r="AJ222" s="19">
        <v>187272.240895175</v>
      </c>
      <c r="AK222" s="20">
        <v>1.7441412995362299E-3</v>
      </c>
    </row>
    <row r="223" spans="1:37" x14ac:dyDescent="0.3">
      <c r="A223" s="76" t="s">
        <v>672</v>
      </c>
      <c r="B223" s="1" t="s">
        <v>477</v>
      </c>
      <c r="C223" s="21">
        <v>7.6812499999999995</v>
      </c>
      <c r="D223" s="21">
        <v>12.484931506849316</v>
      </c>
      <c r="E223" s="21" t="s">
        <v>474</v>
      </c>
      <c r="F223" s="19">
        <v>0</v>
      </c>
      <c r="G223" s="20"/>
      <c r="H223" s="19">
        <v>0</v>
      </c>
      <c r="I223" s="20"/>
      <c r="J223" s="19">
        <v>0</v>
      </c>
      <c r="K223" s="20"/>
      <c r="L223" s="19">
        <v>0</v>
      </c>
      <c r="M223" s="20"/>
      <c r="N223" s="19">
        <v>0</v>
      </c>
      <c r="O223" s="20"/>
      <c r="P223" s="19">
        <v>24329.7582583</v>
      </c>
      <c r="Q223" s="20">
        <v>3.4311819151133295E-3</v>
      </c>
      <c r="R223" s="19">
        <v>0</v>
      </c>
      <c r="S223" s="20"/>
      <c r="T223" s="19">
        <v>0</v>
      </c>
      <c r="U223" s="20"/>
      <c r="V223" s="19">
        <v>7925.0026900000003</v>
      </c>
      <c r="W223" s="20">
        <v>1.7907000604206339E-3</v>
      </c>
      <c r="X223" s="19">
        <v>0</v>
      </c>
      <c r="Y223" s="20"/>
      <c r="Z223" s="19">
        <v>0</v>
      </c>
      <c r="AA223" s="20"/>
      <c r="AB223" s="19">
        <v>0</v>
      </c>
      <c r="AC223" s="20"/>
      <c r="AD223" s="19">
        <v>0</v>
      </c>
      <c r="AE223" s="20"/>
      <c r="AF223" s="19">
        <v>0</v>
      </c>
      <c r="AG223" s="20"/>
      <c r="AH223" s="19">
        <v>0</v>
      </c>
      <c r="AI223" s="20"/>
      <c r="AJ223" s="19">
        <v>32254.760948300001</v>
      </c>
      <c r="AK223" s="20">
        <v>3.0040149254201526E-4</v>
      </c>
    </row>
    <row r="224" spans="1:37" x14ac:dyDescent="0.3">
      <c r="A224" s="76" t="s">
        <v>673</v>
      </c>
      <c r="B224" s="1" t="s">
        <v>477</v>
      </c>
      <c r="C224" s="21">
        <v>9.40625</v>
      </c>
      <c r="D224" s="21">
        <v>10.46027397260274</v>
      </c>
      <c r="E224" s="21" t="s">
        <v>525</v>
      </c>
      <c r="F224" s="19">
        <v>0</v>
      </c>
      <c r="G224" s="20"/>
      <c r="H224" s="19">
        <v>0</v>
      </c>
      <c r="I224" s="20"/>
      <c r="J224" s="19">
        <v>0</v>
      </c>
      <c r="K224" s="20"/>
      <c r="L224" s="19">
        <v>0</v>
      </c>
      <c r="M224" s="20"/>
      <c r="N224" s="19">
        <v>0</v>
      </c>
      <c r="O224" s="20"/>
      <c r="P224" s="19">
        <v>18365.652106874997</v>
      </c>
      <c r="Q224" s="20">
        <v>2.5900747841123696E-3</v>
      </c>
      <c r="R224" s="19">
        <v>0</v>
      </c>
      <c r="S224" s="20"/>
      <c r="T224" s="19">
        <v>0</v>
      </c>
      <c r="U224" s="20"/>
      <c r="V224" s="19">
        <v>0</v>
      </c>
      <c r="W224" s="20"/>
      <c r="X224" s="19">
        <v>0</v>
      </c>
      <c r="Y224" s="20"/>
      <c r="Z224" s="19">
        <v>0</v>
      </c>
      <c r="AA224" s="20"/>
      <c r="AB224" s="19">
        <v>0</v>
      </c>
      <c r="AC224" s="20"/>
      <c r="AD224" s="19">
        <v>0</v>
      </c>
      <c r="AE224" s="20"/>
      <c r="AF224" s="19">
        <v>0</v>
      </c>
      <c r="AG224" s="20"/>
      <c r="AH224" s="19">
        <v>0</v>
      </c>
      <c r="AI224" s="20"/>
      <c r="AJ224" s="19">
        <v>18365.652106874997</v>
      </c>
      <c r="AK224" s="20">
        <v>1.7104666542888875E-4</v>
      </c>
    </row>
    <row r="225" spans="1:37" x14ac:dyDescent="0.3">
      <c r="A225" s="76" t="s">
        <v>674</v>
      </c>
      <c r="B225" s="1" t="s">
        <v>477</v>
      </c>
      <c r="C225" s="21">
        <v>5.96875</v>
      </c>
      <c r="D225" s="21">
        <v>9.536986301369863</v>
      </c>
      <c r="E225" s="21" t="s">
        <v>474</v>
      </c>
      <c r="F225" s="19">
        <v>0</v>
      </c>
      <c r="G225" s="20"/>
      <c r="H225" s="19">
        <v>0</v>
      </c>
      <c r="I225" s="20"/>
      <c r="J225" s="19">
        <v>0</v>
      </c>
      <c r="K225" s="20"/>
      <c r="L225" s="19">
        <v>0</v>
      </c>
      <c r="M225" s="20"/>
      <c r="N225" s="19">
        <v>0</v>
      </c>
      <c r="O225" s="20"/>
      <c r="P225" s="19">
        <v>60677.490720000002</v>
      </c>
      <c r="Q225" s="20">
        <v>8.5572370511283573E-3</v>
      </c>
      <c r="R225" s="19">
        <v>48440.013599999998</v>
      </c>
      <c r="S225" s="20">
        <v>1.9160807256840692E-3</v>
      </c>
      <c r="T225" s="19">
        <v>0</v>
      </c>
      <c r="U225" s="20"/>
      <c r="V225" s="19">
        <v>27534.323519999998</v>
      </c>
      <c r="W225" s="20">
        <v>6.2215391867463552E-3</v>
      </c>
      <c r="X225" s="19">
        <v>0</v>
      </c>
      <c r="Y225" s="20"/>
      <c r="Z225" s="19">
        <v>0</v>
      </c>
      <c r="AA225" s="20"/>
      <c r="AB225" s="19">
        <v>0</v>
      </c>
      <c r="AC225" s="20"/>
      <c r="AD225" s="19">
        <v>0</v>
      </c>
      <c r="AE225" s="20"/>
      <c r="AF225" s="19">
        <v>0</v>
      </c>
      <c r="AG225" s="20"/>
      <c r="AH225" s="19">
        <v>0</v>
      </c>
      <c r="AI225" s="20"/>
      <c r="AJ225" s="19">
        <v>136651.82784000001</v>
      </c>
      <c r="AK225" s="20">
        <v>1.272693141565326E-3</v>
      </c>
    </row>
    <row r="226" spans="1:37" x14ac:dyDescent="0.3">
      <c r="A226" s="18" t="s">
        <v>222</v>
      </c>
      <c r="B226" s="1" t="s">
        <v>471</v>
      </c>
      <c r="C226" s="21" t="s">
        <v>471</v>
      </c>
      <c r="D226" s="21" t="s">
        <v>471</v>
      </c>
      <c r="E226" s="21" t="s">
        <v>471</v>
      </c>
      <c r="F226" s="19">
        <v>0</v>
      </c>
      <c r="G226" s="20"/>
      <c r="H226" s="19">
        <v>471.122933391</v>
      </c>
      <c r="I226" s="20">
        <v>3.4641211422762854E-4</v>
      </c>
      <c r="J226" s="19">
        <v>6595.7210674739999</v>
      </c>
      <c r="K226" s="20">
        <v>6.3004547711277125E-4</v>
      </c>
      <c r="L226" s="19">
        <v>471.122933391</v>
      </c>
      <c r="M226" s="20">
        <v>1.3178526813336158E-4</v>
      </c>
      <c r="N226" s="19">
        <v>0</v>
      </c>
      <c r="O226" s="20"/>
      <c r="P226" s="19">
        <v>0</v>
      </c>
      <c r="Q226" s="20"/>
      <c r="R226" s="19">
        <v>0</v>
      </c>
      <c r="S226" s="20"/>
      <c r="T226" s="19">
        <v>0</v>
      </c>
      <c r="U226" s="20"/>
      <c r="V226" s="19">
        <v>0</v>
      </c>
      <c r="W226" s="20"/>
      <c r="X226" s="19">
        <v>0</v>
      </c>
      <c r="Y226" s="20"/>
      <c r="Z226" s="19">
        <v>0</v>
      </c>
      <c r="AA226" s="20"/>
      <c r="AB226" s="19">
        <v>0</v>
      </c>
      <c r="AC226" s="20"/>
      <c r="AD226" s="19">
        <v>0</v>
      </c>
      <c r="AE226" s="20"/>
      <c r="AF226" s="19">
        <v>0</v>
      </c>
      <c r="AG226" s="20"/>
      <c r="AH226" s="19">
        <v>0</v>
      </c>
      <c r="AI226" s="20"/>
      <c r="AJ226" s="19">
        <v>7537.9669342560001</v>
      </c>
      <c r="AK226" s="20">
        <v>7.0204101695635373E-5</v>
      </c>
    </row>
    <row r="227" spans="1:37" x14ac:dyDescent="0.3">
      <c r="A227" s="76" t="s">
        <v>675</v>
      </c>
      <c r="B227" s="1" t="s">
        <v>473</v>
      </c>
      <c r="C227" s="21">
        <v>5.875</v>
      </c>
      <c r="D227" s="21">
        <v>6.6219178082191785</v>
      </c>
      <c r="E227" s="21" t="s">
        <v>525</v>
      </c>
      <c r="F227" s="19">
        <v>0</v>
      </c>
      <c r="G227" s="20"/>
      <c r="H227" s="19">
        <v>471.122933391</v>
      </c>
      <c r="I227" s="20">
        <v>3.4641211422762854E-4</v>
      </c>
      <c r="J227" s="19">
        <v>6595.7210674739999</v>
      </c>
      <c r="K227" s="20">
        <v>6.3004547711277125E-4</v>
      </c>
      <c r="L227" s="19">
        <v>471.122933391</v>
      </c>
      <c r="M227" s="20">
        <v>1.3178526813336158E-4</v>
      </c>
      <c r="N227" s="19">
        <v>0</v>
      </c>
      <c r="O227" s="20"/>
      <c r="P227" s="19">
        <v>0</v>
      </c>
      <c r="Q227" s="20"/>
      <c r="R227" s="19">
        <v>0</v>
      </c>
      <c r="S227" s="20"/>
      <c r="T227" s="19">
        <v>0</v>
      </c>
      <c r="U227" s="20"/>
      <c r="V227" s="19">
        <v>0</v>
      </c>
      <c r="W227" s="20"/>
      <c r="X227" s="19">
        <v>0</v>
      </c>
      <c r="Y227" s="20"/>
      <c r="Z227" s="19">
        <v>0</v>
      </c>
      <c r="AA227" s="20"/>
      <c r="AB227" s="19">
        <v>0</v>
      </c>
      <c r="AC227" s="20"/>
      <c r="AD227" s="19">
        <v>0</v>
      </c>
      <c r="AE227" s="20"/>
      <c r="AF227" s="19">
        <v>0</v>
      </c>
      <c r="AG227" s="20"/>
      <c r="AH227" s="19">
        <v>0</v>
      </c>
      <c r="AI227" s="20"/>
      <c r="AJ227" s="19">
        <v>7537.9669342560001</v>
      </c>
      <c r="AK227" s="20">
        <v>7.0204101695635373E-5</v>
      </c>
    </row>
    <row r="228" spans="1:37" x14ac:dyDescent="0.3">
      <c r="A228" s="18" t="s">
        <v>223</v>
      </c>
      <c r="B228" s="1" t="s">
        <v>471</v>
      </c>
      <c r="C228" s="21" t="s">
        <v>471</v>
      </c>
      <c r="D228" s="21" t="s">
        <v>471</v>
      </c>
      <c r="E228" s="21" t="s">
        <v>471</v>
      </c>
      <c r="F228" s="19">
        <v>0</v>
      </c>
      <c r="G228" s="20"/>
      <c r="H228" s="19">
        <v>2435.8397897680002</v>
      </c>
      <c r="I228" s="20">
        <v>1.7910493242599482E-3</v>
      </c>
      <c r="J228" s="19">
        <v>3930.9035116639998</v>
      </c>
      <c r="K228" s="20">
        <v>3.7549313458749834E-4</v>
      </c>
      <c r="L228" s="19">
        <v>0</v>
      </c>
      <c r="M228" s="20"/>
      <c r="N228" s="19">
        <v>0</v>
      </c>
      <c r="O228" s="20"/>
      <c r="P228" s="19">
        <v>31110.467028272</v>
      </c>
      <c r="Q228" s="20">
        <v>4.3874530402175519E-3</v>
      </c>
      <c r="R228" s="19">
        <v>1690.7862515365</v>
      </c>
      <c r="S228" s="20">
        <v>6.6880306322224147E-5</v>
      </c>
      <c r="T228" s="19">
        <v>0</v>
      </c>
      <c r="U228" s="20"/>
      <c r="V228" s="19">
        <v>60192.589715552196</v>
      </c>
      <c r="W228" s="20">
        <v>1.3600862770245161E-2</v>
      </c>
      <c r="X228" s="19">
        <v>20289.435018438297</v>
      </c>
      <c r="Y228" s="20">
        <v>1.5982123537430992E-3</v>
      </c>
      <c r="Z228" s="19">
        <v>0</v>
      </c>
      <c r="AA228" s="20"/>
      <c r="AB228" s="19">
        <v>0</v>
      </c>
      <c r="AC228" s="20"/>
      <c r="AD228" s="19">
        <v>15550.360806600002</v>
      </c>
      <c r="AE228" s="20">
        <v>2.489725435961748E-3</v>
      </c>
      <c r="AF228" s="19">
        <v>15550.360806600002</v>
      </c>
      <c r="AG228" s="20">
        <v>7.4207512950752257E-4</v>
      </c>
      <c r="AH228" s="19">
        <v>0</v>
      </c>
      <c r="AI228" s="20"/>
      <c r="AJ228" s="19">
        <v>150750.74292843102</v>
      </c>
      <c r="AK228" s="20">
        <v>1.4040019781918467E-3</v>
      </c>
    </row>
    <row r="229" spans="1:37" x14ac:dyDescent="0.3">
      <c r="A229" s="76" t="s">
        <v>676</v>
      </c>
      <c r="B229" s="1" t="s">
        <v>473</v>
      </c>
      <c r="C229" s="21">
        <v>7.3585000000000003</v>
      </c>
      <c r="D229" s="21">
        <v>14.96986301369863</v>
      </c>
      <c r="E229" s="21" t="s">
        <v>474</v>
      </c>
      <c r="F229" s="19">
        <v>0</v>
      </c>
      <c r="G229" s="20"/>
      <c r="H229" s="19">
        <v>0</v>
      </c>
      <c r="I229" s="20"/>
      <c r="J229" s="19">
        <v>0</v>
      </c>
      <c r="K229" s="20"/>
      <c r="L229" s="19">
        <v>0</v>
      </c>
      <c r="M229" s="20"/>
      <c r="N229" s="19">
        <v>0</v>
      </c>
      <c r="O229" s="20"/>
      <c r="P229" s="19">
        <v>0</v>
      </c>
      <c r="Q229" s="20"/>
      <c r="R229" s="19">
        <v>0</v>
      </c>
      <c r="S229" s="20"/>
      <c r="T229" s="19">
        <v>0</v>
      </c>
      <c r="U229" s="20"/>
      <c r="V229" s="19">
        <v>44603.194291259999</v>
      </c>
      <c r="W229" s="20">
        <v>1.0078348971804898E-2</v>
      </c>
      <c r="X229" s="19">
        <v>0</v>
      </c>
      <c r="Y229" s="20"/>
      <c r="Z229" s="19">
        <v>0</v>
      </c>
      <c r="AA229" s="20"/>
      <c r="AB229" s="19">
        <v>0</v>
      </c>
      <c r="AC229" s="20"/>
      <c r="AD229" s="19">
        <v>0</v>
      </c>
      <c r="AE229" s="20"/>
      <c r="AF229" s="19">
        <v>0</v>
      </c>
      <c r="AG229" s="20"/>
      <c r="AH229" s="19">
        <v>0</v>
      </c>
      <c r="AI229" s="20"/>
      <c r="AJ229" s="19">
        <v>44603.194291259999</v>
      </c>
      <c r="AK229" s="20">
        <v>4.1540739237573516E-4</v>
      </c>
    </row>
    <row r="230" spans="1:37" x14ac:dyDescent="0.3">
      <c r="A230" s="76" t="s">
        <v>677</v>
      </c>
      <c r="B230" s="1" t="s">
        <v>473</v>
      </c>
      <c r="C230" s="21">
        <v>5.1875</v>
      </c>
      <c r="D230" s="21">
        <v>9.7917808219178077</v>
      </c>
      <c r="E230" s="21" t="s">
        <v>525</v>
      </c>
      <c r="F230" s="19">
        <v>0</v>
      </c>
      <c r="G230" s="20"/>
      <c r="H230" s="19">
        <v>0</v>
      </c>
      <c r="I230" s="20"/>
      <c r="J230" s="19">
        <v>0</v>
      </c>
      <c r="K230" s="20"/>
      <c r="L230" s="19">
        <v>0</v>
      </c>
      <c r="M230" s="20"/>
      <c r="N230" s="19">
        <v>0</v>
      </c>
      <c r="O230" s="20"/>
      <c r="P230" s="19">
        <v>31110.467028272</v>
      </c>
      <c r="Q230" s="20">
        <v>4.3874530402175519E-3</v>
      </c>
      <c r="R230" s="19">
        <v>1690.7862515365</v>
      </c>
      <c r="S230" s="20">
        <v>6.6880306322224147E-5</v>
      </c>
      <c r="T230" s="19">
        <v>0</v>
      </c>
      <c r="U230" s="20"/>
      <c r="V230" s="19">
        <v>13526.2900122922</v>
      </c>
      <c r="W230" s="20">
        <v>3.0563432328978377E-3</v>
      </c>
      <c r="X230" s="19">
        <v>20289.435018438297</v>
      </c>
      <c r="Y230" s="20">
        <v>1.5982123537430992E-3</v>
      </c>
      <c r="Z230" s="19">
        <v>0</v>
      </c>
      <c r="AA230" s="20"/>
      <c r="AB230" s="19">
        <v>0</v>
      </c>
      <c r="AC230" s="20"/>
      <c r="AD230" s="19">
        <v>0</v>
      </c>
      <c r="AE230" s="20"/>
      <c r="AF230" s="19">
        <v>0</v>
      </c>
      <c r="AG230" s="20"/>
      <c r="AH230" s="19">
        <v>0</v>
      </c>
      <c r="AI230" s="20"/>
      <c r="AJ230" s="19">
        <v>66616.978310539009</v>
      </c>
      <c r="AK230" s="20">
        <v>6.2043056977545842E-4</v>
      </c>
    </row>
    <row r="231" spans="1:37" x14ac:dyDescent="0.3">
      <c r="A231" s="76" t="s">
        <v>678</v>
      </c>
      <c r="B231" s="1" t="s">
        <v>477</v>
      </c>
      <c r="C231" s="21">
        <v>8.3125</v>
      </c>
      <c r="D231" s="21">
        <v>19.82191780821918</v>
      </c>
      <c r="E231" s="21" t="s">
        <v>474</v>
      </c>
      <c r="F231" s="19">
        <v>0</v>
      </c>
      <c r="G231" s="20"/>
      <c r="H231" s="19">
        <v>0</v>
      </c>
      <c r="I231" s="20"/>
      <c r="J231" s="19">
        <v>0</v>
      </c>
      <c r="K231" s="20"/>
      <c r="L231" s="19">
        <v>0</v>
      </c>
      <c r="M231" s="20"/>
      <c r="N231" s="19">
        <v>0</v>
      </c>
      <c r="O231" s="20"/>
      <c r="P231" s="19">
        <v>0</v>
      </c>
      <c r="Q231" s="20"/>
      <c r="R231" s="19">
        <v>0</v>
      </c>
      <c r="S231" s="20"/>
      <c r="T231" s="19">
        <v>0</v>
      </c>
      <c r="U231" s="20"/>
      <c r="V231" s="19">
        <v>0</v>
      </c>
      <c r="W231" s="20"/>
      <c r="X231" s="19">
        <v>0</v>
      </c>
      <c r="Y231" s="20"/>
      <c r="Z231" s="19">
        <v>0</v>
      </c>
      <c r="AA231" s="20"/>
      <c r="AB231" s="19">
        <v>0</v>
      </c>
      <c r="AC231" s="20"/>
      <c r="AD231" s="19">
        <v>15550.360806600002</v>
      </c>
      <c r="AE231" s="20">
        <v>2.489725435961748E-3</v>
      </c>
      <c r="AF231" s="19">
        <v>15550.360806600002</v>
      </c>
      <c r="AG231" s="20">
        <v>7.4207512950752257E-4</v>
      </c>
      <c r="AH231" s="19">
        <v>0</v>
      </c>
      <c r="AI231" s="20"/>
      <c r="AJ231" s="19">
        <v>31100.721613200003</v>
      </c>
      <c r="AK231" s="20">
        <v>2.8965346252958057E-4</v>
      </c>
    </row>
    <row r="232" spans="1:37" x14ac:dyDescent="0.3">
      <c r="A232" s="76" t="s">
        <v>679</v>
      </c>
      <c r="B232" s="1" t="s">
        <v>477</v>
      </c>
      <c r="C232" s="21">
        <v>7.125</v>
      </c>
      <c r="D232" s="21">
        <v>3.1945205479452055</v>
      </c>
      <c r="E232" s="21" t="s">
        <v>474</v>
      </c>
      <c r="F232" s="19">
        <v>0</v>
      </c>
      <c r="G232" s="20"/>
      <c r="H232" s="19">
        <v>2435.8397897680002</v>
      </c>
      <c r="I232" s="20">
        <v>1.7910493242599482E-3</v>
      </c>
      <c r="J232" s="19">
        <v>3930.9035116639998</v>
      </c>
      <c r="K232" s="20">
        <v>3.7549313458749834E-4</v>
      </c>
      <c r="L232" s="19">
        <v>0</v>
      </c>
      <c r="M232" s="20"/>
      <c r="N232" s="19">
        <v>0</v>
      </c>
      <c r="O232" s="20"/>
      <c r="P232" s="19">
        <v>0</v>
      </c>
      <c r="Q232" s="20"/>
      <c r="R232" s="19">
        <v>0</v>
      </c>
      <c r="S232" s="20"/>
      <c r="T232" s="19">
        <v>0</v>
      </c>
      <c r="U232" s="20"/>
      <c r="V232" s="19">
        <v>2063.1054119999999</v>
      </c>
      <c r="W232" s="20">
        <v>4.6617056554242465E-4</v>
      </c>
      <c r="X232" s="19">
        <v>0</v>
      </c>
      <c r="Y232" s="20"/>
      <c r="Z232" s="19">
        <v>0</v>
      </c>
      <c r="AA232" s="20"/>
      <c r="AB232" s="19">
        <v>0</v>
      </c>
      <c r="AC232" s="20"/>
      <c r="AD232" s="19">
        <v>0</v>
      </c>
      <c r="AE232" s="20"/>
      <c r="AF232" s="19">
        <v>0</v>
      </c>
      <c r="AG232" s="20"/>
      <c r="AH232" s="19">
        <v>0</v>
      </c>
      <c r="AI232" s="20"/>
      <c r="AJ232" s="19">
        <v>8429.8487134319985</v>
      </c>
      <c r="AK232" s="20">
        <v>7.851055351107254E-5</v>
      </c>
    </row>
    <row r="233" spans="1:37" x14ac:dyDescent="0.3">
      <c r="A233" s="83" t="s">
        <v>517</v>
      </c>
      <c r="B233" s="83" t="s">
        <v>471</v>
      </c>
      <c r="C233" s="83" t="s">
        <v>471</v>
      </c>
      <c r="D233" s="83" t="s">
        <v>471</v>
      </c>
      <c r="E233" s="83" t="s">
        <v>471</v>
      </c>
      <c r="F233" s="84">
        <v>96297.371226517091</v>
      </c>
      <c r="G233" s="85">
        <v>0.43180414958940055</v>
      </c>
      <c r="H233" s="84">
        <v>581772.85991800833</v>
      </c>
      <c r="I233" s="85">
        <v>0.42777192983130047</v>
      </c>
      <c r="J233" s="84">
        <v>3237051.0763901453</v>
      </c>
      <c r="K233" s="85">
        <v>0.30921401451012437</v>
      </c>
      <c r="L233" s="84">
        <v>236216.668524596</v>
      </c>
      <c r="M233" s="85">
        <v>6.6075910962389087E-2</v>
      </c>
      <c r="N233" s="84">
        <v>599043.50355396105</v>
      </c>
      <c r="O233" s="85">
        <v>0.23270559263768709</v>
      </c>
      <c r="P233" s="84">
        <v>2968596.7466422808</v>
      </c>
      <c r="Q233" s="85">
        <v>0.41865584368757192</v>
      </c>
      <c r="R233" s="84">
        <v>6943639.9894414265</v>
      </c>
      <c r="S233" s="85">
        <v>0.27466083844901823</v>
      </c>
      <c r="T233" s="84">
        <v>640720.96546039672</v>
      </c>
      <c r="U233" s="85">
        <v>0.37716086174292435</v>
      </c>
      <c r="V233" s="84">
        <v>1930852.0144243401</v>
      </c>
      <c r="W233" s="85">
        <v>0.43628714766946897</v>
      </c>
      <c r="X233" s="84">
        <v>3191044.2299803277</v>
      </c>
      <c r="Y233" s="85">
        <v>0.25136068624190527</v>
      </c>
      <c r="Z233" s="84">
        <v>19793.901510284602</v>
      </c>
      <c r="AA233" s="85">
        <v>6.2784021202444921E-3</v>
      </c>
      <c r="AB233" s="84">
        <v>889676.51823631593</v>
      </c>
      <c r="AC233" s="85">
        <v>0.47367079504221127</v>
      </c>
      <c r="AD233" s="84">
        <v>2301607.1721635056</v>
      </c>
      <c r="AE233" s="85">
        <v>0.36850398465965784</v>
      </c>
      <c r="AF233" s="84">
        <v>5429424.802178178</v>
      </c>
      <c r="AG233" s="85">
        <v>0.25909631058320454</v>
      </c>
      <c r="AH233" s="84">
        <v>71333.336259404896</v>
      </c>
      <c r="AI233" s="85">
        <v>2.6130435850913385E-2</v>
      </c>
      <c r="AJ233" s="84">
        <v>29137071.155909695</v>
      </c>
      <c r="AK233" s="85">
        <v>0.27136520024339195</v>
      </c>
    </row>
    <row r="234" spans="1:37" x14ac:dyDescent="0.3">
      <c r="A234" s="161" t="s">
        <v>1196</v>
      </c>
    </row>
  </sheetData>
  <mergeCells count="23">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 ref="AJ7:AK7"/>
    <mergeCell ref="X7:Y7"/>
    <mergeCell ref="Z7:AA7"/>
    <mergeCell ref="AB7:AC7"/>
    <mergeCell ref="AD7:AE7"/>
    <mergeCell ref="AF7:AG7"/>
    <mergeCell ref="AH7:AI7"/>
  </mergeCells>
  <conditionalFormatting sqref="C11:C15 C17:C50 C52:C59 C61:C77 C79:C102 C104:C113 C115:C120 C122:C133 C135:C140 C142:C158 C160:C178 C180:C208 C210:C214 C216:C232">
    <cfRule type="cellIs" dxfId="5"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1E2C-E8AE-4E17-8DBB-8F6EECE6A76E}">
  <dimension ref="A1:T231"/>
  <sheetViews>
    <sheetView zoomScale="80" zoomScaleNormal="80" workbookViewId="0">
      <selection activeCell="A2" sqref="A2:Q2"/>
    </sheetView>
  </sheetViews>
  <sheetFormatPr baseColWidth="10" defaultRowHeight="14.4" x14ac:dyDescent="0.3"/>
  <cols>
    <col min="1" max="1" width="32.33203125" customWidth="1"/>
    <col min="2" max="2" width="11.5546875" customWidth="1"/>
  </cols>
  <sheetData>
    <row r="1" spans="1:20" x14ac:dyDescent="0.3">
      <c r="A1" s="1"/>
      <c r="B1" s="1"/>
      <c r="C1" s="1"/>
      <c r="D1" s="1"/>
      <c r="E1" s="1"/>
      <c r="F1" s="1"/>
      <c r="G1" s="1"/>
      <c r="H1" s="1"/>
      <c r="I1" s="1"/>
      <c r="J1" s="1"/>
      <c r="K1" s="1"/>
      <c r="L1" s="1"/>
      <c r="M1" s="1"/>
      <c r="N1" s="1"/>
      <c r="O1" s="1"/>
      <c r="P1" s="1"/>
      <c r="Q1" s="95"/>
      <c r="R1" s="95"/>
      <c r="S1" s="1"/>
      <c r="T1" s="1"/>
    </row>
    <row r="2" spans="1:20" x14ac:dyDescent="0.3">
      <c r="A2" s="168" t="s">
        <v>680</v>
      </c>
      <c r="B2" s="168"/>
      <c r="C2" s="168"/>
      <c r="D2" s="168"/>
      <c r="E2" s="168"/>
      <c r="F2" s="168"/>
      <c r="G2" s="168"/>
      <c r="H2" s="168"/>
      <c r="I2" s="168"/>
      <c r="J2" s="168"/>
      <c r="K2" s="168"/>
      <c r="L2" s="168"/>
      <c r="M2" s="168"/>
      <c r="N2" s="168"/>
      <c r="O2" s="168"/>
      <c r="P2" s="168"/>
      <c r="Q2" s="168"/>
      <c r="R2" s="96"/>
      <c r="S2" s="97"/>
      <c r="T2" s="97"/>
    </row>
    <row r="3" spans="1:20" x14ac:dyDescent="0.3">
      <c r="A3" s="3"/>
      <c r="B3" s="3"/>
      <c r="C3" s="3"/>
      <c r="D3" s="3"/>
      <c r="E3" s="3"/>
      <c r="F3" s="3"/>
      <c r="G3" s="3"/>
      <c r="H3" s="3"/>
      <c r="I3" s="3"/>
      <c r="J3" s="3"/>
      <c r="K3" s="3"/>
      <c r="L3" s="3"/>
      <c r="M3" s="3"/>
      <c r="N3" s="3"/>
      <c r="O3" s="3"/>
      <c r="P3" s="3"/>
      <c r="Q3" s="98"/>
      <c r="R3" s="98"/>
      <c r="S3" s="3"/>
      <c r="T3" s="3"/>
    </row>
    <row r="4" spans="1:20" x14ac:dyDescent="0.3">
      <c r="A4" s="168" t="str">
        <f>'1'!A5:AA5</f>
        <v>Al 28-02-2025</v>
      </c>
      <c r="B4" s="168"/>
      <c r="C4" s="168"/>
      <c r="D4" s="168"/>
      <c r="E4" s="168"/>
      <c r="F4" s="168"/>
      <c r="G4" s="168"/>
      <c r="H4" s="168"/>
      <c r="I4" s="168"/>
      <c r="J4" s="168"/>
      <c r="K4" s="168"/>
      <c r="L4" s="168"/>
      <c r="M4" s="168"/>
      <c r="N4" s="168"/>
      <c r="O4" s="168"/>
      <c r="P4" s="168"/>
      <c r="Q4" s="168"/>
      <c r="R4" s="96"/>
      <c r="S4" s="97"/>
      <c r="T4" s="97"/>
    </row>
    <row r="5" spans="1:20" x14ac:dyDescent="0.3">
      <c r="A5" s="3"/>
      <c r="B5" s="3"/>
      <c r="C5" s="3"/>
      <c r="D5" s="3"/>
      <c r="E5" s="3"/>
      <c r="F5" s="3"/>
      <c r="G5" s="3"/>
      <c r="H5" s="3"/>
      <c r="I5" s="3"/>
      <c r="J5" s="3"/>
      <c r="K5" s="3"/>
      <c r="L5" s="3"/>
      <c r="M5" s="3"/>
      <c r="N5" s="3"/>
      <c r="O5" s="3"/>
      <c r="P5" s="3"/>
      <c r="Q5" s="98"/>
      <c r="R5" s="98"/>
      <c r="S5" s="3"/>
      <c r="T5" s="3"/>
    </row>
    <row r="6" spans="1:20" ht="28.8" x14ac:dyDescent="0.3">
      <c r="A6" s="8"/>
      <c r="B6" s="8" t="s">
        <v>3</v>
      </c>
      <c r="C6" s="8" t="s">
        <v>4</v>
      </c>
      <c r="D6" s="8" t="s">
        <v>5</v>
      </c>
      <c r="E6" s="8" t="s">
        <v>6</v>
      </c>
      <c r="F6" s="8" t="s">
        <v>7</v>
      </c>
      <c r="G6" s="8" t="s">
        <v>8</v>
      </c>
      <c r="H6" s="8" t="s">
        <v>9</v>
      </c>
      <c r="I6" s="8" t="s">
        <v>11</v>
      </c>
      <c r="J6" s="8" t="s">
        <v>12</v>
      </c>
      <c r="K6" s="8" t="s">
        <v>13</v>
      </c>
      <c r="L6" s="8" t="s">
        <v>14</v>
      </c>
      <c r="M6" s="8" t="s">
        <v>15</v>
      </c>
      <c r="N6" s="8" t="s">
        <v>16</v>
      </c>
      <c r="O6" s="8" t="s">
        <v>17</v>
      </c>
      <c r="P6" s="8" t="s">
        <v>18</v>
      </c>
      <c r="Q6" s="99" t="s">
        <v>19</v>
      </c>
      <c r="R6" s="99" t="s">
        <v>681</v>
      </c>
      <c r="T6" s="1"/>
    </row>
    <row r="7" spans="1:20" x14ac:dyDescent="0.3">
      <c r="A7" s="10" t="s">
        <v>470</v>
      </c>
      <c r="B7" s="74"/>
      <c r="C7" s="74"/>
      <c r="D7" s="74"/>
      <c r="E7" s="74"/>
      <c r="F7" s="74"/>
      <c r="G7" s="74"/>
      <c r="H7" s="74"/>
      <c r="I7" s="74"/>
      <c r="J7" s="74"/>
      <c r="K7" s="74"/>
      <c r="L7" s="74"/>
      <c r="M7" s="74"/>
      <c r="N7" s="74"/>
      <c r="O7" s="74"/>
      <c r="P7" s="74"/>
      <c r="Q7" s="74"/>
      <c r="R7" s="74"/>
      <c r="T7" s="1"/>
    </row>
    <row r="8" spans="1:20" x14ac:dyDescent="0.3">
      <c r="A8" s="18" t="s">
        <v>220</v>
      </c>
      <c r="B8" s="2"/>
      <c r="C8" s="2"/>
      <c r="D8" s="2"/>
      <c r="E8" s="2"/>
      <c r="F8" s="2"/>
      <c r="G8" s="2"/>
      <c r="H8" s="2"/>
      <c r="I8" s="2"/>
      <c r="J8" s="2"/>
      <c r="K8" s="2"/>
      <c r="L8" s="2"/>
      <c r="M8" s="2"/>
      <c r="N8" s="2"/>
      <c r="O8" s="2"/>
      <c r="P8" s="2"/>
      <c r="Q8" s="2"/>
      <c r="R8" s="100" t="s">
        <v>471</v>
      </c>
      <c r="T8" s="1"/>
    </row>
    <row r="9" spans="1:20" x14ac:dyDescent="0.3">
      <c r="A9" s="76" t="s">
        <v>524</v>
      </c>
      <c r="B9" s="2"/>
      <c r="C9" s="2">
        <v>1205</v>
      </c>
      <c r="D9" s="2">
        <v>6405</v>
      </c>
      <c r="E9" s="2">
        <v>1700</v>
      </c>
      <c r="F9" s="2"/>
      <c r="G9" s="2"/>
      <c r="H9" s="2"/>
      <c r="I9" s="2"/>
      <c r="J9" s="2">
        <v>2000</v>
      </c>
      <c r="K9" s="2">
        <v>6014</v>
      </c>
      <c r="L9" s="2"/>
      <c r="M9" s="2"/>
      <c r="N9" s="2">
        <v>1000</v>
      </c>
      <c r="O9" s="2">
        <v>2000</v>
      </c>
      <c r="P9" s="2"/>
      <c r="Q9" s="2">
        <v>20324</v>
      </c>
      <c r="R9" s="100">
        <v>0.64829346092503992</v>
      </c>
      <c r="T9" s="1"/>
    </row>
    <row r="10" spans="1:20" x14ac:dyDescent="0.3">
      <c r="A10" s="76" t="s">
        <v>526</v>
      </c>
      <c r="B10" s="2"/>
      <c r="C10" s="2"/>
      <c r="D10" s="2"/>
      <c r="E10" s="2"/>
      <c r="F10" s="2"/>
      <c r="G10" s="2"/>
      <c r="H10" s="2">
        <v>2500</v>
      </c>
      <c r="I10" s="2"/>
      <c r="J10" s="2"/>
      <c r="K10" s="2">
        <v>2500</v>
      </c>
      <c r="L10" s="2"/>
      <c r="M10" s="2"/>
      <c r="N10" s="2"/>
      <c r="O10" s="2"/>
      <c r="P10" s="2"/>
      <c r="Q10" s="2">
        <v>5000</v>
      </c>
      <c r="R10" s="100">
        <v>0.3546099290780142</v>
      </c>
      <c r="T10" s="1"/>
    </row>
    <row r="11" spans="1:20" x14ac:dyDescent="0.3">
      <c r="A11" s="18" t="s">
        <v>177</v>
      </c>
      <c r="B11" s="2"/>
      <c r="C11" s="2"/>
      <c r="D11" s="2"/>
      <c r="E11" s="2"/>
      <c r="F11" s="2"/>
      <c r="G11" s="2"/>
      <c r="H11" s="2"/>
      <c r="I11" s="2"/>
      <c r="J11" s="2"/>
      <c r="K11" s="2"/>
      <c r="L11" s="2"/>
      <c r="M11" s="2"/>
      <c r="N11" s="2"/>
      <c r="O11" s="2"/>
      <c r="P11" s="2"/>
      <c r="Q11" s="2"/>
      <c r="R11" s="100" t="s">
        <v>471</v>
      </c>
      <c r="T11" s="1"/>
    </row>
    <row r="12" spans="1:20" x14ac:dyDescent="0.3">
      <c r="A12" s="76" t="s">
        <v>527</v>
      </c>
      <c r="B12" s="2"/>
      <c r="C12" s="2"/>
      <c r="D12" s="2"/>
      <c r="E12" s="2"/>
      <c r="F12" s="2"/>
      <c r="G12" s="2">
        <v>5095</v>
      </c>
      <c r="H12" s="2">
        <v>23650</v>
      </c>
      <c r="I12" s="2"/>
      <c r="J12" s="2"/>
      <c r="K12" s="2"/>
      <c r="L12" s="2"/>
      <c r="M12" s="2"/>
      <c r="N12" s="2"/>
      <c r="O12" s="2"/>
      <c r="P12" s="2"/>
      <c r="Q12" s="2">
        <v>28745</v>
      </c>
      <c r="R12" s="100">
        <v>0.14372499999999999</v>
      </c>
      <c r="T12" s="1"/>
    </row>
    <row r="13" spans="1:20" x14ac:dyDescent="0.3">
      <c r="A13" s="76" t="s">
        <v>528</v>
      </c>
      <c r="B13" s="2"/>
      <c r="C13" s="2">
        <v>43</v>
      </c>
      <c r="D13" s="2">
        <v>36457</v>
      </c>
      <c r="E13" s="2"/>
      <c r="F13" s="2"/>
      <c r="G13" s="2"/>
      <c r="H13" s="2"/>
      <c r="I13" s="2"/>
      <c r="J13" s="2"/>
      <c r="K13" s="2"/>
      <c r="L13" s="2"/>
      <c r="M13" s="2"/>
      <c r="N13" s="2"/>
      <c r="O13" s="2"/>
      <c r="P13" s="2"/>
      <c r="Q13" s="2">
        <v>36500</v>
      </c>
      <c r="R13" s="100">
        <v>0.1825</v>
      </c>
      <c r="T13" s="1"/>
    </row>
    <row r="14" spans="1:20" x14ac:dyDescent="0.3">
      <c r="A14" s="10" t="s">
        <v>475</v>
      </c>
      <c r="B14" s="74"/>
      <c r="C14" s="74"/>
      <c r="D14" s="74"/>
      <c r="E14" s="74"/>
      <c r="F14" s="74"/>
      <c r="G14" s="74"/>
      <c r="H14" s="74"/>
      <c r="I14" s="74"/>
      <c r="J14" s="74"/>
      <c r="K14" s="74"/>
      <c r="L14" s="74"/>
      <c r="M14" s="74"/>
      <c r="N14" s="74"/>
      <c r="O14" s="74"/>
      <c r="P14" s="74"/>
      <c r="Q14" s="74"/>
      <c r="R14" s="74" t="s">
        <v>471</v>
      </c>
      <c r="T14" s="1"/>
    </row>
    <row r="15" spans="1:20" x14ac:dyDescent="0.3">
      <c r="A15" s="18" t="s">
        <v>127</v>
      </c>
      <c r="B15" s="2"/>
      <c r="C15" s="2"/>
      <c r="D15" s="2"/>
      <c r="E15" s="2"/>
      <c r="F15" s="2"/>
      <c r="G15" s="2"/>
      <c r="H15" s="2"/>
      <c r="I15" s="2"/>
      <c r="J15" s="2"/>
      <c r="K15" s="2"/>
      <c r="L15" s="2"/>
      <c r="M15" s="2"/>
      <c r="N15" s="2"/>
      <c r="O15" s="2"/>
      <c r="P15" s="2"/>
      <c r="Q15" s="2"/>
      <c r="R15" s="100" t="s">
        <v>471</v>
      </c>
      <c r="T15" s="1"/>
    </row>
    <row r="16" spans="1:20" x14ac:dyDescent="0.3">
      <c r="A16" s="76" t="s">
        <v>529</v>
      </c>
      <c r="B16" s="2"/>
      <c r="C16" s="2"/>
      <c r="D16" s="2"/>
      <c r="E16" s="2"/>
      <c r="F16" s="2"/>
      <c r="G16" s="2"/>
      <c r="H16" s="2"/>
      <c r="I16" s="2"/>
      <c r="J16" s="2"/>
      <c r="K16" s="2"/>
      <c r="L16" s="2"/>
      <c r="M16" s="2">
        <v>100000</v>
      </c>
      <c r="N16" s="2"/>
      <c r="O16" s="2"/>
      <c r="P16" s="2"/>
      <c r="Q16" s="2">
        <v>100000</v>
      </c>
      <c r="R16" s="100">
        <v>1</v>
      </c>
      <c r="T16" s="1"/>
    </row>
    <row r="17" spans="1:20" x14ac:dyDescent="0.3">
      <c r="A17" s="76" t="s">
        <v>530</v>
      </c>
      <c r="B17" s="2">
        <v>2470</v>
      </c>
      <c r="C17" s="2"/>
      <c r="D17" s="2"/>
      <c r="E17" s="2"/>
      <c r="F17" s="2"/>
      <c r="G17" s="2"/>
      <c r="H17" s="2"/>
      <c r="I17" s="2">
        <v>38795</v>
      </c>
      <c r="J17" s="2"/>
      <c r="K17" s="2"/>
      <c r="L17" s="2"/>
      <c r="M17" s="2">
        <v>26789</v>
      </c>
      <c r="N17" s="2"/>
      <c r="O17" s="2"/>
      <c r="P17" s="2"/>
      <c r="Q17" s="2">
        <v>68054</v>
      </c>
      <c r="R17" s="100">
        <v>0.45369333333333334</v>
      </c>
      <c r="T17" s="1"/>
    </row>
    <row r="18" spans="1:20" x14ac:dyDescent="0.3">
      <c r="A18" s="18" t="s">
        <v>132</v>
      </c>
      <c r="B18" s="2"/>
      <c r="C18" s="2"/>
      <c r="D18" s="2"/>
      <c r="E18" s="2"/>
      <c r="F18" s="2"/>
      <c r="G18" s="2"/>
      <c r="H18" s="2"/>
      <c r="I18" s="2"/>
      <c r="J18" s="2"/>
      <c r="K18" s="2"/>
      <c r="L18" s="2"/>
      <c r="M18" s="2"/>
      <c r="N18" s="2"/>
      <c r="O18" s="2"/>
      <c r="P18" s="2"/>
      <c r="Q18" s="2"/>
      <c r="R18" s="100" t="s">
        <v>471</v>
      </c>
      <c r="T18" s="1"/>
    </row>
    <row r="19" spans="1:20" x14ac:dyDescent="0.3">
      <c r="A19" s="76" t="s">
        <v>531</v>
      </c>
      <c r="B19" s="2">
        <v>1500</v>
      </c>
      <c r="C19" s="2"/>
      <c r="D19" s="2"/>
      <c r="E19" s="2"/>
      <c r="F19" s="2">
        <v>11207</v>
      </c>
      <c r="G19" s="2"/>
      <c r="H19" s="2"/>
      <c r="I19" s="2"/>
      <c r="J19" s="2"/>
      <c r="K19" s="2"/>
      <c r="L19" s="2"/>
      <c r="M19" s="2">
        <v>33379</v>
      </c>
      <c r="N19" s="2"/>
      <c r="O19" s="2"/>
      <c r="P19" s="2"/>
      <c r="Q19" s="2">
        <v>46086</v>
      </c>
      <c r="R19" s="100">
        <v>0.7681</v>
      </c>
      <c r="T19" s="1"/>
    </row>
    <row r="20" spans="1:20" x14ac:dyDescent="0.3">
      <c r="A20" s="76" t="s">
        <v>532</v>
      </c>
      <c r="B20" s="2">
        <v>5000</v>
      </c>
      <c r="C20" s="2"/>
      <c r="D20" s="2"/>
      <c r="E20" s="2"/>
      <c r="F20" s="2"/>
      <c r="G20" s="2"/>
      <c r="H20" s="2"/>
      <c r="I20" s="2"/>
      <c r="J20" s="2"/>
      <c r="K20" s="2"/>
      <c r="L20" s="2"/>
      <c r="M20" s="2">
        <v>32000</v>
      </c>
      <c r="N20" s="2"/>
      <c r="O20" s="2"/>
      <c r="P20" s="2"/>
      <c r="Q20" s="2">
        <v>37000</v>
      </c>
      <c r="R20" s="100">
        <v>0.72863332020480509</v>
      </c>
      <c r="T20" s="1"/>
    </row>
    <row r="21" spans="1:20" x14ac:dyDescent="0.3">
      <c r="A21" s="76" t="s">
        <v>533</v>
      </c>
      <c r="B21" s="2">
        <v>9000</v>
      </c>
      <c r="C21" s="2"/>
      <c r="D21" s="2"/>
      <c r="E21" s="2"/>
      <c r="F21" s="2"/>
      <c r="G21" s="2"/>
      <c r="H21" s="2"/>
      <c r="I21" s="2"/>
      <c r="J21" s="2"/>
      <c r="K21" s="2"/>
      <c r="L21" s="2"/>
      <c r="M21" s="2">
        <v>14550</v>
      </c>
      <c r="N21" s="2"/>
      <c r="O21" s="2"/>
      <c r="P21" s="2"/>
      <c r="Q21" s="2">
        <v>23550</v>
      </c>
      <c r="R21" s="100">
        <v>0.47099999999999997</v>
      </c>
      <c r="T21" s="1"/>
    </row>
    <row r="22" spans="1:20" x14ac:dyDescent="0.3">
      <c r="A22" s="18" t="s">
        <v>130</v>
      </c>
      <c r="B22" s="2"/>
      <c r="C22" s="2"/>
      <c r="D22" s="2"/>
      <c r="E22" s="2"/>
      <c r="F22" s="2"/>
      <c r="G22" s="2"/>
      <c r="H22" s="2"/>
      <c r="I22" s="2"/>
      <c r="J22" s="2"/>
      <c r="K22" s="2"/>
      <c r="L22" s="2"/>
      <c r="M22" s="2"/>
      <c r="N22" s="2"/>
      <c r="O22" s="2"/>
      <c r="P22" s="2"/>
      <c r="Q22" s="2"/>
      <c r="R22" s="100" t="s">
        <v>471</v>
      </c>
      <c r="T22" s="1"/>
    </row>
    <row r="23" spans="1:20" x14ac:dyDescent="0.3">
      <c r="A23" s="76" t="s">
        <v>534</v>
      </c>
      <c r="B23" s="2"/>
      <c r="C23" s="2"/>
      <c r="D23" s="2"/>
      <c r="E23" s="2"/>
      <c r="F23" s="2"/>
      <c r="G23" s="2"/>
      <c r="H23" s="2"/>
      <c r="I23" s="2"/>
      <c r="J23" s="2"/>
      <c r="K23" s="2"/>
      <c r="L23" s="2"/>
      <c r="M23" s="2"/>
      <c r="N23" s="2">
        <v>5253</v>
      </c>
      <c r="O23" s="2"/>
      <c r="P23" s="2"/>
      <c r="Q23" s="2">
        <v>5253</v>
      </c>
      <c r="R23" s="100">
        <v>6.1799999999999997E-3</v>
      </c>
      <c r="T23" s="1"/>
    </row>
    <row r="24" spans="1:20" x14ac:dyDescent="0.3">
      <c r="A24" s="76" t="s">
        <v>535</v>
      </c>
      <c r="B24" s="2"/>
      <c r="C24" s="2">
        <v>51482</v>
      </c>
      <c r="D24" s="2">
        <v>157803</v>
      </c>
      <c r="E24" s="2"/>
      <c r="F24" s="2"/>
      <c r="G24" s="2">
        <v>78139</v>
      </c>
      <c r="H24" s="2">
        <v>170395</v>
      </c>
      <c r="I24" s="2"/>
      <c r="J24" s="2"/>
      <c r="K24" s="2"/>
      <c r="L24" s="2"/>
      <c r="M24" s="2"/>
      <c r="N24" s="2"/>
      <c r="O24" s="2"/>
      <c r="P24" s="2"/>
      <c r="Q24" s="2">
        <v>457819</v>
      </c>
      <c r="R24" s="100">
        <v>0.39810347826086956</v>
      </c>
      <c r="T24" s="1"/>
    </row>
    <row r="25" spans="1:20" x14ac:dyDescent="0.3">
      <c r="A25" s="76" t="s">
        <v>536</v>
      </c>
      <c r="B25" s="2"/>
      <c r="C25" s="2">
        <v>2330</v>
      </c>
      <c r="D25" s="2">
        <v>16170</v>
      </c>
      <c r="E25" s="2"/>
      <c r="F25" s="2"/>
      <c r="G25" s="2">
        <v>11297</v>
      </c>
      <c r="H25" s="2">
        <v>28895</v>
      </c>
      <c r="I25" s="2"/>
      <c r="J25" s="2">
        <v>15772</v>
      </c>
      <c r="K25" s="2"/>
      <c r="L25" s="2"/>
      <c r="M25" s="2"/>
      <c r="N25" s="2"/>
      <c r="O25" s="2">
        <v>34101</v>
      </c>
      <c r="P25" s="2"/>
      <c r="Q25" s="2">
        <v>108565</v>
      </c>
      <c r="R25" s="100">
        <v>0.18094166666666667</v>
      </c>
      <c r="T25" s="1"/>
    </row>
    <row r="26" spans="1:20" x14ac:dyDescent="0.3">
      <c r="A26" s="18" t="s">
        <v>133</v>
      </c>
      <c r="B26" s="2"/>
      <c r="C26" s="2"/>
      <c r="D26" s="2"/>
      <c r="E26" s="2"/>
      <c r="F26" s="2"/>
      <c r="G26" s="2"/>
      <c r="H26" s="2"/>
      <c r="I26" s="2"/>
      <c r="J26" s="2"/>
      <c r="K26" s="2"/>
      <c r="L26" s="2"/>
      <c r="M26" s="2"/>
      <c r="N26" s="2"/>
      <c r="O26" s="2"/>
      <c r="P26" s="2"/>
      <c r="Q26" s="2"/>
      <c r="R26" s="100" t="s">
        <v>471</v>
      </c>
      <c r="T26" s="1"/>
    </row>
    <row r="27" spans="1:20" x14ac:dyDescent="0.3">
      <c r="A27" s="76" t="s">
        <v>537</v>
      </c>
      <c r="B27" s="2"/>
      <c r="C27" s="2"/>
      <c r="D27" s="2"/>
      <c r="E27" s="2"/>
      <c r="F27" s="2">
        <v>54639</v>
      </c>
      <c r="G27" s="2"/>
      <c r="H27" s="2"/>
      <c r="I27" s="2">
        <v>9278</v>
      </c>
      <c r="J27" s="2"/>
      <c r="K27" s="2"/>
      <c r="L27" s="2"/>
      <c r="M27" s="2"/>
      <c r="N27" s="2"/>
      <c r="O27" s="2"/>
      <c r="P27" s="2"/>
      <c r="Q27" s="2">
        <v>63917</v>
      </c>
      <c r="R27" s="100">
        <v>0.79896250000000002</v>
      </c>
      <c r="T27" s="1"/>
    </row>
    <row r="28" spans="1:20" x14ac:dyDescent="0.3">
      <c r="A28" s="76" t="s">
        <v>538</v>
      </c>
      <c r="B28" s="2"/>
      <c r="C28" s="2"/>
      <c r="D28" s="2"/>
      <c r="E28" s="2"/>
      <c r="F28" s="2">
        <v>11000</v>
      </c>
      <c r="G28" s="2"/>
      <c r="H28" s="2"/>
      <c r="I28" s="2"/>
      <c r="J28" s="2"/>
      <c r="K28" s="2"/>
      <c r="L28" s="2"/>
      <c r="M28" s="2">
        <v>8564</v>
      </c>
      <c r="N28" s="2"/>
      <c r="O28" s="2"/>
      <c r="P28" s="2"/>
      <c r="Q28" s="2">
        <v>19564</v>
      </c>
      <c r="R28" s="100">
        <v>0.24454999999999999</v>
      </c>
      <c r="T28" s="1"/>
    </row>
    <row r="29" spans="1:20" x14ac:dyDescent="0.3">
      <c r="A29" s="76" t="s">
        <v>539</v>
      </c>
      <c r="B29" s="2">
        <v>1000</v>
      </c>
      <c r="C29" s="2"/>
      <c r="D29" s="2"/>
      <c r="E29" s="2"/>
      <c r="F29" s="2"/>
      <c r="G29" s="2"/>
      <c r="H29" s="2"/>
      <c r="I29" s="2"/>
      <c r="J29" s="2"/>
      <c r="K29" s="2"/>
      <c r="L29" s="2"/>
      <c r="M29" s="2">
        <v>19153</v>
      </c>
      <c r="N29" s="2"/>
      <c r="O29" s="2"/>
      <c r="P29" s="2"/>
      <c r="Q29" s="2">
        <v>20153</v>
      </c>
      <c r="R29" s="100">
        <v>0.20152999999999999</v>
      </c>
      <c r="T29" s="1"/>
    </row>
    <row r="30" spans="1:20" x14ac:dyDescent="0.3">
      <c r="A30" s="18" t="s">
        <v>134</v>
      </c>
      <c r="B30" s="2"/>
      <c r="C30" s="2"/>
      <c r="D30" s="2"/>
      <c r="E30" s="2"/>
      <c r="F30" s="2"/>
      <c r="G30" s="2"/>
      <c r="H30" s="2"/>
      <c r="I30" s="2"/>
      <c r="J30" s="2"/>
      <c r="K30" s="2"/>
      <c r="L30" s="2"/>
      <c r="M30" s="2"/>
      <c r="N30" s="2"/>
      <c r="O30" s="2"/>
      <c r="P30" s="2"/>
      <c r="Q30" s="2"/>
      <c r="R30" s="100" t="s">
        <v>471</v>
      </c>
      <c r="T30" s="1"/>
    </row>
    <row r="31" spans="1:20" x14ac:dyDescent="0.3">
      <c r="A31" s="76" t="s">
        <v>540</v>
      </c>
      <c r="B31" s="2"/>
      <c r="C31" s="2"/>
      <c r="D31" s="2"/>
      <c r="E31" s="2"/>
      <c r="F31" s="2"/>
      <c r="G31" s="2"/>
      <c r="H31" s="2"/>
      <c r="I31" s="2"/>
      <c r="J31" s="2"/>
      <c r="K31" s="2"/>
      <c r="L31" s="2"/>
      <c r="M31" s="2"/>
      <c r="N31" s="2">
        <v>37</v>
      </c>
      <c r="O31" s="2"/>
      <c r="P31" s="2"/>
      <c r="Q31" s="2">
        <v>37</v>
      </c>
      <c r="R31" s="100">
        <v>0.5</v>
      </c>
      <c r="T31" s="1"/>
    </row>
    <row r="32" spans="1:20" x14ac:dyDescent="0.3">
      <c r="A32" s="76" t="s">
        <v>541</v>
      </c>
      <c r="B32" s="2"/>
      <c r="C32" s="2"/>
      <c r="D32" s="2"/>
      <c r="E32" s="2"/>
      <c r="F32" s="2"/>
      <c r="G32" s="2">
        <v>20000</v>
      </c>
      <c r="H32" s="2">
        <v>5000</v>
      </c>
      <c r="I32" s="2"/>
      <c r="J32" s="2"/>
      <c r="K32" s="2"/>
      <c r="L32" s="2"/>
      <c r="M32" s="2"/>
      <c r="N32" s="2"/>
      <c r="O32" s="2"/>
      <c r="P32" s="2"/>
      <c r="Q32" s="2">
        <v>25000</v>
      </c>
      <c r="R32" s="100">
        <v>0.25329793916796695</v>
      </c>
      <c r="T32" s="1"/>
    </row>
    <row r="33" spans="1:20" x14ac:dyDescent="0.3">
      <c r="A33" s="76" t="s">
        <v>542</v>
      </c>
      <c r="B33" s="2"/>
      <c r="C33" s="2"/>
      <c r="D33" s="2"/>
      <c r="E33" s="2"/>
      <c r="F33" s="2">
        <v>5716</v>
      </c>
      <c r="G33" s="2"/>
      <c r="H33" s="2"/>
      <c r="I33" s="2"/>
      <c r="J33" s="2"/>
      <c r="K33" s="2"/>
      <c r="L33" s="2"/>
      <c r="M33" s="2">
        <v>74899</v>
      </c>
      <c r="N33" s="2"/>
      <c r="O33" s="2"/>
      <c r="P33" s="2"/>
      <c r="Q33" s="2">
        <v>80615</v>
      </c>
      <c r="R33" s="100">
        <v>0.5758214285714286</v>
      </c>
      <c r="T33" s="1"/>
    </row>
    <row r="34" spans="1:20" x14ac:dyDescent="0.3">
      <c r="A34" s="76" t="s">
        <v>543</v>
      </c>
      <c r="B34" s="2">
        <v>4500</v>
      </c>
      <c r="C34" s="2"/>
      <c r="D34" s="2"/>
      <c r="E34" s="2"/>
      <c r="F34" s="2">
        <v>35000</v>
      </c>
      <c r="G34" s="2"/>
      <c r="H34" s="2"/>
      <c r="I34" s="2"/>
      <c r="J34" s="2"/>
      <c r="K34" s="2"/>
      <c r="L34" s="2"/>
      <c r="M34" s="2"/>
      <c r="N34" s="2"/>
      <c r="O34" s="2"/>
      <c r="P34" s="2"/>
      <c r="Q34" s="2">
        <v>39500</v>
      </c>
      <c r="R34" s="100">
        <v>0.39500000000000002</v>
      </c>
      <c r="T34" s="1"/>
    </row>
    <row r="35" spans="1:20" x14ac:dyDescent="0.3">
      <c r="A35" s="76" t="s">
        <v>544</v>
      </c>
      <c r="B35" s="2">
        <v>10169</v>
      </c>
      <c r="C35" s="2"/>
      <c r="D35" s="2"/>
      <c r="E35" s="2"/>
      <c r="F35" s="2"/>
      <c r="G35" s="2"/>
      <c r="H35" s="2"/>
      <c r="I35" s="2"/>
      <c r="J35" s="2"/>
      <c r="K35" s="2"/>
      <c r="L35" s="2"/>
      <c r="M35" s="2">
        <v>64999</v>
      </c>
      <c r="N35" s="2"/>
      <c r="O35" s="2"/>
      <c r="P35" s="2"/>
      <c r="Q35" s="2">
        <v>75168</v>
      </c>
      <c r="R35" s="100">
        <v>0.62639999999999996</v>
      </c>
      <c r="T35" s="1"/>
    </row>
    <row r="36" spans="1:20" x14ac:dyDescent="0.3">
      <c r="A36" s="76" t="s">
        <v>545</v>
      </c>
      <c r="B36" s="2">
        <v>2431</v>
      </c>
      <c r="C36" s="2"/>
      <c r="D36" s="2"/>
      <c r="E36" s="2"/>
      <c r="F36" s="2">
        <v>12500</v>
      </c>
      <c r="G36" s="2"/>
      <c r="H36" s="2"/>
      <c r="I36" s="2"/>
      <c r="J36" s="2"/>
      <c r="K36" s="2"/>
      <c r="L36" s="2"/>
      <c r="M36" s="2">
        <v>42938</v>
      </c>
      <c r="N36" s="2"/>
      <c r="O36" s="2"/>
      <c r="P36" s="2"/>
      <c r="Q36" s="2">
        <v>57869</v>
      </c>
      <c r="R36" s="100">
        <v>0.48224166666666668</v>
      </c>
      <c r="T36" s="1"/>
    </row>
    <row r="37" spans="1:20" x14ac:dyDescent="0.3">
      <c r="A37" s="18" t="s">
        <v>135</v>
      </c>
      <c r="B37" s="2"/>
      <c r="C37" s="2"/>
      <c r="D37" s="2"/>
      <c r="E37" s="2"/>
      <c r="F37" s="2"/>
      <c r="G37" s="2"/>
      <c r="H37" s="2"/>
      <c r="I37" s="2"/>
      <c r="J37" s="2"/>
      <c r="K37" s="2"/>
      <c r="L37" s="2"/>
      <c r="M37" s="2"/>
      <c r="N37" s="2"/>
      <c r="O37" s="2"/>
      <c r="P37" s="2"/>
      <c r="Q37" s="2"/>
      <c r="R37" s="100" t="s">
        <v>471</v>
      </c>
      <c r="T37" s="1"/>
    </row>
    <row r="38" spans="1:20" x14ac:dyDescent="0.3">
      <c r="A38" s="76" t="s">
        <v>546</v>
      </c>
      <c r="B38" s="2"/>
      <c r="C38" s="2">
        <v>1000</v>
      </c>
      <c r="D38" s="2">
        <v>4000</v>
      </c>
      <c r="E38" s="2"/>
      <c r="F38" s="2"/>
      <c r="G38" s="2">
        <v>7500</v>
      </c>
      <c r="H38" s="2">
        <v>7500</v>
      </c>
      <c r="I38" s="2"/>
      <c r="J38" s="2">
        <v>2000</v>
      </c>
      <c r="K38" s="2">
        <v>8000</v>
      </c>
      <c r="L38" s="2"/>
      <c r="M38" s="2"/>
      <c r="N38" s="2"/>
      <c r="O38" s="2"/>
      <c r="P38" s="2"/>
      <c r="Q38" s="2">
        <v>30000</v>
      </c>
      <c r="R38" s="100">
        <v>0.96153846153846156</v>
      </c>
      <c r="T38" s="1"/>
    </row>
    <row r="39" spans="1:20" x14ac:dyDescent="0.3">
      <c r="A39" s="76" t="s">
        <v>547</v>
      </c>
      <c r="B39" s="2">
        <v>4000</v>
      </c>
      <c r="C39" s="2"/>
      <c r="D39" s="2"/>
      <c r="E39" s="2"/>
      <c r="F39" s="2">
        <v>25000</v>
      </c>
      <c r="G39" s="2"/>
      <c r="H39" s="2"/>
      <c r="I39" s="2"/>
      <c r="J39" s="2"/>
      <c r="K39" s="2"/>
      <c r="L39" s="2"/>
      <c r="M39" s="2"/>
      <c r="N39" s="2"/>
      <c r="O39" s="2"/>
      <c r="P39" s="2"/>
      <c r="Q39" s="2">
        <v>29000</v>
      </c>
      <c r="R39" s="100">
        <v>0.25671895471123546</v>
      </c>
      <c r="T39" s="1"/>
    </row>
    <row r="40" spans="1:20" x14ac:dyDescent="0.3">
      <c r="A40" s="76" t="s">
        <v>548</v>
      </c>
      <c r="B40" s="2"/>
      <c r="C40" s="2"/>
      <c r="D40" s="2"/>
      <c r="E40" s="2"/>
      <c r="F40" s="2">
        <v>60000</v>
      </c>
      <c r="G40" s="2"/>
      <c r="H40" s="2"/>
      <c r="I40" s="2"/>
      <c r="J40" s="2"/>
      <c r="K40" s="2"/>
      <c r="L40" s="2"/>
      <c r="M40" s="2"/>
      <c r="N40" s="2"/>
      <c r="O40" s="2"/>
      <c r="P40" s="2"/>
      <c r="Q40" s="2">
        <v>60000</v>
      </c>
      <c r="R40" s="100">
        <v>0.43341640481092208</v>
      </c>
      <c r="T40" s="1"/>
    </row>
    <row r="41" spans="1:20" x14ac:dyDescent="0.3">
      <c r="A41" s="76" t="s">
        <v>549</v>
      </c>
      <c r="B41" s="2">
        <v>3000</v>
      </c>
      <c r="C41" s="2"/>
      <c r="D41" s="2"/>
      <c r="E41" s="2"/>
      <c r="F41" s="2">
        <v>22000</v>
      </c>
      <c r="G41" s="2"/>
      <c r="H41" s="2"/>
      <c r="I41" s="2">
        <v>50000</v>
      </c>
      <c r="J41" s="2"/>
      <c r="K41" s="2"/>
      <c r="L41" s="2"/>
      <c r="M41" s="2"/>
      <c r="N41" s="2"/>
      <c r="O41" s="2"/>
      <c r="P41" s="2"/>
      <c r="Q41" s="2">
        <v>75000</v>
      </c>
      <c r="R41" s="100">
        <v>0.73529411764705888</v>
      </c>
      <c r="T41" s="1"/>
    </row>
    <row r="42" spans="1:20" x14ac:dyDescent="0.3">
      <c r="A42" s="76" t="s">
        <v>550</v>
      </c>
      <c r="B42" s="2"/>
      <c r="C42" s="2"/>
      <c r="D42" s="2"/>
      <c r="E42" s="2"/>
      <c r="F42" s="2"/>
      <c r="G42" s="2"/>
      <c r="H42" s="2"/>
      <c r="I42" s="2"/>
      <c r="J42" s="2"/>
      <c r="K42" s="2"/>
      <c r="L42" s="2"/>
      <c r="M42" s="2"/>
      <c r="N42" s="2">
        <v>1000</v>
      </c>
      <c r="O42" s="2">
        <v>2099</v>
      </c>
      <c r="P42" s="2"/>
      <c r="Q42" s="2">
        <v>3099</v>
      </c>
      <c r="R42" s="100">
        <v>1.0330000000000001E-2</v>
      </c>
      <c r="T42" s="1"/>
    </row>
    <row r="43" spans="1:20" x14ac:dyDescent="0.3">
      <c r="A43" s="76" t="s">
        <v>551</v>
      </c>
      <c r="B43" s="2"/>
      <c r="C43" s="2">
        <v>500</v>
      </c>
      <c r="D43" s="2">
        <v>500</v>
      </c>
      <c r="E43" s="2"/>
      <c r="F43" s="2"/>
      <c r="G43" s="2">
        <v>5000</v>
      </c>
      <c r="H43" s="2">
        <v>20000</v>
      </c>
      <c r="I43" s="2"/>
      <c r="J43" s="2">
        <v>17500</v>
      </c>
      <c r="K43" s="2">
        <v>21000</v>
      </c>
      <c r="L43" s="2"/>
      <c r="M43" s="2"/>
      <c r="N43" s="2"/>
      <c r="O43" s="2"/>
      <c r="P43" s="2"/>
      <c r="Q43" s="2">
        <v>64500</v>
      </c>
      <c r="R43" s="100">
        <v>0.18428571428571427</v>
      </c>
      <c r="T43" s="1"/>
    </row>
    <row r="44" spans="1:20" x14ac:dyDescent="0.3">
      <c r="A44" s="18" t="s">
        <v>136</v>
      </c>
      <c r="B44" s="2"/>
      <c r="C44" s="2"/>
      <c r="D44" s="2"/>
      <c r="E44" s="2"/>
      <c r="F44" s="2"/>
      <c r="G44" s="2"/>
      <c r="H44" s="2"/>
      <c r="I44" s="2"/>
      <c r="J44" s="2"/>
      <c r="K44" s="2"/>
      <c r="L44" s="2"/>
      <c r="M44" s="2"/>
      <c r="N44" s="2"/>
      <c r="O44" s="2"/>
      <c r="P44" s="2"/>
      <c r="Q44" s="2"/>
      <c r="R44" s="100" t="s">
        <v>471</v>
      </c>
      <c r="T44" s="1"/>
    </row>
    <row r="45" spans="1:20" x14ac:dyDescent="0.3">
      <c r="A45" s="76" t="s">
        <v>552</v>
      </c>
      <c r="B45" s="2"/>
      <c r="C45" s="2"/>
      <c r="D45" s="2">
        <v>614</v>
      </c>
      <c r="E45" s="2"/>
      <c r="F45" s="2"/>
      <c r="G45" s="2"/>
      <c r="H45" s="2"/>
      <c r="I45" s="2"/>
      <c r="J45" s="2"/>
      <c r="K45" s="2"/>
      <c r="L45" s="2"/>
      <c r="M45" s="2"/>
      <c r="N45" s="2">
        <v>1390</v>
      </c>
      <c r="O45" s="2"/>
      <c r="P45" s="2"/>
      <c r="Q45" s="2">
        <v>2004</v>
      </c>
      <c r="R45" s="100">
        <v>6.6799999999999998E-2</v>
      </c>
      <c r="T45" s="1"/>
    </row>
    <row r="46" spans="1:20" x14ac:dyDescent="0.3">
      <c r="A46" s="76" t="s">
        <v>553</v>
      </c>
      <c r="B46" s="2">
        <v>7267</v>
      </c>
      <c r="C46" s="2"/>
      <c r="D46" s="2"/>
      <c r="E46" s="2"/>
      <c r="F46" s="2">
        <v>16000</v>
      </c>
      <c r="G46" s="2"/>
      <c r="H46" s="2"/>
      <c r="I46" s="2"/>
      <c r="J46" s="2"/>
      <c r="K46" s="2"/>
      <c r="L46" s="2"/>
      <c r="M46" s="2">
        <v>15833</v>
      </c>
      <c r="N46" s="2"/>
      <c r="O46" s="2"/>
      <c r="P46" s="2"/>
      <c r="Q46" s="2">
        <v>39100</v>
      </c>
      <c r="R46" s="100">
        <v>0.31280000000000002</v>
      </c>
      <c r="T46" s="1"/>
    </row>
    <row r="47" spans="1:20" x14ac:dyDescent="0.3">
      <c r="A47" s="18" t="s">
        <v>138</v>
      </c>
      <c r="B47" s="2"/>
      <c r="C47" s="2"/>
      <c r="D47" s="2"/>
      <c r="E47" s="2"/>
      <c r="F47" s="2"/>
      <c r="G47" s="2"/>
      <c r="H47" s="2"/>
      <c r="I47" s="2"/>
      <c r="J47" s="2"/>
      <c r="K47" s="2"/>
      <c r="L47" s="2"/>
      <c r="M47" s="2"/>
      <c r="N47" s="2"/>
      <c r="O47" s="2"/>
      <c r="P47" s="2"/>
      <c r="Q47" s="2"/>
      <c r="R47" s="100" t="s">
        <v>471</v>
      </c>
      <c r="T47" s="1"/>
    </row>
    <row r="48" spans="1:20" x14ac:dyDescent="0.3">
      <c r="A48" s="76" t="s">
        <v>554</v>
      </c>
      <c r="B48" s="2"/>
      <c r="C48" s="2"/>
      <c r="D48" s="2"/>
      <c r="E48" s="2"/>
      <c r="F48" s="2"/>
      <c r="G48" s="2"/>
      <c r="H48" s="2"/>
      <c r="I48" s="2"/>
      <c r="J48" s="2"/>
      <c r="K48" s="2"/>
      <c r="L48" s="2"/>
      <c r="M48" s="2">
        <v>50000</v>
      </c>
      <c r="N48" s="2"/>
      <c r="O48" s="2"/>
      <c r="P48" s="2"/>
      <c r="Q48" s="2">
        <v>50000</v>
      </c>
      <c r="R48" s="100">
        <v>1</v>
      </c>
      <c r="T48" s="1"/>
    </row>
    <row r="49" spans="1:20" x14ac:dyDescent="0.3">
      <c r="A49" s="10" t="s">
        <v>555</v>
      </c>
      <c r="B49" s="74"/>
      <c r="C49" s="74"/>
      <c r="D49" s="74"/>
      <c r="E49" s="74"/>
      <c r="F49" s="74"/>
      <c r="G49" s="74"/>
      <c r="H49" s="74"/>
      <c r="I49" s="74"/>
      <c r="J49" s="74"/>
      <c r="K49" s="74"/>
      <c r="L49" s="74"/>
      <c r="M49" s="74"/>
      <c r="N49" s="74"/>
      <c r="O49" s="74"/>
      <c r="P49" s="74"/>
      <c r="Q49" s="74"/>
      <c r="R49" s="74" t="s">
        <v>471</v>
      </c>
      <c r="T49" s="1"/>
    </row>
    <row r="50" spans="1:20" x14ac:dyDescent="0.3">
      <c r="A50" s="18" t="s">
        <v>153</v>
      </c>
      <c r="B50" s="2"/>
      <c r="C50" s="2"/>
      <c r="D50" s="2"/>
      <c r="E50" s="2"/>
      <c r="F50" s="2"/>
      <c r="G50" s="2"/>
      <c r="H50" s="2"/>
      <c r="I50" s="2"/>
      <c r="J50" s="2"/>
      <c r="K50" s="2"/>
      <c r="L50" s="2"/>
      <c r="M50" s="2"/>
      <c r="N50" s="2"/>
      <c r="O50" s="2"/>
      <c r="P50" s="2"/>
      <c r="Q50" s="2"/>
      <c r="R50" s="100" t="s">
        <v>471</v>
      </c>
      <c r="T50" s="1"/>
    </row>
    <row r="51" spans="1:20" x14ac:dyDescent="0.3">
      <c r="A51" s="76" t="s">
        <v>556</v>
      </c>
      <c r="B51" s="2"/>
      <c r="C51" s="2">
        <v>1107</v>
      </c>
      <c r="D51" s="2"/>
      <c r="E51" s="2"/>
      <c r="F51" s="2"/>
      <c r="G51" s="2"/>
      <c r="H51" s="2"/>
      <c r="I51" s="2"/>
      <c r="J51" s="2"/>
      <c r="K51" s="2">
        <v>5267</v>
      </c>
      <c r="L51" s="2"/>
      <c r="M51" s="2"/>
      <c r="N51" s="2"/>
      <c r="O51" s="2"/>
      <c r="P51" s="2"/>
      <c r="Q51" s="2">
        <v>6374</v>
      </c>
      <c r="R51" s="100">
        <v>0.25496000000000002</v>
      </c>
      <c r="T51" s="1"/>
    </row>
    <row r="52" spans="1:20" x14ac:dyDescent="0.3">
      <c r="A52" s="76" t="s">
        <v>557</v>
      </c>
      <c r="B52" s="2"/>
      <c r="C52" s="2">
        <v>3000</v>
      </c>
      <c r="D52" s="2"/>
      <c r="E52" s="2"/>
      <c r="F52" s="2"/>
      <c r="G52" s="2"/>
      <c r="H52" s="2"/>
      <c r="I52" s="2"/>
      <c r="J52" s="2"/>
      <c r="K52" s="2"/>
      <c r="L52" s="2"/>
      <c r="M52" s="2"/>
      <c r="N52" s="2"/>
      <c r="O52" s="2"/>
      <c r="P52" s="2"/>
      <c r="Q52" s="2">
        <v>3000</v>
      </c>
      <c r="R52" s="100">
        <v>0.1045077684107852</v>
      </c>
      <c r="T52" s="1"/>
    </row>
    <row r="53" spans="1:20" x14ac:dyDescent="0.3">
      <c r="A53" s="18" t="s">
        <v>189</v>
      </c>
      <c r="B53" s="2"/>
      <c r="C53" s="2"/>
      <c r="D53" s="2"/>
      <c r="E53" s="2"/>
      <c r="F53" s="2"/>
      <c r="G53" s="2"/>
      <c r="H53" s="2"/>
      <c r="I53" s="2"/>
      <c r="J53" s="2"/>
      <c r="K53" s="2"/>
      <c r="L53" s="2"/>
      <c r="M53" s="2"/>
      <c r="N53" s="2"/>
      <c r="O53" s="2"/>
      <c r="P53" s="2"/>
      <c r="Q53" s="2"/>
      <c r="R53" s="100" t="s">
        <v>471</v>
      </c>
      <c r="T53" s="1"/>
    </row>
    <row r="54" spans="1:20" x14ac:dyDescent="0.3">
      <c r="A54" s="76" t="s">
        <v>558</v>
      </c>
      <c r="B54" s="2"/>
      <c r="C54" s="2"/>
      <c r="D54" s="2">
        <v>1</v>
      </c>
      <c r="E54" s="2"/>
      <c r="F54" s="2"/>
      <c r="G54" s="2"/>
      <c r="H54" s="2"/>
      <c r="I54" s="2"/>
      <c r="J54" s="2"/>
      <c r="K54" s="2"/>
      <c r="L54" s="2"/>
      <c r="M54" s="2"/>
      <c r="N54" s="2"/>
      <c r="O54" s="2"/>
      <c r="P54" s="2"/>
      <c r="Q54" s="2">
        <v>1</v>
      </c>
      <c r="R54" s="100">
        <v>7.6923076923076919E-6</v>
      </c>
      <c r="T54" s="1"/>
    </row>
    <row r="55" spans="1:20" x14ac:dyDescent="0.3">
      <c r="A55" s="18" t="s">
        <v>154</v>
      </c>
      <c r="B55" s="2"/>
      <c r="C55" s="2"/>
      <c r="D55" s="2"/>
      <c r="E55" s="2"/>
      <c r="F55" s="2"/>
      <c r="G55" s="2"/>
      <c r="H55" s="2"/>
      <c r="I55" s="2"/>
      <c r="J55" s="2"/>
      <c r="K55" s="2"/>
      <c r="L55" s="2"/>
      <c r="M55" s="2"/>
      <c r="N55" s="2"/>
      <c r="O55" s="2"/>
      <c r="P55" s="2"/>
      <c r="Q55" s="2"/>
      <c r="R55" s="100" t="s">
        <v>471</v>
      </c>
      <c r="T55" s="1"/>
    </row>
    <row r="56" spans="1:20" x14ac:dyDescent="0.3">
      <c r="A56" s="76" t="s">
        <v>559</v>
      </c>
      <c r="B56" s="2"/>
      <c r="C56" s="2">
        <v>4866</v>
      </c>
      <c r="D56" s="2">
        <v>13285</v>
      </c>
      <c r="E56" s="2"/>
      <c r="F56" s="2"/>
      <c r="G56" s="2"/>
      <c r="H56" s="2"/>
      <c r="I56" s="2"/>
      <c r="J56" s="2"/>
      <c r="K56" s="2">
        <v>8600</v>
      </c>
      <c r="L56" s="2"/>
      <c r="M56" s="2"/>
      <c r="N56" s="2"/>
      <c r="O56" s="2"/>
      <c r="P56" s="2"/>
      <c r="Q56" s="2">
        <v>26751</v>
      </c>
      <c r="R56" s="100">
        <v>0.53502000000000005</v>
      </c>
      <c r="T56" s="1"/>
    </row>
    <row r="57" spans="1:20" x14ac:dyDescent="0.3">
      <c r="A57" s="76" t="s">
        <v>560</v>
      </c>
      <c r="B57" s="2"/>
      <c r="C57" s="2">
        <v>20</v>
      </c>
      <c r="D57" s="2">
        <v>1484</v>
      </c>
      <c r="E57" s="2"/>
      <c r="F57" s="2"/>
      <c r="G57" s="2"/>
      <c r="H57" s="2"/>
      <c r="I57" s="2"/>
      <c r="J57" s="2"/>
      <c r="K57" s="2"/>
      <c r="L57" s="2"/>
      <c r="M57" s="2"/>
      <c r="N57" s="2"/>
      <c r="O57" s="2"/>
      <c r="P57" s="2"/>
      <c r="Q57" s="2">
        <v>1504</v>
      </c>
      <c r="R57" s="100">
        <v>2.5066666666666668E-2</v>
      </c>
      <c r="T57" s="1"/>
    </row>
    <row r="58" spans="1:20" x14ac:dyDescent="0.3">
      <c r="A58" s="10" t="s">
        <v>561</v>
      </c>
      <c r="B58" s="74"/>
      <c r="C58" s="74"/>
      <c r="D58" s="74"/>
      <c r="E58" s="74"/>
      <c r="F58" s="74"/>
      <c r="G58" s="74"/>
      <c r="H58" s="74"/>
      <c r="I58" s="74"/>
      <c r="J58" s="74"/>
      <c r="K58" s="74"/>
      <c r="L58" s="74"/>
      <c r="M58" s="74"/>
      <c r="N58" s="74"/>
      <c r="O58" s="74"/>
      <c r="P58" s="74"/>
      <c r="Q58" s="74"/>
      <c r="R58" s="74" t="s">
        <v>471</v>
      </c>
      <c r="T58" s="1"/>
    </row>
    <row r="59" spans="1:20" x14ac:dyDescent="0.3">
      <c r="A59" s="18" t="s">
        <v>141</v>
      </c>
      <c r="B59" s="2"/>
      <c r="C59" s="2"/>
      <c r="D59" s="2"/>
      <c r="E59" s="2"/>
      <c r="F59" s="2"/>
      <c r="G59" s="2"/>
      <c r="H59" s="2"/>
      <c r="I59" s="2"/>
      <c r="J59" s="2"/>
      <c r="K59" s="2"/>
      <c r="L59" s="2"/>
      <c r="M59" s="2"/>
      <c r="N59" s="2"/>
      <c r="O59" s="2"/>
      <c r="P59" s="2"/>
      <c r="Q59" s="2"/>
      <c r="R59" s="100" t="s">
        <v>471</v>
      </c>
      <c r="T59" s="1"/>
    </row>
    <row r="60" spans="1:20" x14ac:dyDescent="0.3">
      <c r="A60" s="76" t="s">
        <v>562</v>
      </c>
      <c r="B60" s="2">
        <v>3000</v>
      </c>
      <c r="C60" s="2"/>
      <c r="D60" s="2"/>
      <c r="E60" s="2"/>
      <c r="F60" s="2"/>
      <c r="G60" s="2"/>
      <c r="H60" s="2"/>
      <c r="I60" s="2"/>
      <c r="J60" s="2"/>
      <c r="K60" s="2"/>
      <c r="L60" s="2"/>
      <c r="M60" s="2">
        <v>52975</v>
      </c>
      <c r="N60" s="2"/>
      <c r="O60" s="2"/>
      <c r="P60" s="2"/>
      <c r="Q60" s="2">
        <v>55975</v>
      </c>
      <c r="R60" s="100">
        <v>0.7996428571428571</v>
      </c>
      <c r="T60" s="1"/>
    </row>
    <row r="61" spans="1:20" x14ac:dyDescent="0.3">
      <c r="A61" s="76" t="s">
        <v>563</v>
      </c>
      <c r="B61" s="2"/>
      <c r="C61" s="2"/>
      <c r="D61" s="2"/>
      <c r="E61" s="2"/>
      <c r="F61" s="2">
        <v>15941</v>
      </c>
      <c r="G61" s="2"/>
      <c r="H61" s="2"/>
      <c r="I61" s="2"/>
      <c r="J61" s="2"/>
      <c r="K61" s="2"/>
      <c r="L61" s="2"/>
      <c r="M61" s="2">
        <v>37317</v>
      </c>
      <c r="N61" s="2"/>
      <c r="O61" s="2"/>
      <c r="P61" s="2"/>
      <c r="Q61" s="2">
        <v>53258</v>
      </c>
      <c r="R61" s="100">
        <v>0.76082857142857141</v>
      </c>
      <c r="T61" s="1"/>
    </row>
    <row r="62" spans="1:20" x14ac:dyDescent="0.3">
      <c r="A62" s="76" t="s">
        <v>564</v>
      </c>
      <c r="B62" s="2">
        <v>1500</v>
      </c>
      <c r="C62" s="2"/>
      <c r="D62" s="2"/>
      <c r="E62" s="2"/>
      <c r="F62" s="2">
        <v>15500</v>
      </c>
      <c r="G62" s="2"/>
      <c r="H62" s="2"/>
      <c r="I62" s="2"/>
      <c r="J62" s="2"/>
      <c r="K62" s="2"/>
      <c r="L62" s="2"/>
      <c r="M62" s="2"/>
      <c r="N62" s="2"/>
      <c r="O62" s="2"/>
      <c r="P62" s="2"/>
      <c r="Q62" s="2">
        <v>17000</v>
      </c>
      <c r="R62" s="100">
        <v>0.302491103202847</v>
      </c>
      <c r="T62" s="1"/>
    </row>
    <row r="63" spans="1:20" x14ac:dyDescent="0.3">
      <c r="A63" s="18" t="s">
        <v>147</v>
      </c>
      <c r="B63" s="2"/>
      <c r="C63" s="2"/>
      <c r="D63" s="2"/>
      <c r="E63" s="2"/>
      <c r="F63" s="2"/>
      <c r="G63" s="2"/>
      <c r="H63" s="2"/>
      <c r="I63" s="2"/>
      <c r="J63" s="2"/>
      <c r="K63" s="2"/>
      <c r="L63" s="2"/>
      <c r="M63" s="2"/>
      <c r="N63" s="2"/>
      <c r="O63" s="2"/>
      <c r="P63" s="2"/>
      <c r="Q63" s="2"/>
      <c r="R63" s="100" t="s">
        <v>471</v>
      </c>
      <c r="T63" s="1"/>
    </row>
    <row r="64" spans="1:20" x14ac:dyDescent="0.3">
      <c r="A64" s="76" t="s">
        <v>565</v>
      </c>
      <c r="B64" s="2"/>
      <c r="C64" s="2"/>
      <c r="D64" s="2"/>
      <c r="E64" s="2"/>
      <c r="F64" s="2">
        <v>339</v>
      </c>
      <c r="G64" s="2"/>
      <c r="H64" s="2"/>
      <c r="I64" s="2"/>
      <c r="J64" s="2"/>
      <c r="K64" s="2"/>
      <c r="L64" s="2"/>
      <c r="M64" s="2">
        <v>1997</v>
      </c>
      <c r="N64" s="2"/>
      <c r="O64" s="2"/>
      <c r="P64" s="2"/>
      <c r="Q64" s="2">
        <v>2336</v>
      </c>
      <c r="R64" s="100">
        <v>0.2336</v>
      </c>
      <c r="T64" s="1"/>
    </row>
    <row r="65" spans="1:20" x14ac:dyDescent="0.3">
      <c r="A65" s="18" t="s">
        <v>145</v>
      </c>
      <c r="B65" s="2"/>
      <c r="C65" s="2"/>
      <c r="D65" s="2"/>
      <c r="E65" s="2"/>
      <c r="F65" s="2"/>
      <c r="G65" s="2"/>
      <c r="H65" s="2"/>
      <c r="I65" s="2"/>
      <c r="J65" s="2"/>
      <c r="K65" s="2"/>
      <c r="L65" s="2"/>
      <c r="M65" s="2"/>
      <c r="N65" s="2"/>
      <c r="O65" s="2"/>
      <c r="P65" s="2"/>
      <c r="Q65" s="2"/>
      <c r="R65" s="100" t="s">
        <v>471</v>
      </c>
      <c r="T65" s="1"/>
    </row>
    <row r="66" spans="1:20" x14ac:dyDescent="0.3">
      <c r="A66" s="76" t="s">
        <v>566</v>
      </c>
      <c r="B66" s="2">
        <v>5880</v>
      </c>
      <c r="C66" s="2"/>
      <c r="D66" s="2"/>
      <c r="E66" s="2"/>
      <c r="F66" s="2"/>
      <c r="G66" s="2"/>
      <c r="H66" s="2"/>
      <c r="I66" s="2"/>
      <c r="J66" s="2"/>
      <c r="K66" s="2"/>
      <c r="L66" s="2"/>
      <c r="M66" s="2">
        <v>37604</v>
      </c>
      <c r="N66" s="2"/>
      <c r="O66" s="2"/>
      <c r="P66" s="2"/>
      <c r="Q66" s="2">
        <v>43484</v>
      </c>
      <c r="R66" s="100">
        <v>0.43484</v>
      </c>
      <c r="T66" s="1"/>
    </row>
    <row r="67" spans="1:20" x14ac:dyDescent="0.3">
      <c r="A67" s="76" t="s">
        <v>567</v>
      </c>
      <c r="B67" s="2">
        <v>5000</v>
      </c>
      <c r="C67" s="2"/>
      <c r="D67" s="2"/>
      <c r="E67" s="2"/>
      <c r="F67" s="2">
        <v>15000</v>
      </c>
      <c r="G67" s="2"/>
      <c r="H67" s="2"/>
      <c r="I67" s="2"/>
      <c r="J67" s="2"/>
      <c r="K67" s="2"/>
      <c r="L67" s="2"/>
      <c r="M67" s="2">
        <v>8154</v>
      </c>
      <c r="N67" s="2"/>
      <c r="O67" s="2"/>
      <c r="P67" s="2"/>
      <c r="Q67" s="2">
        <v>28154</v>
      </c>
      <c r="R67" s="100">
        <v>0.35192499999999999</v>
      </c>
      <c r="T67" s="1"/>
    </row>
    <row r="68" spans="1:20" x14ac:dyDescent="0.3">
      <c r="A68" s="76" t="s">
        <v>568</v>
      </c>
      <c r="B68" s="2"/>
      <c r="C68" s="2"/>
      <c r="D68" s="2"/>
      <c r="E68" s="2"/>
      <c r="F68" s="2">
        <v>23897</v>
      </c>
      <c r="G68" s="2"/>
      <c r="H68" s="2"/>
      <c r="I68" s="2"/>
      <c r="J68" s="2"/>
      <c r="K68" s="2"/>
      <c r="L68" s="2"/>
      <c r="M68" s="2">
        <v>17353</v>
      </c>
      <c r="N68" s="2"/>
      <c r="O68" s="2"/>
      <c r="P68" s="2"/>
      <c r="Q68" s="2">
        <v>41250</v>
      </c>
      <c r="R68" s="100">
        <v>0.515625</v>
      </c>
      <c r="T68" s="1"/>
    </row>
    <row r="69" spans="1:20" x14ac:dyDescent="0.3">
      <c r="A69" s="76" t="s">
        <v>569</v>
      </c>
      <c r="B69" s="2">
        <v>500</v>
      </c>
      <c r="C69" s="2"/>
      <c r="D69" s="2"/>
      <c r="E69" s="2"/>
      <c r="F69" s="2">
        <v>20000</v>
      </c>
      <c r="G69" s="2"/>
      <c r="H69" s="2"/>
      <c r="I69" s="2"/>
      <c r="J69" s="2"/>
      <c r="K69" s="2"/>
      <c r="L69" s="2"/>
      <c r="M69" s="2"/>
      <c r="N69" s="2"/>
      <c r="O69" s="2"/>
      <c r="P69" s="2"/>
      <c r="Q69" s="2">
        <v>20500</v>
      </c>
      <c r="R69" s="100">
        <v>0.41836734693877553</v>
      </c>
      <c r="T69" s="1"/>
    </row>
    <row r="70" spans="1:20" x14ac:dyDescent="0.3">
      <c r="A70" s="76" t="s">
        <v>570</v>
      </c>
      <c r="B70" s="2">
        <v>1500</v>
      </c>
      <c r="C70" s="2"/>
      <c r="D70" s="2"/>
      <c r="E70" s="2"/>
      <c r="F70" s="2">
        <v>13651</v>
      </c>
      <c r="G70" s="2"/>
      <c r="H70" s="2"/>
      <c r="I70" s="2"/>
      <c r="J70" s="2"/>
      <c r="K70" s="2"/>
      <c r="L70" s="2"/>
      <c r="M70" s="2">
        <v>19326</v>
      </c>
      <c r="N70" s="2"/>
      <c r="O70" s="2"/>
      <c r="P70" s="2"/>
      <c r="Q70" s="2">
        <v>34477</v>
      </c>
      <c r="R70" s="100">
        <v>0.38307777777777779</v>
      </c>
      <c r="T70" s="1"/>
    </row>
    <row r="71" spans="1:20" x14ac:dyDescent="0.3">
      <c r="A71" s="18" t="s">
        <v>148</v>
      </c>
      <c r="B71" s="2"/>
      <c r="C71" s="2"/>
      <c r="D71" s="2"/>
      <c r="E71" s="2"/>
      <c r="F71" s="2"/>
      <c r="G71" s="2"/>
      <c r="H71" s="2"/>
      <c r="I71" s="2"/>
      <c r="J71" s="2"/>
      <c r="K71" s="2"/>
      <c r="L71" s="2"/>
      <c r="M71" s="2"/>
      <c r="N71" s="2"/>
      <c r="O71" s="2"/>
      <c r="P71" s="2"/>
      <c r="Q71" s="2"/>
      <c r="R71" s="100" t="s">
        <v>471</v>
      </c>
      <c r="T71" s="1"/>
    </row>
    <row r="72" spans="1:20" x14ac:dyDescent="0.3">
      <c r="A72" s="76" t="s">
        <v>571</v>
      </c>
      <c r="B72" s="2">
        <v>1709</v>
      </c>
      <c r="C72" s="2"/>
      <c r="D72" s="2"/>
      <c r="E72" s="2"/>
      <c r="F72" s="2">
        <v>16691</v>
      </c>
      <c r="G72" s="2"/>
      <c r="H72" s="2"/>
      <c r="I72" s="2"/>
      <c r="J72" s="2"/>
      <c r="K72" s="2"/>
      <c r="L72" s="2"/>
      <c r="M72" s="2">
        <v>29857</v>
      </c>
      <c r="N72" s="2"/>
      <c r="O72" s="2"/>
      <c r="P72" s="2"/>
      <c r="Q72" s="2">
        <v>48257</v>
      </c>
      <c r="R72" s="100">
        <v>0.68938571428571427</v>
      </c>
      <c r="T72" s="1"/>
    </row>
    <row r="73" spans="1:20" x14ac:dyDescent="0.3">
      <c r="A73" s="18" t="s">
        <v>149</v>
      </c>
      <c r="B73" s="2"/>
      <c r="C73" s="2"/>
      <c r="D73" s="2"/>
      <c r="E73" s="2"/>
      <c r="F73" s="2"/>
      <c r="G73" s="2"/>
      <c r="H73" s="2"/>
      <c r="I73" s="2"/>
      <c r="J73" s="2"/>
      <c r="K73" s="2"/>
      <c r="L73" s="2"/>
      <c r="M73" s="2"/>
      <c r="N73" s="2"/>
      <c r="O73" s="2"/>
      <c r="P73" s="2"/>
      <c r="Q73" s="2"/>
      <c r="R73" s="100" t="s">
        <v>471</v>
      </c>
      <c r="T73" s="1"/>
    </row>
    <row r="74" spans="1:20" x14ac:dyDescent="0.3">
      <c r="A74" s="76" t="s">
        <v>572</v>
      </c>
      <c r="B74" s="2"/>
      <c r="C74" s="2">
        <v>800</v>
      </c>
      <c r="D74" s="2">
        <v>600</v>
      </c>
      <c r="E74" s="2"/>
      <c r="F74" s="2"/>
      <c r="G74" s="2"/>
      <c r="H74" s="2"/>
      <c r="I74" s="2"/>
      <c r="J74" s="2"/>
      <c r="K74" s="2"/>
      <c r="L74" s="2"/>
      <c r="M74" s="2"/>
      <c r="N74" s="2"/>
      <c r="O74" s="2"/>
      <c r="P74" s="2"/>
      <c r="Q74" s="2">
        <v>1400</v>
      </c>
      <c r="R74" s="100">
        <v>0.28000000000000003</v>
      </c>
      <c r="T74" s="1"/>
    </row>
    <row r="75" spans="1:20" x14ac:dyDescent="0.3">
      <c r="A75" s="76" t="s">
        <v>573</v>
      </c>
      <c r="B75" s="2"/>
      <c r="C75" s="2"/>
      <c r="D75" s="2"/>
      <c r="E75" s="2"/>
      <c r="F75" s="2"/>
      <c r="G75" s="2"/>
      <c r="H75" s="2"/>
      <c r="I75" s="2"/>
      <c r="J75" s="2"/>
      <c r="K75" s="2"/>
      <c r="L75" s="2"/>
      <c r="M75" s="2">
        <v>1</v>
      </c>
      <c r="N75" s="2"/>
      <c r="O75" s="2"/>
      <c r="P75" s="2"/>
      <c r="Q75" s="2">
        <v>1</v>
      </c>
      <c r="R75" s="100">
        <v>1</v>
      </c>
      <c r="T75" s="1"/>
    </row>
    <row r="76" spans="1:20" x14ac:dyDescent="0.3">
      <c r="A76" s="10" t="s">
        <v>574</v>
      </c>
      <c r="B76" s="74"/>
      <c r="C76" s="74"/>
      <c r="D76" s="74"/>
      <c r="E76" s="74"/>
      <c r="F76" s="74"/>
      <c r="G76" s="74"/>
      <c r="H76" s="74"/>
      <c r="I76" s="74"/>
      <c r="J76" s="74"/>
      <c r="K76" s="74"/>
      <c r="L76" s="74"/>
      <c r="M76" s="74"/>
      <c r="N76" s="74"/>
      <c r="O76" s="74"/>
      <c r="P76" s="74"/>
      <c r="Q76" s="74"/>
      <c r="R76" s="74" t="s">
        <v>471</v>
      </c>
      <c r="T76" s="1"/>
    </row>
    <row r="77" spans="1:20" x14ac:dyDescent="0.3">
      <c r="A77" s="18" t="s">
        <v>125</v>
      </c>
      <c r="B77" s="2"/>
      <c r="C77" s="2"/>
      <c r="D77" s="2"/>
      <c r="E77" s="2"/>
      <c r="F77" s="2"/>
      <c r="G77" s="2"/>
      <c r="H77" s="2"/>
      <c r="I77" s="2"/>
      <c r="J77" s="2"/>
      <c r="K77" s="2"/>
      <c r="L77" s="2"/>
      <c r="M77" s="2"/>
      <c r="N77" s="2"/>
      <c r="O77" s="2"/>
      <c r="P77" s="2"/>
      <c r="Q77" s="2"/>
      <c r="R77" s="100" t="s">
        <v>471</v>
      </c>
      <c r="T77" s="1"/>
    </row>
    <row r="78" spans="1:20" x14ac:dyDescent="0.3">
      <c r="A78" s="76" t="s">
        <v>575</v>
      </c>
      <c r="B78" s="2"/>
      <c r="C78" s="2"/>
      <c r="D78" s="2"/>
      <c r="E78" s="2"/>
      <c r="F78" s="2"/>
      <c r="G78" s="2"/>
      <c r="H78" s="2"/>
      <c r="I78" s="2">
        <v>150000</v>
      </c>
      <c r="J78" s="2"/>
      <c r="K78" s="2"/>
      <c r="L78" s="2"/>
      <c r="M78" s="2"/>
      <c r="N78" s="2"/>
      <c r="O78" s="2"/>
      <c r="P78" s="2"/>
      <c r="Q78" s="2">
        <v>150000</v>
      </c>
      <c r="R78" s="100">
        <v>0.13635124079629124</v>
      </c>
      <c r="T78" s="1"/>
    </row>
    <row r="79" spans="1:20" x14ac:dyDescent="0.3">
      <c r="A79" s="76" t="s">
        <v>576</v>
      </c>
      <c r="B79" s="2"/>
      <c r="C79" s="2"/>
      <c r="D79" s="2"/>
      <c r="E79" s="2"/>
      <c r="F79" s="2"/>
      <c r="G79" s="2"/>
      <c r="H79" s="2"/>
      <c r="I79" s="2">
        <v>313500</v>
      </c>
      <c r="J79" s="2"/>
      <c r="K79" s="2"/>
      <c r="L79" s="2"/>
      <c r="M79" s="2"/>
      <c r="N79" s="2"/>
      <c r="O79" s="2"/>
      <c r="P79" s="2"/>
      <c r="Q79" s="2">
        <v>313500</v>
      </c>
      <c r="R79" s="100">
        <v>0.21695501730103806</v>
      </c>
      <c r="T79" s="1"/>
    </row>
    <row r="80" spans="1:20" x14ac:dyDescent="0.3">
      <c r="A80" s="18" t="s">
        <v>126</v>
      </c>
      <c r="B80" s="2"/>
      <c r="C80" s="2"/>
      <c r="D80" s="2"/>
      <c r="E80" s="2"/>
      <c r="F80" s="2"/>
      <c r="G80" s="2"/>
      <c r="H80" s="2"/>
      <c r="I80" s="2"/>
      <c r="J80" s="2"/>
      <c r="K80" s="2"/>
      <c r="L80" s="2"/>
      <c r="M80" s="2"/>
      <c r="N80" s="2"/>
      <c r="O80" s="2"/>
      <c r="P80" s="2"/>
      <c r="Q80" s="2"/>
      <c r="R80" s="100" t="s">
        <v>471</v>
      </c>
      <c r="T80" s="1"/>
    </row>
    <row r="81" spans="1:20" x14ac:dyDescent="0.3">
      <c r="A81" s="76" t="s">
        <v>577</v>
      </c>
      <c r="B81" s="2"/>
      <c r="C81" s="2">
        <v>79164</v>
      </c>
      <c r="D81" s="2">
        <v>558794</v>
      </c>
      <c r="E81" s="2">
        <v>70000</v>
      </c>
      <c r="F81" s="2"/>
      <c r="G81" s="2">
        <v>157472</v>
      </c>
      <c r="H81" s="2">
        <v>978283</v>
      </c>
      <c r="I81" s="2"/>
      <c r="J81" s="2"/>
      <c r="K81" s="2">
        <v>358974</v>
      </c>
      <c r="L81" s="2"/>
      <c r="M81" s="2"/>
      <c r="N81" s="2">
        <v>460695</v>
      </c>
      <c r="O81" s="2">
        <v>1080937</v>
      </c>
      <c r="P81" s="2"/>
      <c r="Q81" s="2">
        <v>3744319</v>
      </c>
      <c r="R81" s="100">
        <v>0.24791257059261881</v>
      </c>
      <c r="T81" s="1"/>
    </row>
    <row r="82" spans="1:20" x14ac:dyDescent="0.3">
      <c r="A82" s="76" t="s">
        <v>578</v>
      </c>
      <c r="B82" s="2"/>
      <c r="C82" s="2"/>
      <c r="D82" s="2">
        <v>122</v>
      </c>
      <c r="E82" s="2"/>
      <c r="F82" s="2"/>
      <c r="G82" s="2">
        <v>180000</v>
      </c>
      <c r="H82" s="2">
        <v>10000</v>
      </c>
      <c r="I82" s="2"/>
      <c r="J82" s="2">
        <v>224660</v>
      </c>
      <c r="K82" s="2">
        <v>340</v>
      </c>
      <c r="L82" s="2"/>
      <c r="M82" s="2"/>
      <c r="N82" s="2">
        <v>6994</v>
      </c>
      <c r="O82" s="2">
        <v>10971</v>
      </c>
      <c r="P82" s="2"/>
      <c r="Q82" s="2">
        <v>433087</v>
      </c>
      <c r="R82" s="100">
        <v>2.8379512640139926E-2</v>
      </c>
      <c r="T82" s="1"/>
    </row>
    <row r="83" spans="1:20" x14ac:dyDescent="0.3">
      <c r="A83" s="76" t="s">
        <v>579</v>
      </c>
      <c r="B83" s="2"/>
      <c r="C83" s="2">
        <v>2884</v>
      </c>
      <c r="D83" s="2">
        <v>90234</v>
      </c>
      <c r="E83" s="2"/>
      <c r="F83" s="2"/>
      <c r="G83" s="2"/>
      <c r="H83" s="2"/>
      <c r="I83" s="2"/>
      <c r="J83" s="2"/>
      <c r="K83" s="2"/>
      <c r="L83" s="2"/>
      <c r="M83" s="2"/>
      <c r="N83" s="2"/>
      <c r="O83" s="2">
        <v>84170</v>
      </c>
      <c r="P83" s="2"/>
      <c r="Q83" s="2">
        <v>177288</v>
      </c>
      <c r="R83" s="100">
        <v>3.8453321383727875E-2</v>
      </c>
      <c r="T83" s="1"/>
    </row>
    <row r="84" spans="1:20" x14ac:dyDescent="0.3">
      <c r="A84" s="76" t="s">
        <v>580</v>
      </c>
      <c r="B84" s="2"/>
      <c r="C84" s="2"/>
      <c r="D84" s="2">
        <v>115112</v>
      </c>
      <c r="E84" s="2"/>
      <c r="F84" s="2"/>
      <c r="G84" s="2">
        <v>42700</v>
      </c>
      <c r="H84" s="2">
        <v>113000</v>
      </c>
      <c r="I84" s="2"/>
      <c r="J84" s="2"/>
      <c r="K84" s="2"/>
      <c r="L84" s="2"/>
      <c r="M84" s="2"/>
      <c r="N84" s="2">
        <v>45303</v>
      </c>
      <c r="O84" s="2">
        <v>158833</v>
      </c>
      <c r="P84" s="2"/>
      <c r="Q84" s="2">
        <v>474948</v>
      </c>
      <c r="R84" s="100">
        <v>0.48988306500273848</v>
      </c>
      <c r="T84" s="1"/>
    </row>
    <row r="85" spans="1:20" x14ac:dyDescent="0.3">
      <c r="A85" s="76" t="s">
        <v>581</v>
      </c>
      <c r="B85" s="2"/>
      <c r="C85" s="2"/>
      <c r="D85" s="2"/>
      <c r="E85" s="2"/>
      <c r="F85" s="2"/>
      <c r="G85" s="2"/>
      <c r="H85" s="2"/>
      <c r="I85" s="2"/>
      <c r="J85" s="2"/>
      <c r="K85" s="2"/>
      <c r="L85" s="2"/>
      <c r="M85" s="2"/>
      <c r="N85" s="2">
        <v>94914</v>
      </c>
      <c r="O85" s="2">
        <v>110399</v>
      </c>
      <c r="P85" s="2"/>
      <c r="Q85" s="2">
        <v>205313</v>
      </c>
      <c r="R85" s="100">
        <v>0.68153692946058086</v>
      </c>
      <c r="T85" s="1"/>
    </row>
    <row r="86" spans="1:20" x14ac:dyDescent="0.3">
      <c r="A86" s="76" t="s">
        <v>583</v>
      </c>
      <c r="B86" s="2"/>
      <c r="C86" s="2"/>
      <c r="D86" s="2">
        <v>249</v>
      </c>
      <c r="E86" s="2"/>
      <c r="F86" s="2"/>
      <c r="G86" s="2">
        <v>138756</v>
      </c>
      <c r="H86" s="2">
        <v>10504</v>
      </c>
      <c r="I86" s="2"/>
      <c r="J86" s="2">
        <v>229914</v>
      </c>
      <c r="K86" s="2">
        <v>153193</v>
      </c>
      <c r="L86" s="2"/>
      <c r="M86" s="2"/>
      <c r="N86" s="2">
        <v>9216</v>
      </c>
      <c r="O86" s="2">
        <v>8268</v>
      </c>
      <c r="P86" s="2"/>
      <c r="Q86" s="2">
        <v>550100</v>
      </c>
      <c r="R86" s="100">
        <v>3.4712741494447572E-2</v>
      </c>
      <c r="T86" s="1"/>
    </row>
    <row r="87" spans="1:20" x14ac:dyDescent="0.3">
      <c r="A87" s="76" t="s">
        <v>584</v>
      </c>
      <c r="B87" s="2"/>
      <c r="C87" s="2"/>
      <c r="D87" s="2"/>
      <c r="E87" s="2"/>
      <c r="F87" s="2"/>
      <c r="G87" s="2"/>
      <c r="H87" s="2"/>
      <c r="I87" s="2"/>
      <c r="J87" s="2">
        <v>5000</v>
      </c>
      <c r="K87" s="2"/>
      <c r="L87" s="2"/>
      <c r="M87" s="2"/>
      <c r="N87" s="2">
        <v>2441</v>
      </c>
      <c r="O87" s="2">
        <v>10380</v>
      </c>
      <c r="P87" s="2"/>
      <c r="Q87" s="2">
        <v>17821</v>
      </c>
      <c r="R87" s="100">
        <v>1.0573900982694603E-3</v>
      </c>
      <c r="T87" s="1"/>
    </row>
    <row r="88" spans="1:20" x14ac:dyDescent="0.3">
      <c r="A88" s="76" t="s">
        <v>585</v>
      </c>
      <c r="B88" s="2"/>
      <c r="C88" s="2">
        <v>20000</v>
      </c>
      <c r="D88" s="2">
        <v>220578</v>
      </c>
      <c r="E88" s="2">
        <v>5000</v>
      </c>
      <c r="F88" s="2"/>
      <c r="G88" s="2">
        <v>120000</v>
      </c>
      <c r="H88" s="2">
        <v>179000</v>
      </c>
      <c r="I88" s="2"/>
      <c r="J88" s="2">
        <v>134454</v>
      </c>
      <c r="K88" s="2">
        <v>132001</v>
      </c>
      <c r="L88" s="2">
        <v>29</v>
      </c>
      <c r="M88" s="2"/>
      <c r="N88" s="2">
        <v>334049</v>
      </c>
      <c r="O88" s="2">
        <v>398922</v>
      </c>
      <c r="P88" s="2"/>
      <c r="Q88" s="2">
        <v>1544033</v>
      </c>
      <c r="R88" s="100">
        <v>0.13208885591680838</v>
      </c>
      <c r="T88" s="1"/>
    </row>
    <row r="89" spans="1:20" x14ac:dyDescent="0.3">
      <c r="A89" s="76" t="s">
        <v>586</v>
      </c>
      <c r="B89" s="2"/>
      <c r="C89" s="2">
        <v>97304</v>
      </c>
      <c r="D89" s="2">
        <v>514806</v>
      </c>
      <c r="E89" s="2">
        <v>12210</v>
      </c>
      <c r="F89" s="2"/>
      <c r="G89" s="2">
        <v>298000</v>
      </c>
      <c r="H89" s="2">
        <v>1067323</v>
      </c>
      <c r="I89" s="2"/>
      <c r="J89" s="2"/>
      <c r="K89" s="2">
        <v>185903</v>
      </c>
      <c r="L89" s="2"/>
      <c r="M89" s="2"/>
      <c r="N89" s="2">
        <v>59340</v>
      </c>
      <c r="O89" s="2">
        <v>649050</v>
      </c>
      <c r="P89" s="2"/>
      <c r="Q89" s="2">
        <v>2883936</v>
      </c>
      <c r="R89" s="100">
        <v>0.33668343116515598</v>
      </c>
      <c r="T89" s="1"/>
    </row>
    <row r="90" spans="1:20" x14ac:dyDescent="0.3">
      <c r="A90" s="76" t="s">
        <v>587</v>
      </c>
      <c r="B90" s="2"/>
      <c r="C90" s="2">
        <v>134000</v>
      </c>
      <c r="D90" s="2">
        <v>615000</v>
      </c>
      <c r="E90" s="2">
        <v>115000</v>
      </c>
      <c r="F90" s="2"/>
      <c r="G90" s="2">
        <v>363108</v>
      </c>
      <c r="H90" s="2">
        <v>487000</v>
      </c>
      <c r="I90" s="2"/>
      <c r="J90" s="2">
        <v>564631</v>
      </c>
      <c r="K90" s="2">
        <v>775921</v>
      </c>
      <c r="L90" s="2"/>
      <c r="M90" s="2"/>
      <c r="N90" s="2">
        <v>433500</v>
      </c>
      <c r="O90" s="2">
        <v>688141</v>
      </c>
      <c r="P90" s="2"/>
      <c r="Q90" s="2">
        <v>4176301</v>
      </c>
      <c r="R90" s="100">
        <v>0.25531135898383622</v>
      </c>
      <c r="T90" s="1"/>
    </row>
    <row r="91" spans="1:20" x14ac:dyDescent="0.3">
      <c r="A91" s="76" t="s">
        <v>588</v>
      </c>
      <c r="B91" s="2"/>
      <c r="C91" s="2">
        <v>7470</v>
      </c>
      <c r="D91" s="2">
        <v>239830</v>
      </c>
      <c r="E91" s="2">
        <v>700</v>
      </c>
      <c r="F91" s="2"/>
      <c r="G91" s="2">
        <v>472381</v>
      </c>
      <c r="H91" s="2">
        <v>2057932</v>
      </c>
      <c r="I91" s="2"/>
      <c r="J91" s="2"/>
      <c r="K91" s="2">
        <v>551035</v>
      </c>
      <c r="L91" s="2"/>
      <c r="M91" s="2"/>
      <c r="N91" s="2">
        <v>95000</v>
      </c>
      <c r="O91" s="2">
        <v>1002647</v>
      </c>
      <c r="P91" s="2"/>
      <c r="Q91" s="2">
        <v>4426995</v>
      </c>
      <c r="R91" s="100">
        <v>0.6324278571428571</v>
      </c>
      <c r="T91" s="1"/>
    </row>
    <row r="92" spans="1:20" x14ac:dyDescent="0.3">
      <c r="A92" s="76" t="s">
        <v>589</v>
      </c>
      <c r="B92" s="2"/>
      <c r="C92" s="2"/>
      <c r="D92" s="2"/>
      <c r="E92" s="2"/>
      <c r="F92" s="2"/>
      <c r="G92" s="2"/>
      <c r="H92" s="2"/>
      <c r="I92" s="2"/>
      <c r="J92" s="2"/>
      <c r="K92" s="2"/>
      <c r="L92" s="2">
        <v>1</v>
      </c>
      <c r="M92" s="2"/>
      <c r="N92" s="2"/>
      <c r="O92" s="2"/>
      <c r="P92" s="2"/>
      <c r="Q92" s="2">
        <v>1</v>
      </c>
      <c r="R92" s="100">
        <v>6.4866996709945928E-7</v>
      </c>
      <c r="T92" s="1"/>
    </row>
    <row r="93" spans="1:20" x14ac:dyDescent="0.3">
      <c r="A93" s="76" t="s">
        <v>590</v>
      </c>
      <c r="B93" s="2"/>
      <c r="C93" s="2"/>
      <c r="D93" s="2"/>
      <c r="E93" s="2"/>
      <c r="F93" s="2"/>
      <c r="G93" s="2">
        <v>17754</v>
      </c>
      <c r="H93" s="2">
        <v>74439</v>
      </c>
      <c r="I93" s="2"/>
      <c r="J93" s="2"/>
      <c r="K93" s="2"/>
      <c r="L93" s="2"/>
      <c r="M93" s="2"/>
      <c r="N93" s="2"/>
      <c r="O93" s="2"/>
      <c r="P93" s="2"/>
      <c r="Q93" s="2">
        <v>92193</v>
      </c>
      <c r="R93" s="100">
        <v>6.0412628613475362E-3</v>
      </c>
      <c r="T93" s="1"/>
    </row>
    <row r="94" spans="1:20" x14ac:dyDescent="0.3">
      <c r="A94" s="76" t="s">
        <v>591</v>
      </c>
      <c r="B94" s="2"/>
      <c r="C94" s="2">
        <v>2000</v>
      </c>
      <c r="D94" s="2"/>
      <c r="E94" s="2"/>
      <c r="F94" s="2"/>
      <c r="G94" s="2"/>
      <c r="H94" s="2"/>
      <c r="I94" s="2"/>
      <c r="J94" s="2"/>
      <c r="K94" s="2"/>
      <c r="L94" s="2"/>
      <c r="M94" s="2"/>
      <c r="N94" s="2"/>
      <c r="O94" s="2"/>
      <c r="P94" s="2"/>
      <c r="Q94" s="2">
        <v>2000</v>
      </c>
      <c r="R94" s="100">
        <v>7.8585461689587423E-4</v>
      </c>
      <c r="T94" s="1"/>
    </row>
    <row r="95" spans="1:20" x14ac:dyDescent="0.3">
      <c r="A95" s="76" t="s">
        <v>592</v>
      </c>
      <c r="B95" s="2"/>
      <c r="C95" s="2"/>
      <c r="D95" s="2"/>
      <c r="E95" s="2"/>
      <c r="F95" s="2"/>
      <c r="G95" s="2"/>
      <c r="H95" s="2"/>
      <c r="I95" s="2"/>
      <c r="J95" s="2"/>
      <c r="K95" s="2"/>
      <c r="L95" s="2"/>
      <c r="M95" s="2"/>
      <c r="N95" s="2"/>
      <c r="O95" s="2">
        <v>6480</v>
      </c>
      <c r="P95" s="2"/>
      <c r="Q95" s="2">
        <v>6480</v>
      </c>
      <c r="R95" s="100">
        <v>7.5650383155181347E-4</v>
      </c>
      <c r="T95" s="1"/>
    </row>
    <row r="96" spans="1:20" x14ac:dyDescent="0.3">
      <c r="A96" s="76" t="s">
        <v>593</v>
      </c>
      <c r="B96" s="2"/>
      <c r="C96" s="2"/>
      <c r="D96" s="2"/>
      <c r="E96" s="2"/>
      <c r="F96" s="2"/>
      <c r="G96" s="2"/>
      <c r="H96" s="2"/>
      <c r="I96" s="2"/>
      <c r="J96" s="2"/>
      <c r="K96" s="2"/>
      <c r="L96" s="2"/>
      <c r="M96" s="2"/>
      <c r="N96" s="2">
        <v>4</v>
      </c>
      <c r="O96" s="2">
        <v>16</v>
      </c>
      <c r="P96" s="2"/>
      <c r="Q96" s="2">
        <v>20</v>
      </c>
      <c r="R96" s="100">
        <v>2.0000000000000002E-5</v>
      </c>
      <c r="T96" s="1"/>
    </row>
    <row r="97" spans="1:20" x14ac:dyDescent="0.3">
      <c r="A97" s="76" t="s">
        <v>594</v>
      </c>
      <c r="B97" s="2"/>
      <c r="C97" s="2"/>
      <c r="D97" s="2"/>
      <c r="E97" s="2"/>
      <c r="F97" s="2"/>
      <c r="G97" s="2"/>
      <c r="H97" s="2"/>
      <c r="I97" s="2"/>
      <c r="J97" s="2">
        <v>12000</v>
      </c>
      <c r="K97" s="2"/>
      <c r="L97" s="2"/>
      <c r="M97" s="2"/>
      <c r="N97" s="2">
        <v>20000</v>
      </c>
      <c r="O97" s="2"/>
      <c r="P97" s="2"/>
      <c r="Q97" s="2">
        <v>32000</v>
      </c>
      <c r="R97" s="100">
        <v>2.5600000000000001E-2</v>
      </c>
      <c r="T97" s="1"/>
    </row>
    <row r="98" spans="1:20" x14ac:dyDescent="0.3">
      <c r="A98" s="76" t="s">
        <v>595</v>
      </c>
      <c r="B98" s="2"/>
      <c r="C98" s="2">
        <v>2000</v>
      </c>
      <c r="D98" s="2"/>
      <c r="E98" s="2"/>
      <c r="F98" s="2"/>
      <c r="G98" s="2"/>
      <c r="H98" s="2"/>
      <c r="I98" s="2"/>
      <c r="J98" s="2"/>
      <c r="K98" s="2"/>
      <c r="L98" s="2"/>
      <c r="M98" s="2"/>
      <c r="N98" s="2"/>
      <c r="O98" s="2"/>
      <c r="P98" s="2"/>
      <c r="Q98" s="2">
        <v>2000</v>
      </c>
      <c r="R98" s="100">
        <v>1.1428571428571429E-3</v>
      </c>
      <c r="T98" s="1"/>
    </row>
    <row r="99" spans="1:20" x14ac:dyDescent="0.3">
      <c r="A99" s="18" t="s">
        <v>131</v>
      </c>
      <c r="B99" s="2"/>
      <c r="C99" s="2"/>
      <c r="D99" s="2"/>
      <c r="E99" s="2"/>
      <c r="F99" s="2"/>
      <c r="G99" s="2"/>
      <c r="H99" s="2"/>
      <c r="I99" s="2"/>
      <c r="J99" s="2"/>
      <c r="K99" s="2"/>
      <c r="L99" s="2"/>
      <c r="M99" s="2"/>
      <c r="N99" s="2"/>
      <c r="O99" s="2"/>
      <c r="P99" s="2"/>
      <c r="Q99" s="2"/>
      <c r="R99" s="100" t="s">
        <v>471</v>
      </c>
      <c r="T99" s="1"/>
    </row>
    <row r="100" spans="1:20" x14ac:dyDescent="0.3">
      <c r="A100" s="76" t="s">
        <v>596</v>
      </c>
      <c r="B100" s="2"/>
      <c r="C100" s="2"/>
      <c r="D100" s="2">
        <v>18240</v>
      </c>
      <c r="E100" s="2"/>
      <c r="F100" s="2"/>
      <c r="G100" s="2"/>
      <c r="H100" s="2">
        <v>15176</v>
      </c>
      <c r="I100" s="2"/>
      <c r="J100" s="2"/>
      <c r="K100" s="2"/>
      <c r="L100" s="2"/>
      <c r="M100" s="2"/>
      <c r="N100" s="2"/>
      <c r="O100" s="2"/>
      <c r="P100" s="2"/>
      <c r="Q100" s="2">
        <v>33416</v>
      </c>
      <c r="R100" s="100">
        <v>0.13366400000000001</v>
      </c>
      <c r="T100" s="1"/>
    </row>
    <row r="101" spans="1:20" x14ac:dyDescent="0.3">
      <c r="A101" s="10" t="s">
        <v>597</v>
      </c>
      <c r="B101" s="74"/>
      <c r="C101" s="74"/>
      <c r="D101" s="74"/>
      <c r="E101" s="74"/>
      <c r="F101" s="74"/>
      <c r="G101" s="74"/>
      <c r="H101" s="74"/>
      <c r="I101" s="74"/>
      <c r="J101" s="74"/>
      <c r="K101" s="74"/>
      <c r="L101" s="74"/>
      <c r="M101" s="74"/>
      <c r="N101" s="74"/>
      <c r="O101" s="74"/>
      <c r="P101" s="74"/>
      <c r="Q101" s="74"/>
      <c r="R101" s="74" t="s">
        <v>471</v>
      </c>
      <c r="T101" s="1"/>
    </row>
    <row r="102" spans="1:20" x14ac:dyDescent="0.3">
      <c r="A102" s="18" t="s">
        <v>164</v>
      </c>
      <c r="B102" s="2"/>
      <c r="C102" s="2"/>
      <c r="D102" s="2"/>
      <c r="E102" s="2"/>
      <c r="F102" s="2"/>
      <c r="G102" s="2"/>
      <c r="H102" s="2"/>
      <c r="I102" s="2"/>
      <c r="J102" s="2"/>
      <c r="K102" s="2"/>
      <c r="L102" s="2"/>
      <c r="M102" s="2"/>
      <c r="N102" s="2"/>
      <c r="O102" s="2"/>
      <c r="P102" s="2"/>
      <c r="Q102" s="2"/>
      <c r="R102" s="100" t="s">
        <v>471</v>
      </c>
      <c r="T102" s="1"/>
    </row>
    <row r="103" spans="1:20" x14ac:dyDescent="0.3">
      <c r="A103" s="76" t="s">
        <v>598</v>
      </c>
      <c r="B103" s="2"/>
      <c r="C103" s="2">
        <v>1207</v>
      </c>
      <c r="D103" s="2"/>
      <c r="E103" s="2"/>
      <c r="F103" s="2"/>
      <c r="G103" s="2"/>
      <c r="H103" s="2"/>
      <c r="I103" s="2"/>
      <c r="J103" s="2"/>
      <c r="K103" s="2"/>
      <c r="L103" s="2"/>
      <c r="M103" s="2"/>
      <c r="N103" s="2">
        <v>3985</v>
      </c>
      <c r="O103" s="2"/>
      <c r="P103" s="2"/>
      <c r="Q103" s="2">
        <v>5192</v>
      </c>
      <c r="R103" s="100">
        <v>2.5702970297029702E-2</v>
      </c>
      <c r="T103" s="1"/>
    </row>
    <row r="104" spans="1:20" x14ac:dyDescent="0.3">
      <c r="A104" s="76" t="s">
        <v>599</v>
      </c>
      <c r="B104" s="2"/>
      <c r="C104" s="2">
        <v>5000</v>
      </c>
      <c r="D104" s="2">
        <v>10000</v>
      </c>
      <c r="E104" s="2"/>
      <c r="F104" s="2"/>
      <c r="G104" s="2">
        <v>5500</v>
      </c>
      <c r="H104" s="2">
        <v>17486</v>
      </c>
      <c r="I104" s="2"/>
      <c r="J104" s="2"/>
      <c r="K104" s="2"/>
      <c r="L104" s="2"/>
      <c r="M104" s="2"/>
      <c r="N104" s="2">
        <v>37151</v>
      </c>
      <c r="O104" s="2">
        <v>29660</v>
      </c>
      <c r="P104" s="2"/>
      <c r="Q104" s="2">
        <v>104797</v>
      </c>
      <c r="R104" s="100">
        <v>0.37696762589928057</v>
      </c>
      <c r="T104" s="1"/>
    </row>
    <row r="105" spans="1:20" x14ac:dyDescent="0.3">
      <c r="A105" s="76" t="s">
        <v>600</v>
      </c>
      <c r="B105" s="2"/>
      <c r="C105" s="2"/>
      <c r="D105" s="2"/>
      <c r="E105" s="2"/>
      <c r="F105" s="2"/>
      <c r="G105" s="2">
        <v>584</v>
      </c>
      <c r="H105" s="2">
        <v>1037</v>
      </c>
      <c r="I105" s="2"/>
      <c r="J105" s="2"/>
      <c r="K105" s="2"/>
      <c r="L105" s="2"/>
      <c r="M105" s="2"/>
      <c r="N105" s="2"/>
      <c r="O105" s="2">
        <v>3567</v>
      </c>
      <c r="P105" s="2"/>
      <c r="Q105" s="2">
        <v>5188</v>
      </c>
      <c r="R105" s="100">
        <v>0.23254146122814881</v>
      </c>
      <c r="T105" s="1"/>
    </row>
    <row r="106" spans="1:20" x14ac:dyDescent="0.3">
      <c r="A106" s="76" t="s">
        <v>601</v>
      </c>
      <c r="B106" s="2"/>
      <c r="C106" s="2">
        <v>500</v>
      </c>
      <c r="D106" s="2"/>
      <c r="E106" s="2"/>
      <c r="F106" s="2"/>
      <c r="G106" s="2">
        <v>700</v>
      </c>
      <c r="H106" s="2"/>
      <c r="I106" s="2"/>
      <c r="J106" s="2"/>
      <c r="K106" s="2"/>
      <c r="L106" s="2"/>
      <c r="M106" s="2"/>
      <c r="N106" s="2"/>
      <c r="O106" s="2">
        <v>417</v>
      </c>
      <c r="P106" s="2"/>
      <c r="Q106" s="2">
        <v>1617</v>
      </c>
      <c r="R106" s="100">
        <v>0.12946357085668536</v>
      </c>
      <c r="T106" s="1"/>
    </row>
    <row r="107" spans="1:20" x14ac:dyDescent="0.3">
      <c r="A107" s="76" t="s">
        <v>602</v>
      </c>
      <c r="B107" s="2"/>
      <c r="C107" s="2">
        <v>9123</v>
      </c>
      <c r="D107" s="2">
        <v>11772</v>
      </c>
      <c r="E107" s="2"/>
      <c r="F107" s="2"/>
      <c r="G107" s="2"/>
      <c r="H107" s="2"/>
      <c r="I107" s="2"/>
      <c r="J107" s="2"/>
      <c r="K107" s="2"/>
      <c r="L107" s="2"/>
      <c r="M107" s="2"/>
      <c r="N107" s="2">
        <v>19000</v>
      </c>
      <c r="O107" s="2">
        <v>22135</v>
      </c>
      <c r="P107" s="2"/>
      <c r="Q107" s="2">
        <v>62030</v>
      </c>
      <c r="R107" s="100">
        <v>0.34461111111111109</v>
      </c>
      <c r="T107" s="1"/>
    </row>
    <row r="108" spans="1:20" x14ac:dyDescent="0.3">
      <c r="A108" s="18" t="s">
        <v>174</v>
      </c>
      <c r="B108" s="2"/>
      <c r="C108" s="2"/>
      <c r="D108" s="2"/>
      <c r="E108" s="2"/>
      <c r="F108" s="2"/>
      <c r="G108" s="2"/>
      <c r="H108" s="2"/>
      <c r="I108" s="2"/>
      <c r="J108" s="2"/>
      <c r="K108" s="2"/>
      <c r="L108" s="2"/>
      <c r="M108" s="2"/>
      <c r="N108" s="2"/>
      <c r="O108" s="2"/>
      <c r="P108" s="2"/>
      <c r="Q108" s="2"/>
      <c r="R108" s="100" t="s">
        <v>471</v>
      </c>
      <c r="T108" s="1"/>
    </row>
    <row r="109" spans="1:20" x14ac:dyDescent="0.3">
      <c r="A109" s="76" t="s">
        <v>603</v>
      </c>
      <c r="B109" s="2"/>
      <c r="C109" s="2"/>
      <c r="D109" s="2">
        <v>1350</v>
      </c>
      <c r="E109" s="2"/>
      <c r="F109" s="2"/>
      <c r="G109" s="2">
        <v>2105</v>
      </c>
      <c r="H109" s="2">
        <v>8283</v>
      </c>
      <c r="I109" s="2"/>
      <c r="J109" s="2">
        <v>10333</v>
      </c>
      <c r="K109" s="2">
        <v>4652</v>
      </c>
      <c r="L109" s="2"/>
      <c r="M109" s="2"/>
      <c r="N109" s="2">
        <v>2328</v>
      </c>
      <c r="O109" s="2">
        <v>5120</v>
      </c>
      <c r="P109" s="2"/>
      <c r="Q109" s="2">
        <v>34171</v>
      </c>
      <c r="R109" s="100">
        <v>7.5935555555555562E-2</v>
      </c>
      <c r="T109" s="1"/>
    </row>
    <row r="110" spans="1:20" x14ac:dyDescent="0.3">
      <c r="A110" s="18" t="s">
        <v>190</v>
      </c>
      <c r="B110" s="2"/>
      <c r="C110" s="2"/>
      <c r="D110" s="2"/>
      <c r="E110" s="2"/>
      <c r="F110" s="2"/>
      <c r="G110" s="2"/>
      <c r="H110" s="2"/>
      <c r="I110" s="2"/>
      <c r="J110" s="2"/>
      <c r="K110" s="2"/>
      <c r="L110" s="2"/>
      <c r="M110" s="2"/>
      <c r="N110" s="2"/>
      <c r="O110" s="2"/>
      <c r="P110" s="2"/>
      <c r="Q110" s="2"/>
      <c r="R110" s="100" t="s">
        <v>471</v>
      </c>
      <c r="T110" s="1"/>
    </row>
    <row r="111" spans="1:20" x14ac:dyDescent="0.3">
      <c r="A111" s="76" t="s">
        <v>604</v>
      </c>
      <c r="B111" s="2"/>
      <c r="C111" s="2"/>
      <c r="D111" s="2">
        <v>5081</v>
      </c>
      <c r="E111" s="2">
        <v>791</v>
      </c>
      <c r="F111" s="2"/>
      <c r="G111" s="2"/>
      <c r="H111" s="2"/>
      <c r="I111" s="2"/>
      <c r="J111" s="2"/>
      <c r="K111" s="2"/>
      <c r="L111" s="2"/>
      <c r="M111" s="2"/>
      <c r="N111" s="2"/>
      <c r="O111" s="2"/>
      <c r="P111" s="2"/>
      <c r="Q111" s="2">
        <v>5872</v>
      </c>
      <c r="R111" s="100">
        <v>6.2468085106382977E-3</v>
      </c>
      <c r="T111" s="1"/>
    </row>
    <row r="112" spans="1:20" x14ac:dyDescent="0.3">
      <c r="A112" s="10" t="s">
        <v>478</v>
      </c>
      <c r="B112" s="74"/>
      <c r="C112" s="74"/>
      <c r="D112" s="74"/>
      <c r="E112" s="74"/>
      <c r="F112" s="74"/>
      <c r="G112" s="74"/>
      <c r="H112" s="74"/>
      <c r="I112" s="74"/>
      <c r="J112" s="74"/>
      <c r="K112" s="74"/>
      <c r="L112" s="74"/>
      <c r="M112" s="74"/>
      <c r="N112" s="74"/>
      <c r="O112" s="74"/>
      <c r="P112" s="74"/>
      <c r="Q112" s="74"/>
      <c r="R112" s="74" t="s">
        <v>471</v>
      </c>
      <c r="T112" s="1"/>
    </row>
    <row r="113" spans="1:20" x14ac:dyDescent="0.3">
      <c r="A113" s="15" t="s">
        <v>479</v>
      </c>
      <c r="B113" s="75"/>
      <c r="C113" s="75"/>
      <c r="D113" s="75"/>
      <c r="E113" s="75"/>
      <c r="F113" s="75"/>
      <c r="G113" s="75"/>
      <c r="H113" s="75"/>
      <c r="I113" s="75"/>
      <c r="J113" s="75"/>
      <c r="K113" s="75"/>
      <c r="L113" s="75"/>
      <c r="M113" s="75"/>
      <c r="N113" s="75"/>
      <c r="O113" s="75"/>
      <c r="P113" s="75"/>
      <c r="Q113" s="2"/>
      <c r="R113" s="100" t="s">
        <v>471</v>
      </c>
      <c r="T113" s="1"/>
    </row>
    <row r="114" spans="1:20" x14ac:dyDescent="0.3">
      <c r="A114" s="18" t="s">
        <v>158</v>
      </c>
      <c r="B114" s="2"/>
      <c r="C114" s="2"/>
      <c r="D114" s="2"/>
      <c r="E114" s="2"/>
      <c r="F114" s="2"/>
      <c r="G114" s="2"/>
      <c r="H114" s="2"/>
      <c r="I114" s="2"/>
      <c r="J114" s="2"/>
      <c r="K114" s="2"/>
      <c r="L114" s="2"/>
      <c r="M114" s="2"/>
      <c r="N114" s="2"/>
      <c r="O114" s="2"/>
      <c r="P114" s="2"/>
      <c r="Q114" s="2"/>
      <c r="R114" s="100" t="s">
        <v>471</v>
      </c>
      <c r="T114" s="1"/>
    </row>
    <row r="115" spans="1:20" x14ac:dyDescent="0.3">
      <c r="A115" s="76" t="s">
        <v>605</v>
      </c>
      <c r="B115" s="2"/>
      <c r="C115" s="2"/>
      <c r="D115" s="2">
        <v>48687</v>
      </c>
      <c r="E115" s="2"/>
      <c r="F115" s="2"/>
      <c r="G115" s="2">
        <v>168690</v>
      </c>
      <c r="H115" s="2">
        <v>184241</v>
      </c>
      <c r="I115" s="2"/>
      <c r="J115" s="2">
        <v>29493</v>
      </c>
      <c r="K115" s="2"/>
      <c r="L115" s="2"/>
      <c r="M115" s="2"/>
      <c r="N115" s="2">
        <v>115689</v>
      </c>
      <c r="O115" s="2"/>
      <c r="P115" s="2"/>
      <c r="Q115" s="2">
        <v>546800</v>
      </c>
      <c r="R115" s="100">
        <v>0.33341463414634148</v>
      </c>
      <c r="T115" s="1"/>
    </row>
    <row r="116" spans="1:20" x14ac:dyDescent="0.3">
      <c r="A116" s="15" t="s">
        <v>606</v>
      </c>
      <c r="B116" s="75"/>
      <c r="C116" s="75"/>
      <c r="D116" s="75"/>
      <c r="E116" s="75"/>
      <c r="F116" s="75"/>
      <c r="G116" s="75"/>
      <c r="H116" s="75"/>
      <c r="I116" s="75"/>
      <c r="J116" s="75"/>
      <c r="K116" s="75"/>
      <c r="L116" s="75"/>
      <c r="M116" s="75"/>
      <c r="N116" s="75"/>
      <c r="O116" s="75"/>
      <c r="P116" s="75"/>
      <c r="Q116" s="2"/>
      <c r="R116" s="100" t="s">
        <v>471</v>
      </c>
      <c r="T116" s="1"/>
    </row>
    <row r="117" spans="1:20" x14ac:dyDescent="0.3">
      <c r="A117" s="18" t="s">
        <v>194</v>
      </c>
      <c r="B117" s="2"/>
      <c r="C117" s="2"/>
      <c r="D117" s="2"/>
      <c r="E117" s="2"/>
      <c r="F117" s="2"/>
      <c r="G117" s="2"/>
      <c r="H117" s="2"/>
      <c r="I117" s="2"/>
      <c r="J117" s="2"/>
      <c r="K117" s="2"/>
      <c r="L117" s="2"/>
      <c r="M117" s="2"/>
      <c r="N117" s="2"/>
      <c r="O117" s="2"/>
      <c r="P117" s="2"/>
      <c r="Q117" s="2"/>
      <c r="R117" s="100" t="s">
        <v>471</v>
      </c>
      <c r="T117" s="1"/>
    </row>
    <row r="118" spans="1:20" x14ac:dyDescent="0.3">
      <c r="A118" s="76" t="s">
        <v>607</v>
      </c>
      <c r="B118" s="2"/>
      <c r="C118" s="2"/>
      <c r="D118" s="2"/>
      <c r="E118" s="2"/>
      <c r="F118" s="2"/>
      <c r="G118" s="2">
        <v>11131</v>
      </c>
      <c r="H118" s="2">
        <v>10848</v>
      </c>
      <c r="I118" s="2"/>
      <c r="J118" s="2"/>
      <c r="K118" s="2"/>
      <c r="L118" s="2"/>
      <c r="M118" s="2"/>
      <c r="N118" s="2"/>
      <c r="O118" s="2"/>
      <c r="P118" s="2"/>
      <c r="Q118" s="2">
        <v>21979</v>
      </c>
      <c r="R118" s="100">
        <v>5.7839473684210524E-2</v>
      </c>
      <c r="T118" s="1"/>
    </row>
    <row r="119" spans="1:20" x14ac:dyDescent="0.3">
      <c r="A119" s="10" t="s">
        <v>608</v>
      </c>
      <c r="B119" s="74"/>
      <c r="C119" s="74"/>
      <c r="D119" s="74"/>
      <c r="E119" s="74"/>
      <c r="F119" s="74"/>
      <c r="G119" s="74"/>
      <c r="H119" s="74"/>
      <c r="I119" s="74"/>
      <c r="J119" s="74"/>
      <c r="K119" s="74"/>
      <c r="L119" s="74"/>
      <c r="M119" s="74"/>
      <c r="N119" s="74"/>
      <c r="O119" s="74"/>
      <c r="P119" s="74"/>
      <c r="Q119" s="74"/>
      <c r="R119" s="74" t="s">
        <v>471</v>
      </c>
      <c r="T119" s="1"/>
    </row>
    <row r="120" spans="1:20" x14ac:dyDescent="0.3">
      <c r="A120" s="18" t="s">
        <v>165</v>
      </c>
      <c r="B120" s="2"/>
      <c r="C120" s="2"/>
      <c r="D120" s="2"/>
      <c r="E120" s="2"/>
      <c r="F120" s="2"/>
      <c r="G120" s="2"/>
      <c r="H120" s="2"/>
      <c r="I120" s="2"/>
      <c r="J120" s="2"/>
      <c r="K120" s="2"/>
      <c r="L120" s="2"/>
      <c r="M120" s="2"/>
      <c r="N120" s="2"/>
      <c r="O120" s="2"/>
      <c r="P120" s="2"/>
      <c r="Q120" s="2"/>
      <c r="R120" s="100" t="s">
        <v>471</v>
      </c>
      <c r="T120" s="1"/>
    </row>
    <row r="121" spans="1:20" x14ac:dyDescent="0.3">
      <c r="A121" s="76" t="s">
        <v>609</v>
      </c>
      <c r="B121" s="2"/>
      <c r="C121" s="2"/>
      <c r="D121" s="2"/>
      <c r="E121" s="2"/>
      <c r="F121" s="2"/>
      <c r="G121" s="2"/>
      <c r="H121" s="2"/>
      <c r="I121" s="2"/>
      <c r="J121" s="2"/>
      <c r="K121" s="2">
        <v>8000</v>
      </c>
      <c r="L121" s="2"/>
      <c r="M121" s="2"/>
      <c r="N121" s="2"/>
      <c r="O121" s="2">
        <v>14000</v>
      </c>
      <c r="P121" s="2"/>
      <c r="Q121" s="2">
        <v>22000</v>
      </c>
      <c r="R121" s="100">
        <v>0.31428571428571428</v>
      </c>
      <c r="T121" s="1"/>
    </row>
    <row r="122" spans="1:20" x14ac:dyDescent="0.3">
      <c r="A122" s="18" t="s">
        <v>218</v>
      </c>
      <c r="B122" s="2"/>
      <c r="C122" s="2"/>
      <c r="D122" s="2"/>
      <c r="E122" s="2"/>
      <c r="F122" s="2"/>
      <c r="G122" s="2"/>
      <c r="H122" s="2"/>
      <c r="I122" s="2"/>
      <c r="J122" s="2"/>
      <c r="K122" s="2"/>
      <c r="L122" s="2"/>
      <c r="M122" s="2"/>
      <c r="N122" s="2"/>
      <c r="O122" s="2"/>
      <c r="P122" s="2"/>
      <c r="Q122" s="2"/>
      <c r="R122" s="100" t="s">
        <v>471</v>
      </c>
      <c r="T122" s="1"/>
    </row>
    <row r="123" spans="1:20" x14ac:dyDescent="0.3">
      <c r="A123" s="76" t="s">
        <v>610</v>
      </c>
      <c r="B123" s="2"/>
      <c r="C123" s="2"/>
      <c r="D123" s="2"/>
      <c r="E123" s="2"/>
      <c r="F123" s="2"/>
      <c r="G123" s="2">
        <v>2131</v>
      </c>
      <c r="H123" s="2">
        <v>24352</v>
      </c>
      <c r="I123" s="2"/>
      <c r="J123" s="2"/>
      <c r="K123" s="2"/>
      <c r="L123" s="2"/>
      <c r="M123" s="2"/>
      <c r="N123" s="2"/>
      <c r="O123" s="2"/>
      <c r="P123" s="2"/>
      <c r="Q123" s="2">
        <v>26483</v>
      </c>
      <c r="R123" s="100">
        <v>0.12414914961840649</v>
      </c>
      <c r="T123" s="1"/>
    </row>
    <row r="124" spans="1:20" x14ac:dyDescent="0.3">
      <c r="A124" s="76" t="s">
        <v>611</v>
      </c>
      <c r="B124" s="2"/>
      <c r="C124" s="2"/>
      <c r="D124" s="2"/>
      <c r="E124" s="2"/>
      <c r="F124" s="2"/>
      <c r="G124" s="2">
        <v>1379</v>
      </c>
      <c r="H124" s="2">
        <v>15754</v>
      </c>
      <c r="I124" s="2"/>
      <c r="J124" s="2">
        <v>704</v>
      </c>
      <c r="K124" s="2">
        <v>2607</v>
      </c>
      <c r="L124" s="2">
        <v>162</v>
      </c>
      <c r="M124" s="2"/>
      <c r="N124" s="2"/>
      <c r="O124" s="2"/>
      <c r="P124" s="2"/>
      <c r="Q124" s="2">
        <v>20606</v>
      </c>
      <c r="R124" s="100">
        <v>0.18962693022656582</v>
      </c>
      <c r="T124" s="1"/>
    </row>
    <row r="125" spans="1:20" x14ac:dyDescent="0.3">
      <c r="A125" s="18" t="s">
        <v>180</v>
      </c>
      <c r="B125" s="2"/>
      <c r="C125" s="2"/>
      <c r="D125" s="2"/>
      <c r="E125" s="2"/>
      <c r="F125" s="2"/>
      <c r="G125" s="2"/>
      <c r="H125" s="2"/>
      <c r="I125" s="2"/>
      <c r="J125" s="2"/>
      <c r="K125" s="2"/>
      <c r="L125" s="2"/>
      <c r="M125" s="2"/>
      <c r="N125" s="2"/>
      <c r="O125" s="2"/>
      <c r="P125" s="2"/>
      <c r="Q125" s="2"/>
      <c r="R125" s="100" t="s">
        <v>471</v>
      </c>
      <c r="T125" s="1"/>
    </row>
    <row r="126" spans="1:20" x14ac:dyDescent="0.3">
      <c r="A126" s="76" t="s">
        <v>612</v>
      </c>
      <c r="B126" s="2"/>
      <c r="C126" s="2"/>
      <c r="D126" s="2"/>
      <c r="E126" s="2"/>
      <c r="F126" s="2"/>
      <c r="G126" s="2">
        <v>18557</v>
      </c>
      <c r="H126" s="2">
        <v>212084</v>
      </c>
      <c r="I126" s="2"/>
      <c r="J126" s="2">
        <v>28582</v>
      </c>
      <c r="K126" s="2">
        <v>105830</v>
      </c>
      <c r="L126" s="2">
        <v>6586</v>
      </c>
      <c r="M126" s="2"/>
      <c r="N126" s="2">
        <v>1914</v>
      </c>
      <c r="O126" s="2">
        <v>125206</v>
      </c>
      <c r="P126" s="2">
        <v>35241</v>
      </c>
      <c r="Q126" s="2">
        <v>534000</v>
      </c>
      <c r="R126" s="100">
        <v>0.66171003717472121</v>
      </c>
      <c r="T126" s="1"/>
    </row>
    <row r="127" spans="1:20" x14ac:dyDescent="0.3">
      <c r="A127" s="18" t="s">
        <v>186</v>
      </c>
      <c r="B127" s="2"/>
      <c r="C127" s="2"/>
      <c r="D127" s="2"/>
      <c r="E127" s="2"/>
      <c r="F127" s="2"/>
      <c r="G127" s="2"/>
      <c r="H127" s="2"/>
      <c r="I127" s="2"/>
      <c r="J127" s="2"/>
      <c r="K127" s="2"/>
      <c r="L127" s="2"/>
      <c r="M127" s="2"/>
      <c r="N127" s="2"/>
      <c r="O127" s="2"/>
      <c r="P127" s="2"/>
      <c r="Q127" s="2"/>
      <c r="R127" s="100" t="s">
        <v>471</v>
      </c>
      <c r="T127" s="1"/>
    </row>
    <row r="128" spans="1:20" x14ac:dyDescent="0.3">
      <c r="A128" s="76" t="s">
        <v>613</v>
      </c>
      <c r="B128" s="2"/>
      <c r="C128" s="2">
        <v>40</v>
      </c>
      <c r="D128" s="2">
        <v>600</v>
      </c>
      <c r="E128" s="2">
        <v>40</v>
      </c>
      <c r="F128" s="2"/>
      <c r="G128" s="2"/>
      <c r="H128" s="2"/>
      <c r="I128" s="2"/>
      <c r="J128" s="2"/>
      <c r="K128" s="2"/>
      <c r="L128" s="2"/>
      <c r="M128" s="2"/>
      <c r="N128" s="2"/>
      <c r="O128" s="2"/>
      <c r="P128" s="2"/>
      <c r="Q128" s="2">
        <v>680</v>
      </c>
      <c r="R128" s="100">
        <v>2.3859649122807018E-2</v>
      </c>
      <c r="T128" s="1"/>
    </row>
    <row r="129" spans="1:20" x14ac:dyDescent="0.3">
      <c r="A129" s="18" t="s">
        <v>193</v>
      </c>
      <c r="B129" s="2"/>
      <c r="C129" s="2"/>
      <c r="D129" s="2"/>
      <c r="E129" s="2"/>
      <c r="F129" s="2"/>
      <c r="G129" s="2"/>
      <c r="H129" s="2"/>
      <c r="I129" s="2"/>
      <c r="J129" s="2"/>
      <c r="K129" s="2"/>
      <c r="L129" s="2"/>
      <c r="M129" s="2"/>
      <c r="N129" s="2"/>
      <c r="O129" s="2"/>
      <c r="P129" s="2"/>
      <c r="Q129" s="2"/>
      <c r="R129" s="100" t="s">
        <v>471</v>
      </c>
      <c r="T129" s="1"/>
    </row>
    <row r="130" spans="1:20" x14ac:dyDescent="0.3">
      <c r="A130" s="76" t="s">
        <v>614</v>
      </c>
      <c r="B130" s="2"/>
      <c r="C130" s="2">
        <v>500</v>
      </c>
      <c r="D130" s="2">
        <v>5305</v>
      </c>
      <c r="E130" s="2">
        <v>500</v>
      </c>
      <c r="F130" s="2"/>
      <c r="G130" s="2">
        <v>56108</v>
      </c>
      <c r="H130" s="2">
        <v>222932</v>
      </c>
      <c r="I130" s="2"/>
      <c r="J130" s="2">
        <v>24547</v>
      </c>
      <c r="K130" s="2">
        <v>171831</v>
      </c>
      <c r="L130" s="2"/>
      <c r="M130" s="2"/>
      <c r="N130" s="2">
        <v>37462</v>
      </c>
      <c r="O130" s="2">
        <v>173723</v>
      </c>
      <c r="P130" s="2">
        <v>18274</v>
      </c>
      <c r="Q130" s="2">
        <v>711182</v>
      </c>
      <c r="R130" s="100">
        <v>0.68514775558334406</v>
      </c>
      <c r="T130" s="1"/>
    </row>
    <row r="131" spans="1:20" x14ac:dyDescent="0.3">
      <c r="A131" s="76" t="s">
        <v>615</v>
      </c>
      <c r="B131" s="2"/>
      <c r="C131" s="2"/>
      <c r="D131" s="2"/>
      <c r="E131" s="2"/>
      <c r="F131" s="2"/>
      <c r="G131" s="2"/>
      <c r="H131" s="2"/>
      <c r="I131" s="2"/>
      <c r="J131" s="2"/>
      <c r="K131" s="2"/>
      <c r="L131" s="2"/>
      <c r="M131" s="2"/>
      <c r="N131" s="2">
        <v>37462</v>
      </c>
      <c r="O131" s="2">
        <v>84534</v>
      </c>
      <c r="P131" s="2">
        <v>18274</v>
      </c>
      <c r="Q131" s="2">
        <v>140270</v>
      </c>
      <c r="R131" s="100">
        <v>0.33333333333333331</v>
      </c>
      <c r="T131" s="1"/>
    </row>
    <row r="132" spans="1:20" x14ac:dyDescent="0.3">
      <c r="A132" s="10" t="s">
        <v>494</v>
      </c>
      <c r="B132" s="74"/>
      <c r="C132" s="74"/>
      <c r="D132" s="74"/>
      <c r="E132" s="74"/>
      <c r="F132" s="74"/>
      <c r="G132" s="74"/>
      <c r="H132" s="74"/>
      <c r="I132" s="74"/>
      <c r="J132" s="74"/>
      <c r="K132" s="74"/>
      <c r="L132" s="74"/>
      <c r="M132" s="74"/>
      <c r="N132" s="74"/>
      <c r="O132" s="74"/>
      <c r="P132" s="74"/>
      <c r="Q132" s="74"/>
      <c r="R132" s="74" t="s">
        <v>471</v>
      </c>
      <c r="T132" s="1"/>
    </row>
    <row r="133" spans="1:20" x14ac:dyDescent="0.3">
      <c r="A133" s="18" t="s">
        <v>161</v>
      </c>
      <c r="B133" s="2"/>
      <c r="C133" s="2"/>
      <c r="D133" s="2"/>
      <c r="E133" s="2"/>
      <c r="F133" s="2"/>
      <c r="G133" s="2"/>
      <c r="H133" s="2"/>
      <c r="I133" s="2"/>
      <c r="J133" s="2"/>
      <c r="K133" s="2"/>
      <c r="L133" s="2"/>
      <c r="M133" s="2"/>
      <c r="N133" s="2"/>
      <c r="O133" s="2"/>
      <c r="P133" s="2"/>
      <c r="Q133" s="2"/>
      <c r="R133" s="100" t="s">
        <v>471</v>
      </c>
      <c r="T133" s="1"/>
    </row>
    <row r="134" spans="1:20" x14ac:dyDescent="0.3">
      <c r="A134" s="76" t="s">
        <v>616</v>
      </c>
      <c r="B134" s="2"/>
      <c r="C134" s="2"/>
      <c r="D134" s="2"/>
      <c r="E134" s="2"/>
      <c r="F134" s="2"/>
      <c r="G134" s="2">
        <v>7600</v>
      </c>
      <c r="H134" s="2">
        <v>7400</v>
      </c>
      <c r="I134" s="2"/>
      <c r="J134" s="2">
        <v>11900</v>
      </c>
      <c r="K134" s="2">
        <v>19600</v>
      </c>
      <c r="L134" s="2"/>
      <c r="M134" s="2"/>
      <c r="N134" s="2">
        <v>16653</v>
      </c>
      <c r="O134" s="2">
        <v>8032</v>
      </c>
      <c r="P134" s="2"/>
      <c r="Q134" s="2">
        <v>71185</v>
      </c>
      <c r="R134" s="100">
        <v>0.10951538461538461</v>
      </c>
      <c r="T134" s="1"/>
    </row>
    <row r="135" spans="1:20" x14ac:dyDescent="0.3">
      <c r="A135" s="18" t="s">
        <v>182</v>
      </c>
      <c r="B135" s="2"/>
      <c r="C135" s="2"/>
      <c r="D135" s="2"/>
      <c r="E135" s="2"/>
      <c r="F135" s="2"/>
      <c r="G135" s="2"/>
      <c r="H135" s="2"/>
      <c r="I135" s="2"/>
      <c r="J135" s="2"/>
      <c r="K135" s="2"/>
      <c r="L135" s="2"/>
      <c r="M135" s="2"/>
      <c r="N135" s="2"/>
      <c r="O135" s="2"/>
      <c r="P135" s="2"/>
      <c r="Q135" s="2"/>
      <c r="R135" s="100" t="s">
        <v>471</v>
      </c>
      <c r="T135" s="1"/>
    </row>
    <row r="136" spans="1:20" x14ac:dyDescent="0.3">
      <c r="A136" s="76" t="s">
        <v>617</v>
      </c>
      <c r="B136" s="2"/>
      <c r="C136" s="2"/>
      <c r="D136" s="2"/>
      <c r="E136" s="2"/>
      <c r="F136" s="2"/>
      <c r="G136" s="2">
        <v>6669</v>
      </c>
      <c r="H136" s="2">
        <v>8282</v>
      </c>
      <c r="I136" s="2"/>
      <c r="J136" s="2">
        <v>5147</v>
      </c>
      <c r="K136" s="2"/>
      <c r="L136" s="2"/>
      <c r="M136" s="2"/>
      <c r="N136" s="2"/>
      <c r="O136" s="2"/>
      <c r="P136" s="2"/>
      <c r="Q136" s="2">
        <v>20098</v>
      </c>
      <c r="R136" s="100">
        <v>4.0196000000000003E-2</v>
      </c>
      <c r="T136" s="1"/>
    </row>
    <row r="137" spans="1:20" x14ac:dyDescent="0.3">
      <c r="A137" s="18" t="s">
        <v>200</v>
      </c>
      <c r="B137" s="2"/>
      <c r="C137" s="2"/>
      <c r="D137" s="2"/>
      <c r="E137" s="2"/>
      <c r="F137" s="2"/>
      <c r="G137" s="2"/>
      <c r="H137" s="2"/>
      <c r="I137" s="2"/>
      <c r="J137" s="2"/>
      <c r="K137" s="2"/>
      <c r="L137" s="2"/>
      <c r="M137" s="2"/>
      <c r="N137" s="2"/>
      <c r="O137" s="2"/>
      <c r="P137" s="2"/>
      <c r="Q137" s="2"/>
      <c r="R137" s="100" t="s">
        <v>471</v>
      </c>
      <c r="T137" s="1"/>
    </row>
    <row r="138" spans="1:20" x14ac:dyDescent="0.3">
      <c r="A138" s="76" t="s">
        <v>618</v>
      </c>
      <c r="B138" s="2"/>
      <c r="C138" s="2">
        <v>4893</v>
      </c>
      <c r="D138" s="2"/>
      <c r="E138" s="2"/>
      <c r="F138" s="2"/>
      <c r="G138" s="2"/>
      <c r="H138" s="2"/>
      <c r="I138" s="2"/>
      <c r="J138" s="2"/>
      <c r="K138" s="2"/>
      <c r="L138" s="2"/>
      <c r="M138" s="2"/>
      <c r="N138" s="2"/>
      <c r="O138" s="2"/>
      <c r="P138" s="2"/>
      <c r="Q138" s="2">
        <v>4893</v>
      </c>
      <c r="R138" s="100">
        <v>1.6627530405646497E-2</v>
      </c>
      <c r="T138" s="1"/>
    </row>
    <row r="139" spans="1:20" x14ac:dyDescent="0.3">
      <c r="A139" s="10" t="s">
        <v>505</v>
      </c>
      <c r="B139" s="74"/>
      <c r="C139" s="74"/>
      <c r="D139" s="74"/>
      <c r="E139" s="74"/>
      <c r="F139" s="74"/>
      <c r="G139" s="74"/>
      <c r="H139" s="74"/>
      <c r="I139" s="74"/>
      <c r="J139" s="74"/>
      <c r="K139" s="74"/>
      <c r="L139" s="74"/>
      <c r="M139" s="74"/>
      <c r="N139" s="74"/>
      <c r="O139" s="74"/>
      <c r="P139" s="74"/>
      <c r="Q139" s="74"/>
      <c r="R139" s="74" t="s">
        <v>471</v>
      </c>
      <c r="T139" s="1"/>
    </row>
    <row r="140" spans="1:20" x14ac:dyDescent="0.3">
      <c r="A140" s="18" t="s">
        <v>140</v>
      </c>
      <c r="B140" s="2"/>
      <c r="C140" s="2"/>
      <c r="D140" s="2"/>
      <c r="E140" s="2"/>
      <c r="F140" s="2"/>
      <c r="G140" s="2"/>
      <c r="H140" s="2"/>
      <c r="I140" s="2"/>
      <c r="J140" s="2"/>
      <c r="K140" s="2"/>
      <c r="L140" s="2"/>
      <c r="M140" s="2"/>
      <c r="N140" s="2"/>
      <c r="O140" s="2"/>
      <c r="P140" s="2"/>
      <c r="Q140" s="2"/>
      <c r="R140" s="100" t="s">
        <v>471</v>
      </c>
      <c r="T140" s="1"/>
    </row>
    <row r="141" spans="1:20" x14ac:dyDescent="0.3">
      <c r="A141" s="76" t="s">
        <v>619</v>
      </c>
      <c r="B141" s="2"/>
      <c r="C141" s="2"/>
      <c r="D141" s="2"/>
      <c r="E141" s="2"/>
      <c r="F141" s="2"/>
      <c r="G141" s="2"/>
      <c r="H141" s="2"/>
      <c r="I141" s="2"/>
      <c r="J141" s="2"/>
      <c r="K141" s="2"/>
      <c r="L141" s="2"/>
      <c r="M141" s="2">
        <v>1500</v>
      </c>
      <c r="N141" s="2"/>
      <c r="O141" s="2"/>
      <c r="P141" s="2"/>
      <c r="Q141" s="2">
        <v>1500</v>
      </c>
      <c r="R141" s="100">
        <v>3.7790990627834323E-2</v>
      </c>
      <c r="T141" s="1"/>
    </row>
    <row r="142" spans="1:20" x14ac:dyDescent="0.3">
      <c r="A142" s="76" t="s">
        <v>620</v>
      </c>
      <c r="B142" s="2"/>
      <c r="C142" s="2"/>
      <c r="D142" s="2"/>
      <c r="E142" s="2"/>
      <c r="F142" s="2"/>
      <c r="G142" s="2"/>
      <c r="H142" s="2"/>
      <c r="I142" s="2"/>
      <c r="J142" s="2"/>
      <c r="K142" s="2"/>
      <c r="L142" s="2"/>
      <c r="M142" s="2">
        <v>40000</v>
      </c>
      <c r="N142" s="2"/>
      <c r="O142" s="2"/>
      <c r="P142" s="2"/>
      <c r="Q142" s="2">
        <v>40000</v>
      </c>
      <c r="R142" s="100">
        <v>0.70727610290867293</v>
      </c>
      <c r="T142" s="1"/>
    </row>
    <row r="143" spans="1:20" x14ac:dyDescent="0.3">
      <c r="A143" s="18" t="s">
        <v>143</v>
      </c>
      <c r="B143" s="2"/>
      <c r="C143" s="2"/>
      <c r="D143" s="2"/>
      <c r="E143" s="2"/>
      <c r="F143" s="2"/>
      <c r="G143" s="2"/>
      <c r="H143" s="2"/>
      <c r="I143" s="2"/>
      <c r="J143" s="2"/>
      <c r="K143" s="2"/>
      <c r="L143" s="2"/>
      <c r="M143" s="2"/>
      <c r="N143" s="2"/>
      <c r="O143" s="2"/>
      <c r="P143" s="2"/>
      <c r="Q143" s="2"/>
      <c r="R143" s="100" t="s">
        <v>471</v>
      </c>
      <c r="T143" s="1"/>
    </row>
    <row r="144" spans="1:20" x14ac:dyDescent="0.3">
      <c r="A144" s="76" t="s">
        <v>621</v>
      </c>
      <c r="B144" s="2"/>
      <c r="C144" s="2">
        <v>13</v>
      </c>
      <c r="D144" s="2">
        <v>27</v>
      </c>
      <c r="E144" s="2"/>
      <c r="F144" s="2"/>
      <c r="G144" s="2"/>
      <c r="H144" s="2"/>
      <c r="I144" s="2"/>
      <c r="J144" s="2"/>
      <c r="K144" s="2"/>
      <c r="L144" s="2"/>
      <c r="M144" s="2"/>
      <c r="N144" s="2"/>
      <c r="O144" s="2"/>
      <c r="P144" s="2"/>
      <c r="Q144" s="2">
        <v>40</v>
      </c>
      <c r="R144" s="100">
        <v>1.3333333333333333E-3</v>
      </c>
      <c r="T144" s="1"/>
    </row>
    <row r="145" spans="1:20" x14ac:dyDescent="0.3">
      <c r="A145" s="76" t="s">
        <v>622</v>
      </c>
      <c r="B145" s="2"/>
      <c r="C145" s="2"/>
      <c r="D145" s="2"/>
      <c r="E145" s="2"/>
      <c r="F145" s="2">
        <v>6000</v>
      </c>
      <c r="G145" s="2"/>
      <c r="H145" s="2"/>
      <c r="I145" s="2">
        <v>2361</v>
      </c>
      <c r="J145" s="2"/>
      <c r="K145" s="2"/>
      <c r="L145" s="2"/>
      <c r="M145" s="2"/>
      <c r="N145" s="2"/>
      <c r="O145" s="2"/>
      <c r="P145" s="2"/>
      <c r="Q145" s="2">
        <v>8361</v>
      </c>
      <c r="R145" s="100">
        <v>0.41804999999999998</v>
      </c>
      <c r="T145" s="1"/>
    </row>
    <row r="146" spans="1:20" x14ac:dyDescent="0.3">
      <c r="A146" s="18" t="s">
        <v>146</v>
      </c>
      <c r="B146" s="2"/>
      <c r="C146" s="2"/>
      <c r="D146" s="2"/>
      <c r="E146" s="2"/>
      <c r="F146" s="2"/>
      <c r="G146" s="2"/>
      <c r="H146" s="2"/>
      <c r="I146" s="2"/>
      <c r="J146" s="2"/>
      <c r="K146" s="2"/>
      <c r="L146" s="2"/>
      <c r="M146" s="2"/>
      <c r="N146" s="2"/>
      <c r="O146" s="2"/>
      <c r="P146" s="2"/>
      <c r="Q146" s="2"/>
      <c r="R146" s="100" t="s">
        <v>471</v>
      </c>
      <c r="T146" s="1"/>
    </row>
    <row r="147" spans="1:20" x14ac:dyDescent="0.3">
      <c r="A147" s="76" t="s">
        <v>623</v>
      </c>
      <c r="B147" s="2">
        <v>100</v>
      </c>
      <c r="C147" s="2"/>
      <c r="D147" s="2"/>
      <c r="E147" s="2"/>
      <c r="F147" s="2">
        <v>2508</v>
      </c>
      <c r="G147" s="2"/>
      <c r="H147" s="2"/>
      <c r="I147" s="2">
        <v>565</v>
      </c>
      <c r="J147" s="2"/>
      <c r="K147" s="2"/>
      <c r="L147" s="2"/>
      <c r="M147" s="2">
        <v>1627</v>
      </c>
      <c r="N147" s="2"/>
      <c r="O147" s="2"/>
      <c r="P147" s="2"/>
      <c r="Q147" s="2">
        <v>4800</v>
      </c>
      <c r="R147" s="100">
        <v>0.8</v>
      </c>
      <c r="T147" s="1"/>
    </row>
    <row r="148" spans="1:20" x14ac:dyDescent="0.3">
      <c r="A148" s="76" t="s">
        <v>624</v>
      </c>
      <c r="B148" s="2">
        <v>335</v>
      </c>
      <c r="C148" s="2"/>
      <c r="D148" s="2"/>
      <c r="E148" s="2"/>
      <c r="F148" s="2">
        <v>3837</v>
      </c>
      <c r="G148" s="2"/>
      <c r="H148" s="2"/>
      <c r="I148" s="2"/>
      <c r="J148" s="2"/>
      <c r="K148" s="2"/>
      <c r="L148" s="2"/>
      <c r="M148" s="2"/>
      <c r="N148" s="2"/>
      <c r="O148" s="2"/>
      <c r="P148" s="2"/>
      <c r="Q148" s="2">
        <v>4172</v>
      </c>
      <c r="R148" s="100">
        <v>0.46355555555555555</v>
      </c>
      <c r="T148" s="1"/>
    </row>
    <row r="149" spans="1:20" x14ac:dyDescent="0.3">
      <c r="A149" s="76" t="s">
        <v>625</v>
      </c>
      <c r="B149" s="2"/>
      <c r="C149" s="2"/>
      <c r="D149" s="2"/>
      <c r="E149" s="2"/>
      <c r="F149" s="2">
        <v>2899</v>
      </c>
      <c r="G149" s="2"/>
      <c r="H149" s="2"/>
      <c r="I149" s="2">
        <v>1197</v>
      </c>
      <c r="J149" s="2"/>
      <c r="K149" s="2"/>
      <c r="L149" s="2"/>
      <c r="M149" s="2">
        <v>2099</v>
      </c>
      <c r="N149" s="2"/>
      <c r="O149" s="2"/>
      <c r="P149" s="2"/>
      <c r="Q149" s="2">
        <v>6195</v>
      </c>
      <c r="R149" s="100">
        <v>0.56318181818181823</v>
      </c>
      <c r="T149" s="1"/>
    </row>
    <row r="150" spans="1:20" x14ac:dyDescent="0.3">
      <c r="A150" s="76" t="s">
        <v>626</v>
      </c>
      <c r="B150" s="2">
        <v>1000</v>
      </c>
      <c r="C150" s="2"/>
      <c r="D150" s="2"/>
      <c r="E150" s="2"/>
      <c r="F150" s="2">
        <v>2500</v>
      </c>
      <c r="G150" s="2"/>
      <c r="H150" s="2"/>
      <c r="I150" s="2"/>
      <c r="J150" s="2"/>
      <c r="K150" s="2"/>
      <c r="L150" s="2"/>
      <c r="M150" s="2"/>
      <c r="N150" s="2"/>
      <c r="O150" s="2"/>
      <c r="P150" s="2"/>
      <c r="Q150" s="2">
        <v>3500</v>
      </c>
      <c r="R150" s="100">
        <v>0.46474571770017264</v>
      </c>
      <c r="T150" s="1"/>
    </row>
    <row r="151" spans="1:20" x14ac:dyDescent="0.3">
      <c r="A151" s="76" t="s">
        <v>627</v>
      </c>
      <c r="B151" s="2">
        <v>100</v>
      </c>
      <c r="C151" s="2"/>
      <c r="D151" s="2"/>
      <c r="E151" s="2"/>
      <c r="F151" s="2">
        <v>1050</v>
      </c>
      <c r="G151" s="2"/>
      <c r="H151" s="2"/>
      <c r="I151" s="2">
        <v>2000</v>
      </c>
      <c r="J151" s="2"/>
      <c r="K151" s="2"/>
      <c r="L151" s="2"/>
      <c r="M151" s="2"/>
      <c r="N151" s="2"/>
      <c r="O151" s="2"/>
      <c r="P151" s="2"/>
      <c r="Q151" s="2">
        <v>3150</v>
      </c>
      <c r="R151" s="100">
        <v>0.52587646076794659</v>
      </c>
      <c r="T151" s="1"/>
    </row>
    <row r="152" spans="1:20" x14ac:dyDescent="0.3">
      <c r="A152" s="76" t="s">
        <v>628</v>
      </c>
      <c r="B152" s="2">
        <v>50</v>
      </c>
      <c r="C152" s="2"/>
      <c r="D152" s="2"/>
      <c r="E152" s="2"/>
      <c r="F152" s="2">
        <v>1862</v>
      </c>
      <c r="G152" s="2"/>
      <c r="H152" s="2"/>
      <c r="I152" s="2">
        <v>373</v>
      </c>
      <c r="J152" s="2"/>
      <c r="K152" s="2"/>
      <c r="L152" s="2"/>
      <c r="M152" s="2"/>
      <c r="N152" s="2"/>
      <c r="O152" s="2"/>
      <c r="P152" s="2"/>
      <c r="Q152" s="2">
        <v>2285</v>
      </c>
      <c r="R152" s="100">
        <v>0.38083333333333336</v>
      </c>
      <c r="T152" s="1"/>
    </row>
    <row r="153" spans="1:20" x14ac:dyDescent="0.3">
      <c r="A153" s="18" t="s">
        <v>150</v>
      </c>
      <c r="B153" s="2"/>
      <c r="C153" s="2"/>
      <c r="D153" s="2"/>
      <c r="E153" s="2"/>
      <c r="F153" s="2"/>
      <c r="G153" s="2"/>
      <c r="H153" s="2"/>
      <c r="I153" s="2"/>
      <c r="J153" s="2"/>
      <c r="K153" s="2"/>
      <c r="L153" s="2"/>
      <c r="M153" s="2"/>
      <c r="N153" s="2"/>
      <c r="O153" s="2"/>
      <c r="P153" s="2"/>
      <c r="Q153" s="2"/>
      <c r="R153" s="100" t="s">
        <v>471</v>
      </c>
      <c r="T153" s="1"/>
    </row>
    <row r="154" spans="1:20" x14ac:dyDescent="0.3">
      <c r="A154" s="76" t="s">
        <v>629</v>
      </c>
      <c r="B154" s="2"/>
      <c r="C154" s="2"/>
      <c r="D154" s="2"/>
      <c r="E154" s="2"/>
      <c r="F154" s="2"/>
      <c r="G154" s="2"/>
      <c r="H154" s="2">
        <v>4836</v>
      </c>
      <c r="I154" s="2"/>
      <c r="J154" s="2"/>
      <c r="K154" s="2"/>
      <c r="L154" s="2"/>
      <c r="M154" s="2"/>
      <c r="N154" s="2"/>
      <c r="O154" s="2"/>
      <c r="P154" s="2"/>
      <c r="Q154" s="2">
        <v>4836</v>
      </c>
      <c r="R154" s="100">
        <v>7.8E-2</v>
      </c>
      <c r="T154" s="1"/>
    </row>
    <row r="155" spans="1:20" x14ac:dyDescent="0.3">
      <c r="A155" s="76" t="s">
        <v>630</v>
      </c>
      <c r="B155" s="2"/>
      <c r="C155" s="2"/>
      <c r="D155" s="2">
        <v>1160</v>
      </c>
      <c r="E155" s="2"/>
      <c r="F155" s="2"/>
      <c r="G155" s="2"/>
      <c r="H155" s="2">
        <v>5443</v>
      </c>
      <c r="I155" s="2"/>
      <c r="J155" s="2"/>
      <c r="K155" s="2"/>
      <c r="L155" s="2"/>
      <c r="M155" s="2"/>
      <c r="N155" s="2"/>
      <c r="O155" s="2"/>
      <c r="P155" s="2"/>
      <c r="Q155" s="2">
        <v>6603</v>
      </c>
      <c r="R155" s="100">
        <v>0.13206000000000001</v>
      </c>
      <c r="T155" s="1"/>
    </row>
    <row r="156" spans="1:20" x14ac:dyDescent="0.3">
      <c r="A156" s="76" t="s">
        <v>631</v>
      </c>
      <c r="B156" s="2">
        <v>5000</v>
      </c>
      <c r="C156" s="2"/>
      <c r="D156" s="2"/>
      <c r="E156" s="2"/>
      <c r="F156" s="2">
        <v>25000</v>
      </c>
      <c r="G156" s="2"/>
      <c r="H156" s="2"/>
      <c r="I156" s="2">
        <v>40000</v>
      </c>
      <c r="J156" s="2"/>
      <c r="K156" s="2"/>
      <c r="L156" s="2"/>
      <c r="M156" s="2"/>
      <c r="N156" s="2"/>
      <c r="O156" s="2"/>
      <c r="P156" s="2"/>
      <c r="Q156" s="2">
        <v>70000</v>
      </c>
      <c r="R156" s="100">
        <v>0.76923076923076927</v>
      </c>
      <c r="T156" s="1"/>
    </row>
    <row r="157" spans="1:20" x14ac:dyDescent="0.3">
      <c r="A157" s="10" t="s">
        <v>508</v>
      </c>
      <c r="B157" s="74"/>
      <c r="C157" s="74"/>
      <c r="D157" s="74"/>
      <c r="E157" s="74"/>
      <c r="F157" s="74"/>
      <c r="G157" s="74"/>
      <c r="H157" s="74"/>
      <c r="I157" s="74"/>
      <c r="J157" s="74"/>
      <c r="K157" s="74"/>
      <c r="L157" s="74"/>
      <c r="M157" s="74"/>
      <c r="N157" s="74"/>
      <c r="O157" s="74"/>
      <c r="P157" s="74"/>
      <c r="Q157" s="74"/>
      <c r="R157" s="74" t="s">
        <v>471</v>
      </c>
      <c r="T157" s="1"/>
    </row>
    <row r="158" spans="1:20" x14ac:dyDescent="0.3">
      <c r="A158" s="18" t="s">
        <v>159</v>
      </c>
      <c r="B158" s="2"/>
      <c r="C158" s="2"/>
      <c r="D158" s="2"/>
      <c r="E158" s="2"/>
      <c r="F158" s="2"/>
      <c r="G158" s="2"/>
      <c r="H158" s="2"/>
      <c r="I158" s="2"/>
      <c r="J158" s="2"/>
      <c r="K158" s="2"/>
      <c r="L158" s="2"/>
      <c r="M158" s="2"/>
      <c r="N158" s="2"/>
      <c r="O158" s="2"/>
      <c r="P158" s="2"/>
      <c r="Q158" s="2"/>
      <c r="R158" s="100" t="s">
        <v>471</v>
      </c>
      <c r="T158" s="1"/>
    </row>
    <row r="159" spans="1:20" x14ac:dyDescent="0.3">
      <c r="A159" s="76" t="s">
        <v>632</v>
      </c>
      <c r="B159" s="2"/>
      <c r="C159" s="2"/>
      <c r="D159" s="2"/>
      <c r="E159" s="2"/>
      <c r="F159" s="2"/>
      <c r="G159" s="2">
        <v>500</v>
      </c>
      <c r="H159" s="2"/>
      <c r="I159" s="2"/>
      <c r="J159" s="2">
        <v>1000</v>
      </c>
      <c r="K159" s="2"/>
      <c r="L159" s="2"/>
      <c r="M159" s="2"/>
      <c r="N159" s="2"/>
      <c r="O159" s="2"/>
      <c r="P159" s="2"/>
      <c r="Q159" s="2">
        <v>1500</v>
      </c>
      <c r="R159" s="100">
        <v>0.13636363636363635</v>
      </c>
      <c r="T159" s="1"/>
    </row>
    <row r="160" spans="1:20" x14ac:dyDescent="0.3">
      <c r="A160" s="18" t="s">
        <v>167</v>
      </c>
      <c r="B160" s="2"/>
      <c r="C160" s="2"/>
      <c r="D160" s="2"/>
      <c r="E160" s="2"/>
      <c r="F160" s="2"/>
      <c r="G160" s="2"/>
      <c r="H160" s="2"/>
      <c r="I160" s="2"/>
      <c r="J160" s="2"/>
      <c r="K160" s="2"/>
      <c r="L160" s="2"/>
      <c r="M160" s="2"/>
      <c r="N160" s="2"/>
      <c r="O160" s="2"/>
      <c r="P160" s="2"/>
      <c r="Q160" s="2"/>
      <c r="R160" s="100" t="s">
        <v>471</v>
      </c>
      <c r="T160" s="1"/>
    </row>
    <row r="161" spans="1:20" x14ac:dyDescent="0.3">
      <c r="A161" s="76" t="s">
        <v>633</v>
      </c>
      <c r="B161" s="2"/>
      <c r="C161" s="2">
        <v>25</v>
      </c>
      <c r="D161" s="2"/>
      <c r="E161" s="2"/>
      <c r="F161" s="2"/>
      <c r="G161" s="2"/>
      <c r="H161" s="2"/>
      <c r="I161" s="2"/>
      <c r="J161" s="2"/>
      <c r="K161" s="2"/>
      <c r="L161" s="2"/>
      <c r="M161" s="2"/>
      <c r="N161" s="2"/>
      <c r="O161" s="2"/>
      <c r="P161" s="2"/>
      <c r="Q161" s="2">
        <v>25</v>
      </c>
      <c r="R161" s="100">
        <v>1.0845986984815618E-4</v>
      </c>
      <c r="T161" s="1"/>
    </row>
    <row r="162" spans="1:20" x14ac:dyDescent="0.3">
      <c r="A162" s="18" t="s">
        <v>172</v>
      </c>
      <c r="B162" s="2"/>
      <c r="C162" s="2"/>
      <c r="D162" s="2"/>
      <c r="E162" s="2"/>
      <c r="F162" s="2"/>
      <c r="G162" s="2"/>
      <c r="H162" s="2"/>
      <c r="I162" s="2"/>
      <c r="J162" s="2"/>
      <c r="K162" s="2"/>
      <c r="L162" s="2"/>
      <c r="M162" s="2"/>
      <c r="N162" s="2"/>
      <c r="O162" s="2"/>
      <c r="P162" s="2"/>
      <c r="Q162" s="2"/>
      <c r="R162" s="100" t="s">
        <v>471</v>
      </c>
      <c r="T162" s="1"/>
    </row>
    <row r="163" spans="1:20" x14ac:dyDescent="0.3">
      <c r="A163" s="76" t="s">
        <v>634</v>
      </c>
      <c r="B163" s="2"/>
      <c r="C163" s="2"/>
      <c r="D163" s="2"/>
      <c r="E163" s="2"/>
      <c r="F163" s="2"/>
      <c r="G163" s="2">
        <v>28749</v>
      </c>
      <c r="H163" s="2"/>
      <c r="I163" s="2"/>
      <c r="J163" s="2"/>
      <c r="K163" s="2"/>
      <c r="L163" s="2"/>
      <c r="M163" s="2"/>
      <c r="N163" s="2"/>
      <c r="O163" s="2"/>
      <c r="P163" s="2"/>
      <c r="Q163" s="2">
        <v>28749</v>
      </c>
      <c r="R163" s="100">
        <v>9.0158998965095494E-2</v>
      </c>
      <c r="T163" s="1"/>
    </row>
    <row r="164" spans="1:20" x14ac:dyDescent="0.3">
      <c r="A164" s="18" t="s">
        <v>175</v>
      </c>
      <c r="B164" s="2"/>
      <c r="C164" s="2"/>
      <c r="D164" s="2"/>
      <c r="E164" s="2"/>
      <c r="F164" s="2"/>
      <c r="G164" s="2"/>
      <c r="H164" s="2"/>
      <c r="I164" s="2"/>
      <c r="J164" s="2"/>
      <c r="K164" s="2"/>
      <c r="L164" s="2"/>
      <c r="M164" s="2"/>
      <c r="N164" s="2"/>
      <c r="O164" s="2"/>
      <c r="P164" s="2"/>
      <c r="Q164" s="2"/>
      <c r="R164" s="100" t="s">
        <v>471</v>
      </c>
      <c r="T164" s="1"/>
    </row>
    <row r="165" spans="1:20" x14ac:dyDescent="0.3">
      <c r="A165" s="76" t="s">
        <v>635</v>
      </c>
      <c r="B165" s="2"/>
      <c r="C165" s="2"/>
      <c r="D165" s="2"/>
      <c r="E165" s="2"/>
      <c r="F165" s="2"/>
      <c r="G165" s="2">
        <v>12000</v>
      </c>
      <c r="H165" s="2"/>
      <c r="I165" s="2"/>
      <c r="J165" s="2"/>
      <c r="K165" s="2">
        <v>7000</v>
      </c>
      <c r="L165" s="2"/>
      <c r="M165" s="2"/>
      <c r="N165" s="2">
        <v>8000</v>
      </c>
      <c r="O165" s="2"/>
      <c r="P165" s="2"/>
      <c r="Q165" s="2">
        <v>27000</v>
      </c>
      <c r="R165" s="100">
        <v>0.62790697674418605</v>
      </c>
      <c r="T165" s="1"/>
    </row>
    <row r="166" spans="1:20" x14ac:dyDescent="0.3">
      <c r="A166" s="18" t="s">
        <v>152</v>
      </c>
      <c r="B166" s="2"/>
      <c r="C166" s="2"/>
      <c r="D166" s="2"/>
      <c r="E166" s="2"/>
      <c r="F166" s="2"/>
      <c r="G166" s="2"/>
      <c r="H166" s="2"/>
      <c r="I166" s="2"/>
      <c r="J166" s="2"/>
      <c r="K166" s="2"/>
      <c r="L166" s="2"/>
      <c r="M166" s="2"/>
      <c r="N166" s="2"/>
      <c r="O166" s="2"/>
      <c r="P166" s="2"/>
      <c r="Q166" s="2"/>
      <c r="R166" s="100" t="s">
        <v>471</v>
      </c>
      <c r="T166" s="1"/>
    </row>
    <row r="167" spans="1:20" x14ac:dyDescent="0.3">
      <c r="A167" s="76" t="s">
        <v>636</v>
      </c>
      <c r="B167" s="2"/>
      <c r="C167" s="2">
        <v>45</v>
      </c>
      <c r="D167" s="2">
        <v>565</v>
      </c>
      <c r="E167" s="2">
        <v>40</v>
      </c>
      <c r="F167" s="2"/>
      <c r="G167" s="2">
        <v>1300</v>
      </c>
      <c r="H167" s="2">
        <v>4300</v>
      </c>
      <c r="I167" s="2"/>
      <c r="J167" s="2">
        <v>1500</v>
      </c>
      <c r="K167" s="2">
        <v>2700</v>
      </c>
      <c r="L167" s="2"/>
      <c r="M167" s="2"/>
      <c r="N167" s="2"/>
      <c r="O167" s="2">
        <v>6600</v>
      </c>
      <c r="P167" s="2"/>
      <c r="Q167" s="2">
        <v>17050</v>
      </c>
      <c r="R167" s="100">
        <v>0.56550580431177444</v>
      </c>
      <c r="T167" s="1"/>
    </row>
    <row r="168" spans="1:20" x14ac:dyDescent="0.3">
      <c r="A168" s="76" t="s">
        <v>637</v>
      </c>
      <c r="B168" s="2"/>
      <c r="C168" s="2">
        <v>900</v>
      </c>
      <c r="D168" s="2">
        <v>8250</v>
      </c>
      <c r="E168" s="2">
        <v>250</v>
      </c>
      <c r="F168" s="2"/>
      <c r="G168" s="2">
        <v>1800</v>
      </c>
      <c r="H168" s="2">
        <v>1200</v>
      </c>
      <c r="I168" s="2"/>
      <c r="J168" s="2">
        <v>1200</v>
      </c>
      <c r="K168" s="2">
        <v>1800</v>
      </c>
      <c r="L168" s="2"/>
      <c r="M168" s="2"/>
      <c r="N168" s="2">
        <v>2000</v>
      </c>
      <c r="O168" s="2">
        <v>8000</v>
      </c>
      <c r="P168" s="2"/>
      <c r="Q168" s="2">
        <v>25400</v>
      </c>
      <c r="R168" s="100">
        <v>0.84666666666666668</v>
      </c>
      <c r="T168" s="1"/>
    </row>
    <row r="169" spans="1:20" x14ac:dyDescent="0.3">
      <c r="A169" s="18" t="s">
        <v>178</v>
      </c>
      <c r="B169" s="2"/>
      <c r="C169" s="2"/>
      <c r="D169" s="2"/>
      <c r="E169" s="2"/>
      <c r="F169" s="2"/>
      <c r="G169" s="2"/>
      <c r="H169" s="2"/>
      <c r="I169" s="2"/>
      <c r="J169" s="2"/>
      <c r="K169" s="2"/>
      <c r="L169" s="2"/>
      <c r="M169" s="2"/>
      <c r="N169" s="2"/>
      <c r="O169" s="2"/>
      <c r="P169" s="2"/>
      <c r="Q169" s="2"/>
      <c r="R169" s="100" t="s">
        <v>471</v>
      </c>
      <c r="T169" s="1"/>
    </row>
    <row r="170" spans="1:20" x14ac:dyDescent="0.3">
      <c r="A170" s="76" t="s">
        <v>638</v>
      </c>
      <c r="B170" s="2"/>
      <c r="C170" s="2"/>
      <c r="D170" s="2"/>
      <c r="E170" s="2"/>
      <c r="F170" s="2"/>
      <c r="G170" s="2">
        <v>3470</v>
      </c>
      <c r="H170" s="2">
        <v>3470</v>
      </c>
      <c r="I170" s="2"/>
      <c r="J170" s="2">
        <v>1200</v>
      </c>
      <c r="K170" s="2"/>
      <c r="L170" s="2"/>
      <c r="M170" s="2"/>
      <c r="N170" s="2">
        <v>1000</v>
      </c>
      <c r="O170" s="2">
        <v>3000</v>
      </c>
      <c r="P170" s="2"/>
      <c r="Q170" s="2">
        <v>12140</v>
      </c>
      <c r="R170" s="100">
        <v>0.50583333333333336</v>
      </c>
      <c r="T170" s="1"/>
    </row>
    <row r="171" spans="1:20" x14ac:dyDescent="0.3">
      <c r="A171" s="18" t="s">
        <v>157</v>
      </c>
      <c r="B171" s="2"/>
      <c r="C171" s="2"/>
      <c r="D171" s="2"/>
      <c r="E171" s="2"/>
      <c r="F171" s="2"/>
      <c r="G171" s="2"/>
      <c r="H171" s="2"/>
      <c r="I171" s="2"/>
      <c r="J171" s="2"/>
      <c r="K171" s="2"/>
      <c r="L171" s="2"/>
      <c r="M171" s="2"/>
      <c r="N171" s="2"/>
      <c r="O171" s="2"/>
      <c r="P171" s="2"/>
      <c r="Q171" s="2"/>
      <c r="R171" s="100" t="s">
        <v>471</v>
      </c>
      <c r="T171" s="1"/>
    </row>
    <row r="172" spans="1:20" x14ac:dyDescent="0.3">
      <c r="A172" s="76" t="s">
        <v>639</v>
      </c>
      <c r="B172" s="2"/>
      <c r="C172" s="2"/>
      <c r="D172" s="2"/>
      <c r="E172" s="2"/>
      <c r="F172" s="2"/>
      <c r="G172" s="2">
        <v>25000</v>
      </c>
      <c r="H172" s="2"/>
      <c r="I172" s="2"/>
      <c r="J172" s="2">
        <v>8000</v>
      </c>
      <c r="K172" s="2"/>
      <c r="L172" s="2"/>
      <c r="M172" s="2"/>
      <c r="N172" s="2"/>
      <c r="O172" s="2"/>
      <c r="P172" s="2"/>
      <c r="Q172" s="2">
        <v>33000</v>
      </c>
      <c r="R172" s="100">
        <v>0.38823529411764707</v>
      </c>
      <c r="T172" s="1"/>
    </row>
    <row r="173" spans="1:20" x14ac:dyDescent="0.3">
      <c r="A173" s="18" t="s">
        <v>155</v>
      </c>
      <c r="B173" s="2"/>
      <c r="C173" s="2"/>
      <c r="D173" s="2"/>
      <c r="E173" s="2"/>
      <c r="F173" s="2"/>
      <c r="G173" s="2"/>
      <c r="H173" s="2"/>
      <c r="I173" s="2"/>
      <c r="J173" s="2"/>
      <c r="K173" s="2"/>
      <c r="L173" s="2"/>
      <c r="M173" s="2"/>
      <c r="N173" s="2"/>
      <c r="O173" s="2"/>
      <c r="P173" s="2"/>
      <c r="Q173" s="2"/>
      <c r="R173" s="100" t="s">
        <v>471</v>
      </c>
      <c r="T173" s="1"/>
    </row>
    <row r="174" spans="1:20" x14ac:dyDescent="0.3">
      <c r="A174" s="76" t="s">
        <v>640</v>
      </c>
      <c r="B174" s="2"/>
      <c r="C174" s="2"/>
      <c r="D174" s="2"/>
      <c r="E174" s="2"/>
      <c r="F174" s="2"/>
      <c r="G174" s="2">
        <v>2893</v>
      </c>
      <c r="H174" s="2"/>
      <c r="I174" s="2"/>
      <c r="J174" s="2"/>
      <c r="K174" s="2">
        <v>18999</v>
      </c>
      <c r="L174" s="2"/>
      <c r="M174" s="2"/>
      <c r="N174" s="2"/>
      <c r="O174" s="2"/>
      <c r="P174" s="2"/>
      <c r="Q174" s="2">
        <v>21892</v>
      </c>
      <c r="R174" s="100">
        <v>0.22485851333723642</v>
      </c>
      <c r="T174" s="1"/>
    </row>
    <row r="175" spans="1:20" x14ac:dyDescent="0.3">
      <c r="A175" s="76" t="s">
        <v>641</v>
      </c>
      <c r="B175" s="2"/>
      <c r="C175" s="2"/>
      <c r="D175" s="2">
        <v>3850</v>
      </c>
      <c r="E175" s="2"/>
      <c r="F175" s="2"/>
      <c r="G175" s="2"/>
      <c r="H175" s="2"/>
      <c r="I175" s="2"/>
      <c r="J175" s="2"/>
      <c r="K175" s="2"/>
      <c r="L175" s="2"/>
      <c r="M175" s="2"/>
      <c r="N175" s="2"/>
      <c r="O175" s="2"/>
      <c r="P175" s="2"/>
      <c r="Q175" s="2">
        <v>3850</v>
      </c>
      <c r="R175" s="100">
        <v>0.1203125</v>
      </c>
      <c r="T175" s="1"/>
    </row>
    <row r="176" spans="1:20" x14ac:dyDescent="0.3">
      <c r="A176" s="76" t="s">
        <v>642</v>
      </c>
      <c r="B176" s="2"/>
      <c r="C176" s="2"/>
      <c r="D176" s="2">
        <v>12210</v>
      </c>
      <c r="E176" s="2">
        <v>500</v>
      </c>
      <c r="F176" s="2"/>
      <c r="G176" s="2">
        <v>15000</v>
      </c>
      <c r="H176" s="2">
        <v>28000</v>
      </c>
      <c r="I176" s="2"/>
      <c r="J176" s="2"/>
      <c r="K176" s="2"/>
      <c r="L176" s="2"/>
      <c r="M176" s="2"/>
      <c r="N176" s="2"/>
      <c r="O176" s="2"/>
      <c r="P176" s="2"/>
      <c r="Q176" s="2">
        <v>55710</v>
      </c>
      <c r="R176" s="100">
        <v>0.55710000000000004</v>
      </c>
      <c r="T176" s="1"/>
    </row>
    <row r="177" spans="1:20" x14ac:dyDescent="0.3">
      <c r="A177" s="10" t="s">
        <v>512</v>
      </c>
      <c r="B177" s="74"/>
      <c r="C177" s="74"/>
      <c r="D177" s="74"/>
      <c r="E177" s="74"/>
      <c r="F177" s="74"/>
      <c r="G177" s="74"/>
      <c r="H177" s="74"/>
      <c r="I177" s="74"/>
      <c r="J177" s="74"/>
      <c r="K177" s="74"/>
      <c r="L177" s="74"/>
      <c r="M177" s="74"/>
      <c r="N177" s="74"/>
      <c r="O177" s="74"/>
      <c r="P177" s="74"/>
      <c r="Q177" s="74"/>
      <c r="R177" s="74" t="s">
        <v>471</v>
      </c>
      <c r="T177" s="1"/>
    </row>
    <row r="178" spans="1:20" x14ac:dyDescent="0.3">
      <c r="A178" s="15" t="s">
        <v>513</v>
      </c>
      <c r="B178" s="75"/>
      <c r="C178" s="75"/>
      <c r="D178" s="75"/>
      <c r="E178" s="75"/>
      <c r="F178" s="75"/>
      <c r="G178" s="75"/>
      <c r="H178" s="75"/>
      <c r="I178" s="75"/>
      <c r="J178" s="75"/>
      <c r="K178" s="75"/>
      <c r="L178" s="75"/>
      <c r="M178" s="75"/>
      <c r="N178" s="75"/>
      <c r="O178" s="75"/>
      <c r="P178" s="75"/>
      <c r="Q178" s="2"/>
      <c r="R178" s="100" t="s">
        <v>471</v>
      </c>
      <c r="T178" s="1"/>
    </row>
    <row r="179" spans="1:20" x14ac:dyDescent="0.3">
      <c r="A179" s="18" t="s">
        <v>171</v>
      </c>
      <c r="B179" s="2"/>
      <c r="C179" s="2"/>
      <c r="D179" s="2"/>
      <c r="E179" s="2"/>
      <c r="F179" s="2"/>
      <c r="G179" s="2"/>
      <c r="H179" s="2"/>
      <c r="I179" s="2"/>
      <c r="J179" s="2"/>
      <c r="K179" s="2"/>
      <c r="L179" s="2"/>
      <c r="M179" s="2"/>
      <c r="N179" s="2"/>
      <c r="O179" s="2"/>
      <c r="P179" s="2"/>
      <c r="Q179" s="2"/>
      <c r="R179" s="100" t="s">
        <v>471</v>
      </c>
      <c r="T179" s="1"/>
    </row>
    <row r="180" spans="1:20" x14ac:dyDescent="0.3">
      <c r="A180" s="76" t="s">
        <v>643</v>
      </c>
      <c r="B180" s="2"/>
      <c r="C180" s="2"/>
      <c r="D180" s="2">
        <v>84</v>
      </c>
      <c r="E180" s="2"/>
      <c r="F180" s="2"/>
      <c r="G180" s="2"/>
      <c r="H180" s="2"/>
      <c r="I180" s="2"/>
      <c r="J180" s="2"/>
      <c r="K180" s="2"/>
      <c r="L180" s="2"/>
      <c r="M180" s="2"/>
      <c r="N180" s="2"/>
      <c r="O180" s="2"/>
      <c r="P180" s="2"/>
      <c r="Q180" s="2">
        <v>84</v>
      </c>
      <c r="R180" s="100">
        <v>4.2000000000000002E-4</v>
      </c>
      <c r="T180" s="1"/>
    </row>
    <row r="181" spans="1:20" x14ac:dyDescent="0.3">
      <c r="A181" s="18" t="s">
        <v>168</v>
      </c>
      <c r="B181" s="2"/>
      <c r="C181" s="2"/>
      <c r="D181" s="2"/>
      <c r="E181" s="2"/>
      <c r="F181" s="2"/>
      <c r="G181" s="2"/>
      <c r="H181" s="2"/>
      <c r="I181" s="2"/>
      <c r="J181" s="2"/>
      <c r="K181" s="2"/>
      <c r="L181" s="2"/>
      <c r="M181" s="2"/>
      <c r="N181" s="2"/>
      <c r="O181" s="2"/>
      <c r="P181" s="2"/>
      <c r="Q181" s="2"/>
      <c r="R181" s="100" t="s">
        <v>471</v>
      </c>
      <c r="T181" s="1"/>
    </row>
    <row r="182" spans="1:20" x14ac:dyDescent="0.3">
      <c r="A182" s="76" t="s">
        <v>644</v>
      </c>
      <c r="B182" s="2"/>
      <c r="C182" s="2">
        <v>20</v>
      </c>
      <c r="D182" s="2"/>
      <c r="E182" s="2"/>
      <c r="F182" s="2"/>
      <c r="G182" s="2"/>
      <c r="H182" s="2"/>
      <c r="I182" s="2"/>
      <c r="J182" s="2"/>
      <c r="K182" s="2"/>
      <c r="L182" s="2"/>
      <c r="M182" s="2"/>
      <c r="N182" s="2"/>
      <c r="O182" s="2"/>
      <c r="P182" s="2"/>
      <c r="Q182" s="2">
        <v>20</v>
      </c>
      <c r="R182" s="100">
        <v>8.0000000000000004E-4</v>
      </c>
      <c r="T182" s="1"/>
    </row>
    <row r="183" spans="1:20" x14ac:dyDescent="0.3">
      <c r="A183" s="76" t="s">
        <v>645</v>
      </c>
      <c r="B183" s="2"/>
      <c r="C183" s="2">
        <v>33</v>
      </c>
      <c r="D183" s="2"/>
      <c r="E183" s="2"/>
      <c r="F183" s="2"/>
      <c r="G183" s="2"/>
      <c r="H183" s="2"/>
      <c r="I183" s="2"/>
      <c r="J183" s="2"/>
      <c r="K183" s="2"/>
      <c r="L183" s="2"/>
      <c r="M183" s="2"/>
      <c r="N183" s="2"/>
      <c r="O183" s="2"/>
      <c r="P183" s="2"/>
      <c r="Q183" s="2">
        <v>33</v>
      </c>
      <c r="R183" s="100">
        <v>1.3144582440431142E-4</v>
      </c>
      <c r="T183" s="1"/>
    </row>
    <row r="184" spans="1:20" x14ac:dyDescent="0.3">
      <c r="A184" s="18" t="s">
        <v>181</v>
      </c>
      <c r="B184" s="2"/>
      <c r="C184" s="2"/>
      <c r="D184" s="2"/>
      <c r="E184" s="2"/>
      <c r="F184" s="2"/>
      <c r="G184" s="2"/>
      <c r="H184" s="2"/>
      <c r="I184" s="2"/>
      <c r="J184" s="2"/>
      <c r="K184" s="2"/>
      <c r="L184" s="2"/>
      <c r="M184" s="2"/>
      <c r="N184" s="2"/>
      <c r="O184" s="2"/>
      <c r="P184" s="2"/>
      <c r="Q184" s="2"/>
      <c r="R184" s="100" t="s">
        <v>471</v>
      </c>
      <c r="T184" s="1"/>
    </row>
    <row r="185" spans="1:20" x14ac:dyDescent="0.3">
      <c r="A185" s="76" t="s">
        <v>646</v>
      </c>
      <c r="B185" s="2"/>
      <c r="C185" s="2">
        <v>2</v>
      </c>
      <c r="D185" s="2"/>
      <c r="E185" s="2"/>
      <c r="F185" s="2"/>
      <c r="G185" s="2"/>
      <c r="H185" s="2"/>
      <c r="I185" s="2"/>
      <c r="J185" s="2"/>
      <c r="K185" s="2"/>
      <c r="L185" s="2"/>
      <c r="M185" s="2"/>
      <c r="N185" s="2"/>
      <c r="O185" s="2"/>
      <c r="P185" s="2"/>
      <c r="Q185" s="2">
        <v>2</v>
      </c>
      <c r="R185" s="100">
        <v>1.2319063751154913E-4</v>
      </c>
      <c r="T185" s="1"/>
    </row>
    <row r="186" spans="1:20" x14ac:dyDescent="0.3">
      <c r="A186" s="76" t="s">
        <v>647</v>
      </c>
      <c r="B186" s="2"/>
      <c r="C186" s="2"/>
      <c r="D186" s="2">
        <v>2</v>
      </c>
      <c r="E186" s="2"/>
      <c r="F186" s="2"/>
      <c r="G186" s="2"/>
      <c r="H186" s="2"/>
      <c r="I186" s="2"/>
      <c r="J186" s="2"/>
      <c r="K186" s="2"/>
      <c r="L186" s="2"/>
      <c r="M186" s="2"/>
      <c r="N186" s="2"/>
      <c r="O186" s="2"/>
      <c r="P186" s="2"/>
      <c r="Q186" s="2">
        <v>2</v>
      </c>
      <c r="R186" s="100">
        <v>5.9755004481625337E-5</v>
      </c>
      <c r="T186" s="1"/>
    </row>
    <row r="187" spans="1:20" x14ac:dyDescent="0.3">
      <c r="A187" s="76" t="s">
        <v>648</v>
      </c>
      <c r="B187" s="2">
        <v>5000</v>
      </c>
      <c r="C187" s="2"/>
      <c r="D187" s="2"/>
      <c r="E187" s="2"/>
      <c r="F187" s="2">
        <v>23000</v>
      </c>
      <c r="G187" s="2"/>
      <c r="H187" s="2"/>
      <c r="I187" s="2"/>
      <c r="J187" s="2"/>
      <c r="K187" s="2"/>
      <c r="L187" s="2"/>
      <c r="M187" s="2">
        <v>13000</v>
      </c>
      <c r="N187" s="2"/>
      <c r="O187" s="2"/>
      <c r="P187" s="2"/>
      <c r="Q187" s="2">
        <v>41000</v>
      </c>
      <c r="R187" s="100">
        <v>0.3550798063515983</v>
      </c>
      <c r="T187" s="1"/>
    </row>
    <row r="188" spans="1:20" x14ac:dyDescent="0.3">
      <c r="A188" s="76" t="s">
        <v>649</v>
      </c>
      <c r="B188" s="2">
        <v>3000</v>
      </c>
      <c r="C188" s="2"/>
      <c r="D188" s="2"/>
      <c r="E188" s="2"/>
      <c r="F188" s="2">
        <v>10615</v>
      </c>
      <c r="G188" s="2"/>
      <c r="H188" s="2"/>
      <c r="I188" s="2"/>
      <c r="J188" s="2"/>
      <c r="K188" s="2"/>
      <c r="L188" s="2"/>
      <c r="M188" s="2">
        <v>13338</v>
      </c>
      <c r="N188" s="2"/>
      <c r="O188" s="2"/>
      <c r="P188" s="2"/>
      <c r="Q188" s="2">
        <v>26953</v>
      </c>
      <c r="R188" s="100">
        <v>0.26952999999999999</v>
      </c>
      <c r="T188" s="1"/>
    </row>
    <row r="189" spans="1:20" x14ac:dyDescent="0.3">
      <c r="A189" s="18" t="s">
        <v>185</v>
      </c>
      <c r="B189" s="2"/>
      <c r="C189" s="2"/>
      <c r="D189" s="2"/>
      <c r="E189" s="2"/>
      <c r="F189" s="2"/>
      <c r="G189" s="2"/>
      <c r="H189" s="2"/>
      <c r="I189" s="2"/>
      <c r="J189" s="2"/>
      <c r="K189" s="2"/>
      <c r="L189" s="2"/>
      <c r="M189" s="2"/>
      <c r="N189" s="2"/>
      <c r="O189" s="2"/>
      <c r="P189" s="2"/>
      <c r="Q189" s="2"/>
      <c r="R189" s="100" t="s">
        <v>471</v>
      </c>
      <c r="T189" s="1"/>
    </row>
    <row r="190" spans="1:20" x14ac:dyDescent="0.3">
      <c r="A190" s="76" t="s">
        <v>650</v>
      </c>
      <c r="B190" s="2"/>
      <c r="C190" s="2"/>
      <c r="D190" s="2"/>
      <c r="E190" s="2"/>
      <c r="F190" s="2"/>
      <c r="G190" s="2"/>
      <c r="H190" s="2"/>
      <c r="I190" s="2"/>
      <c r="J190" s="2">
        <v>1600</v>
      </c>
      <c r="K190" s="2"/>
      <c r="L190" s="2"/>
      <c r="M190" s="2"/>
      <c r="N190" s="2"/>
      <c r="O190" s="2"/>
      <c r="P190" s="2"/>
      <c r="Q190" s="2">
        <v>1600</v>
      </c>
      <c r="R190" s="100">
        <v>1.3333333333333333E-3</v>
      </c>
      <c r="T190" s="1"/>
    </row>
    <row r="191" spans="1:20" x14ac:dyDescent="0.3">
      <c r="A191" s="18" t="s">
        <v>187</v>
      </c>
      <c r="B191" s="2"/>
      <c r="C191" s="2"/>
      <c r="D191" s="2"/>
      <c r="E191" s="2"/>
      <c r="F191" s="2"/>
      <c r="G191" s="2"/>
      <c r="H191" s="2"/>
      <c r="I191" s="2"/>
      <c r="J191" s="2"/>
      <c r="K191" s="2"/>
      <c r="L191" s="2"/>
      <c r="M191" s="2"/>
      <c r="N191" s="2"/>
      <c r="O191" s="2"/>
      <c r="P191" s="2"/>
      <c r="Q191" s="2"/>
      <c r="R191" s="100" t="s">
        <v>471</v>
      </c>
      <c r="T191" s="1"/>
    </row>
    <row r="192" spans="1:20" x14ac:dyDescent="0.3">
      <c r="A192" s="76" t="s">
        <v>651</v>
      </c>
      <c r="B192" s="2"/>
      <c r="C192" s="2"/>
      <c r="D192" s="2"/>
      <c r="E192" s="2"/>
      <c r="F192" s="2"/>
      <c r="G192" s="2">
        <v>3276</v>
      </c>
      <c r="H192" s="2">
        <v>7677</v>
      </c>
      <c r="I192" s="2"/>
      <c r="J192" s="2">
        <v>3500</v>
      </c>
      <c r="K192" s="2"/>
      <c r="L192" s="2"/>
      <c r="M192" s="2"/>
      <c r="N192" s="2"/>
      <c r="O192" s="2"/>
      <c r="P192" s="2"/>
      <c r="Q192" s="2">
        <v>14453</v>
      </c>
      <c r="R192" s="100">
        <v>2.6278181818181819E-2</v>
      </c>
      <c r="T192" s="1"/>
    </row>
    <row r="193" spans="1:20" x14ac:dyDescent="0.3">
      <c r="A193" s="18" t="s">
        <v>191</v>
      </c>
      <c r="B193" s="2"/>
      <c r="C193" s="2"/>
      <c r="D193" s="2"/>
      <c r="E193" s="2"/>
      <c r="F193" s="2"/>
      <c r="G193" s="2"/>
      <c r="H193" s="2"/>
      <c r="I193" s="2"/>
      <c r="J193" s="2"/>
      <c r="K193" s="2"/>
      <c r="L193" s="2"/>
      <c r="M193" s="2"/>
      <c r="N193" s="2"/>
      <c r="O193" s="2"/>
      <c r="P193" s="2"/>
      <c r="Q193" s="2"/>
      <c r="R193" s="100" t="s">
        <v>471</v>
      </c>
      <c r="T193" s="1"/>
    </row>
    <row r="194" spans="1:20" x14ac:dyDescent="0.3">
      <c r="A194" s="76" t="s">
        <v>652</v>
      </c>
      <c r="B194" s="2"/>
      <c r="C194" s="2">
        <v>14</v>
      </c>
      <c r="D194" s="2"/>
      <c r="E194" s="2"/>
      <c r="F194" s="2"/>
      <c r="G194" s="2"/>
      <c r="H194" s="2"/>
      <c r="I194" s="2"/>
      <c r="J194" s="2"/>
      <c r="K194" s="2"/>
      <c r="L194" s="2"/>
      <c r="M194" s="2"/>
      <c r="N194" s="2"/>
      <c r="O194" s="2"/>
      <c r="P194" s="2"/>
      <c r="Q194" s="2">
        <v>14</v>
      </c>
      <c r="R194" s="100">
        <v>1.4E-3</v>
      </c>
      <c r="T194" s="1"/>
    </row>
    <row r="195" spans="1:20" x14ac:dyDescent="0.3">
      <c r="A195" s="76" t="s">
        <v>653</v>
      </c>
      <c r="B195" s="2"/>
      <c r="C195" s="2">
        <v>4</v>
      </c>
      <c r="D195" s="2"/>
      <c r="E195" s="2"/>
      <c r="F195" s="2"/>
      <c r="G195" s="2"/>
      <c r="H195" s="2"/>
      <c r="I195" s="2"/>
      <c r="J195" s="2"/>
      <c r="K195" s="2"/>
      <c r="L195" s="2"/>
      <c r="M195" s="2"/>
      <c r="N195" s="2"/>
      <c r="O195" s="2"/>
      <c r="P195" s="2"/>
      <c r="Q195" s="2">
        <v>4</v>
      </c>
      <c r="R195" s="100">
        <v>4.0000000000000002E-4</v>
      </c>
      <c r="T195" s="1"/>
    </row>
    <row r="196" spans="1:20" x14ac:dyDescent="0.3">
      <c r="A196" s="76" t="s">
        <v>654</v>
      </c>
      <c r="B196" s="2"/>
      <c r="C196" s="2"/>
      <c r="D196" s="2">
        <v>20</v>
      </c>
      <c r="E196" s="2"/>
      <c r="F196" s="2"/>
      <c r="G196" s="2"/>
      <c r="H196" s="2"/>
      <c r="I196" s="2"/>
      <c r="J196" s="2"/>
      <c r="K196" s="2"/>
      <c r="L196" s="2"/>
      <c r="M196" s="2"/>
      <c r="N196" s="2"/>
      <c r="O196" s="2"/>
      <c r="P196" s="2"/>
      <c r="Q196" s="2">
        <v>20</v>
      </c>
      <c r="R196" s="100">
        <v>1.8518518518518518E-4</v>
      </c>
      <c r="T196" s="1"/>
    </row>
    <row r="197" spans="1:20" x14ac:dyDescent="0.3">
      <c r="A197" s="15" t="s">
        <v>655</v>
      </c>
      <c r="B197" s="75"/>
      <c r="C197" s="75"/>
      <c r="D197" s="75"/>
      <c r="E197" s="75"/>
      <c r="F197" s="75"/>
      <c r="G197" s="75"/>
      <c r="H197" s="75"/>
      <c r="I197" s="75"/>
      <c r="J197" s="75"/>
      <c r="K197" s="75"/>
      <c r="L197" s="75"/>
      <c r="M197" s="75"/>
      <c r="N197" s="75"/>
      <c r="O197" s="75"/>
      <c r="P197" s="75"/>
      <c r="Q197" s="2"/>
      <c r="R197" s="100" t="s">
        <v>471</v>
      </c>
      <c r="T197" s="1"/>
    </row>
    <row r="198" spans="1:20" x14ac:dyDescent="0.3">
      <c r="A198" s="18" t="s">
        <v>195</v>
      </c>
      <c r="B198" s="2"/>
      <c r="C198" s="2"/>
      <c r="D198" s="2"/>
      <c r="E198" s="2"/>
      <c r="F198" s="2"/>
      <c r="G198" s="2"/>
      <c r="H198" s="2"/>
      <c r="I198" s="2"/>
      <c r="J198" s="2"/>
      <c r="K198" s="2"/>
      <c r="L198" s="2"/>
      <c r="M198" s="2"/>
      <c r="N198" s="2"/>
      <c r="O198" s="2"/>
      <c r="P198" s="2"/>
      <c r="Q198" s="2"/>
      <c r="R198" s="100" t="s">
        <v>471</v>
      </c>
      <c r="T198" s="1"/>
    </row>
    <row r="199" spans="1:20" x14ac:dyDescent="0.3">
      <c r="A199" s="76" t="s">
        <v>656</v>
      </c>
      <c r="B199" s="2"/>
      <c r="C199" s="2"/>
      <c r="D199" s="2"/>
      <c r="E199" s="2"/>
      <c r="F199" s="2"/>
      <c r="G199" s="2">
        <v>75800</v>
      </c>
      <c r="H199" s="2">
        <v>127200</v>
      </c>
      <c r="I199" s="2"/>
      <c r="J199" s="2">
        <v>69190</v>
      </c>
      <c r="K199" s="2">
        <v>79810</v>
      </c>
      <c r="L199" s="2"/>
      <c r="M199" s="2"/>
      <c r="N199" s="2">
        <v>125000</v>
      </c>
      <c r="O199" s="2"/>
      <c r="P199" s="2"/>
      <c r="Q199" s="2">
        <v>477000</v>
      </c>
      <c r="R199" s="100">
        <v>0.54696816805797632</v>
      </c>
      <c r="T199" s="1"/>
    </row>
    <row r="200" spans="1:20" x14ac:dyDescent="0.3">
      <c r="A200" s="18" t="s">
        <v>197</v>
      </c>
      <c r="B200" s="2"/>
      <c r="C200" s="2"/>
      <c r="D200" s="2"/>
      <c r="E200" s="2"/>
      <c r="F200" s="2"/>
      <c r="G200" s="2"/>
      <c r="H200" s="2"/>
      <c r="I200" s="2"/>
      <c r="J200" s="2"/>
      <c r="K200" s="2"/>
      <c r="L200" s="2"/>
      <c r="M200" s="2"/>
      <c r="N200" s="2"/>
      <c r="O200" s="2"/>
      <c r="P200" s="2"/>
      <c r="Q200" s="2"/>
      <c r="R200" s="100" t="s">
        <v>471</v>
      </c>
      <c r="T200" s="1"/>
    </row>
    <row r="201" spans="1:20" x14ac:dyDescent="0.3">
      <c r="A201" s="76" t="s">
        <v>657</v>
      </c>
      <c r="B201" s="2"/>
      <c r="C201" s="2">
        <v>1100</v>
      </c>
      <c r="D201" s="2">
        <v>2367</v>
      </c>
      <c r="E201" s="2">
        <v>83</v>
      </c>
      <c r="F201" s="2"/>
      <c r="G201" s="2">
        <v>2833</v>
      </c>
      <c r="H201" s="2"/>
      <c r="I201" s="2"/>
      <c r="J201" s="2"/>
      <c r="K201" s="2"/>
      <c r="L201" s="2"/>
      <c r="M201" s="2"/>
      <c r="N201" s="2"/>
      <c r="O201" s="2"/>
      <c r="P201" s="2"/>
      <c r="Q201" s="2">
        <v>6383</v>
      </c>
      <c r="R201" s="100">
        <v>0.40950761236125005</v>
      </c>
      <c r="T201" s="1"/>
    </row>
    <row r="202" spans="1:20" x14ac:dyDescent="0.3">
      <c r="A202" s="76" t="s">
        <v>658</v>
      </c>
      <c r="B202" s="2"/>
      <c r="C202" s="2"/>
      <c r="D202" s="2"/>
      <c r="E202" s="2"/>
      <c r="F202" s="2"/>
      <c r="G202" s="2">
        <v>168</v>
      </c>
      <c r="H202" s="2">
        <v>670</v>
      </c>
      <c r="I202" s="2"/>
      <c r="J202" s="2">
        <v>167</v>
      </c>
      <c r="K202" s="2">
        <v>671</v>
      </c>
      <c r="L202" s="2"/>
      <c r="M202" s="2"/>
      <c r="N202" s="2"/>
      <c r="O202" s="2"/>
      <c r="P202" s="2"/>
      <c r="Q202" s="2">
        <v>1676</v>
      </c>
      <c r="R202" s="100">
        <v>0.25201165340666665</v>
      </c>
      <c r="T202" s="1"/>
    </row>
    <row r="203" spans="1:20" x14ac:dyDescent="0.3">
      <c r="A203" s="76" t="s">
        <v>659</v>
      </c>
      <c r="B203" s="2"/>
      <c r="C203" s="2"/>
      <c r="D203" s="2"/>
      <c r="E203" s="2"/>
      <c r="F203" s="2"/>
      <c r="G203" s="2"/>
      <c r="H203" s="2">
        <v>200</v>
      </c>
      <c r="I203" s="2"/>
      <c r="J203" s="2"/>
      <c r="K203" s="2">
        <v>1240</v>
      </c>
      <c r="L203" s="2"/>
      <c r="M203" s="2"/>
      <c r="N203" s="2"/>
      <c r="O203" s="2"/>
      <c r="P203" s="2"/>
      <c r="Q203" s="2">
        <v>1440</v>
      </c>
      <c r="R203" s="100">
        <v>0.61361570879999994</v>
      </c>
      <c r="T203" s="1"/>
    </row>
    <row r="204" spans="1:20" x14ac:dyDescent="0.3">
      <c r="A204" s="76" t="s">
        <v>660</v>
      </c>
      <c r="B204" s="2"/>
      <c r="C204" s="2">
        <v>1300</v>
      </c>
      <c r="D204" s="2">
        <v>1800</v>
      </c>
      <c r="E204" s="2"/>
      <c r="F204" s="2"/>
      <c r="G204" s="2"/>
      <c r="H204" s="2"/>
      <c r="I204" s="2"/>
      <c r="J204" s="2"/>
      <c r="K204" s="2"/>
      <c r="L204" s="2">
        <v>2401</v>
      </c>
      <c r="M204" s="2"/>
      <c r="N204" s="2"/>
      <c r="O204" s="2"/>
      <c r="P204" s="2"/>
      <c r="Q204" s="2">
        <v>5501</v>
      </c>
      <c r="R204" s="100">
        <v>0.26677012631088276</v>
      </c>
      <c r="T204" s="1"/>
    </row>
    <row r="205" spans="1:20" x14ac:dyDescent="0.3">
      <c r="A205" s="76" t="s">
        <v>661</v>
      </c>
      <c r="B205" s="2"/>
      <c r="C205" s="2"/>
      <c r="D205" s="2"/>
      <c r="E205" s="2"/>
      <c r="F205" s="2"/>
      <c r="G205" s="2"/>
      <c r="H205" s="2"/>
      <c r="I205" s="2"/>
      <c r="J205" s="2"/>
      <c r="K205" s="2"/>
      <c r="L205" s="2"/>
      <c r="M205" s="2"/>
      <c r="N205" s="2"/>
      <c r="O205" s="2">
        <v>83</v>
      </c>
      <c r="P205" s="2"/>
      <c r="Q205" s="2">
        <v>83</v>
      </c>
      <c r="R205" s="100">
        <v>2.5086896470588236E-2</v>
      </c>
      <c r="T205" s="1"/>
    </row>
    <row r="206" spans="1:20" x14ac:dyDescent="0.3">
      <c r="A206" s="76" t="s">
        <v>662</v>
      </c>
      <c r="B206" s="2"/>
      <c r="C206" s="2"/>
      <c r="D206" s="2"/>
      <c r="E206" s="2"/>
      <c r="F206" s="2"/>
      <c r="G206" s="2">
        <v>232</v>
      </c>
      <c r="H206" s="2">
        <v>431</v>
      </c>
      <c r="I206" s="2"/>
      <c r="J206" s="2">
        <v>142.26</v>
      </c>
      <c r="K206" s="2">
        <v>124</v>
      </c>
      <c r="L206" s="2"/>
      <c r="M206" s="2"/>
      <c r="N206" s="2">
        <v>263</v>
      </c>
      <c r="O206" s="2">
        <v>1107.7</v>
      </c>
      <c r="P206" s="2"/>
      <c r="Q206" s="2">
        <v>2299.96</v>
      </c>
      <c r="R206" s="100">
        <v>0.69516696875294126</v>
      </c>
      <c r="T206" s="1"/>
    </row>
    <row r="207" spans="1:20" x14ac:dyDescent="0.3">
      <c r="A207" s="10" t="s">
        <v>663</v>
      </c>
      <c r="B207" s="74"/>
      <c r="C207" s="74"/>
      <c r="D207" s="74"/>
      <c r="E207" s="74"/>
      <c r="F207" s="74"/>
      <c r="G207" s="74"/>
      <c r="H207" s="74"/>
      <c r="I207" s="74"/>
      <c r="J207" s="74"/>
      <c r="K207" s="74"/>
      <c r="L207" s="74"/>
      <c r="M207" s="74"/>
      <c r="N207" s="74"/>
      <c r="O207" s="74"/>
      <c r="P207" s="74"/>
      <c r="Q207" s="74"/>
      <c r="R207" s="74" t="s">
        <v>471</v>
      </c>
      <c r="T207" s="1"/>
    </row>
    <row r="208" spans="1:20" x14ac:dyDescent="0.3">
      <c r="A208" s="18" t="s">
        <v>162</v>
      </c>
      <c r="B208" s="2"/>
      <c r="C208" s="2"/>
      <c r="D208" s="2"/>
      <c r="E208" s="2"/>
      <c r="F208" s="2"/>
      <c r="G208" s="2"/>
      <c r="H208" s="2"/>
      <c r="I208" s="2"/>
      <c r="J208" s="2"/>
      <c r="K208" s="2"/>
      <c r="L208" s="2"/>
      <c r="M208" s="2"/>
      <c r="N208" s="2"/>
      <c r="O208" s="2"/>
      <c r="P208" s="2"/>
      <c r="Q208" s="2"/>
      <c r="R208" s="100" t="s">
        <v>471</v>
      </c>
      <c r="T208" s="1"/>
    </row>
    <row r="209" spans="1:20" x14ac:dyDescent="0.3">
      <c r="A209" s="76" t="s">
        <v>664</v>
      </c>
      <c r="B209" s="2"/>
      <c r="C209" s="2"/>
      <c r="D209" s="2"/>
      <c r="E209" s="2"/>
      <c r="F209" s="2"/>
      <c r="G209" s="2"/>
      <c r="H209" s="2">
        <v>34</v>
      </c>
      <c r="I209" s="2"/>
      <c r="J209" s="2"/>
      <c r="K209" s="2">
        <v>3</v>
      </c>
      <c r="L209" s="2"/>
      <c r="M209" s="2"/>
      <c r="N209" s="2"/>
      <c r="O209" s="2">
        <v>14</v>
      </c>
      <c r="P209" s="2"/>
      <c r="Q209" s="2">
        <v>51</v>
      </c>
      <c r="R209" s="100">
        <v>0.37777777777777777</v>
      </c>
      <c r="T209" s="1"/>
    </row>
    <row r="210" spans="1:20" x14ac:dyDescent="0.3">
      <c r="A210" s="76" t="s">
        <v>665</v>
      </c>
      <c r="B210" s="2"/>
      <c r="C210" s="2"/>
      <c r="D210" s="2"/>
      <c r="E210" s="2"/>
      <c r="F210" s="2"/>
      <c r="G210" s="2"/>
      <c r="H210" s="2">
        <v>14</v>
      </c>
      <c r="I210" s="2"/>
      <c r="J210" s="2"/>
      <c r="K210" s="2">
        <v>5</v>
      </c>
      <c r="L210" s="2"/>
      <c r="M210" s="2"/>
      <c r="N210" s="2"/>
      <c r="O210" s="2"/>
      <c r="P210" s="2"/>
      <c r="Q210" s="2">
        <v>19</v>
      </c>
      <c r="R210" s="100">
        <v>0.42222222222222222</v>
      </c>
      <c r="T210" s="1"/>
    </row>
    <row r="211" spans="1:20" x14ac:dyDescent="0.3">
      <c r="A211" s="18" t="s">
        <v>192</v>
      </c>
      <c r="B211" s="2"/>
      <c r="C211" s="2"/>
      <c r="D211" s="2"/>
      <c r="E211" s="2"/>
      <c r="F211" s="2"/>
      <c r="G211" s="2"/>
      <c r="H211" s="2"/>
      <c r="I211" s="2"/>
      <c r="J211" s="2"/>
      <c r="K211" s="2"/>
      <c r="L211" s="2"/>
      <c r="M211" s="2"/>
      <c r="N211" s="2"/>
      <c r="O211" s="2"/>
      <c r="P211" s="2"/>
      <c r="Q211" s="2"/>
      <c r="R211" s="100" t="s">
        <v>471</v>
      </c>
      <c r="T211" s="1"/>
    </row>
    <row r="212" spans="1:20" x14ac:dyDescent="0.3">
      <c r="A212" s="76" t="s">
        <v>666</v>
      </c>
      <c r="B212" s="2"/>
      <c r="C212" s="2">
        <v>60</v>
      </c>
      <c r="D212" s="2">
        <v>90</v>
      </c>
      <c r="E212" s="2"/>
      <c r="F212" s="2"/>
      <c r="G212" s="2"/>
      <c r="H212" s="2"/>
      <c r="I212" s="2"/>
      <c r="J212" s="2"/>
      <c r="K212" s="2"/>
      <c r="L212" s="2"/>
      <c r="M212" s="2"/>
      <c r="N212" s="2"/>
      <c r="O212" s="2"/>
      <c r="P212" s="2"/>
      <c r="Q212" s="2">
        <v>150</v>
      </c>
      <c r="R212" s="100">
        <v>3.7499999999999999E-3</v>
      </c>
      <c r="T212" s="1"/>
    </row>
    <row r="213" spans="1:20" x14ac:dyDescent="0.3">
      <c r="A213" s="10" t="s">
        <v>667</v>
      </c>
      <c r="B213" s="74"/>
      <c r="C213" s="74"/>
      <c r="D213" s="74"/>
      <c r="E213" s="74"/>
      <c r="F213" s="74"/>
      <c r="G213" s="74"/>
      <c r="H213" s="74"/>
      <c r="I213" s="74"/>
      <c r="J213" s="74"/>
      <c r="K213" s="74"/>
      <c r="L213" s="74"/>
      <c r="M213" s="74"/>
      <c r="N213" s="74"/>
      <c r="O213" s="74"/>
      <c r="P213" s="74"/>
      <c r="Q213" s="74"/>
      <c r="R213" s="74" t="s">
        <v>471</v>
      </c>
      <c r="T213" s="1"/>
    </row>
    <row r="214" spans="1:20" x14ac:dyDescent="0.3">
      <c r="A214" s="18" t="s">
        <v>207</v>
      </c>
      <c r="B214" s="2"/>
      <c r="C214" s="2"/>
      <c r="D214" s="2"/>
      <c r="E214" s="2"/>
      <c r="F214" s="2"/>
      <c r="G214" s="2"/>
      <c r="H214" s="2"/>
      <c r="I214" s="2"/>
      <c r="J214" s="2"/>
      <c r="K214" s="2"/>
      <c r="L214" s="2"/>
      <c r="M214" s="2"/>
      <c r="N214" s="2"/>
      <c r="O214" s="2"/>
      <c r="P214" s="2"/>
      <c r="Q214" s="2"/>
      <c r="R214" s="100" t="s">
        <v>471</v>
      </c>
      <c r="T214" s="1"/>
    </row>
    <row r="215" spans="1:20" x14ac:dyDescent="0.3">
      <c r="A215" s="76" t="s">
        <v>668</v>
      </c>
      <c r="B215" s="2"/>
      <c r="C215" s="2"/>
      <c r="D215" s="2"/>
      <c r="E215" s="2"/>
      <c r="F215" s="2"/>
      <c r="G215" s="2"/>
      <c r="H215" s="2">
        <v>247109</v>
      </c>
      <c r="I215" s="2"/>
      <c r="J215" s="2">
        <v>141534</v>
      </c>
      <c r="K215" s="2"/>
      <c r="L215" s="2"/>
      <c r="M215" s="2"/>
      <c r="N215" s="2"/>
      <c r="O215" s="2"/>
      <c r="P215" s="2"/>
      <c r="Q215" s="2">
        <v>388643</v>
      </c>
      <c r="R215" s="100">
        <v>0.78637810363421878</v>
      </c>
      <c r="T215" s="1"/>
    </row>
    <row r="216" spans="1:20" x14ac:dyDescent="0.3">
      <c r="A216" s="76" t="s">
        <v>669</v>
      </c>
      <c r="B216" s="2"/>
      <c r="C216" s="2"/>
      <c r="D216" s="2"/>
      <c r="E216" s="2"/>
      <c r="F216" s="2"/>
      <c r="G216" s="2"/>
      <c r="H216" s="2"/>
      <c r="I216" s="2"/>
      <c r="J216" s="2"/>
      <c r="K216" s="2"/>
      <c r="L216" s="2"/>
      <c r="M216" s="2"/>
      <c r="N216" s="2"/>
      <c r="O216" s="2">
        <v>16050</v>
      </c>
      <c r="P216" s="2"/>
      <c r="Q216" s="2">
        <v>16050</v>
      </c>
      <c r="R216" s="100">
        <v>0.32100000000000001</v>
      </c>
      <c r="T216" s="1"/>
    </row>
    <row r="217" spans="1:20" x14ac:dyDescent="0.3">
      <c r="A217" s="18" t="s">
        <v>219</v>
      </c>
      <c r="B217" s="2"/>
      <c r="C217" s="2"/>
      <c r="D217" s="2"/>
      <c r="E217" s="2"/>
      <c r="F217" s="2"/>
      <c r="G217" s="2"/>
      <c r="H217" s="2"/>
      <c r="I217" s="2"/>
      <c r="J217" s="2"/>
      <c r="K217" s="2"/>
      <c r="L217" s="2"/>
      <c r="M217" s="2"/>
      <c r="N217" s="2"/>
      <c r="O217" s="2"/>
      <c r="P217" s="2"/>
      <c r="Q217" s="2"/>
      <c r="R217" s="100" t="s">
        <v>471</v>
      </c>
      <c r="T217" s="1"/>
    </row>
    <row r="218" spans="1:20" x14ac:dyDescent="0.3">
      <c r="A218" s="76" t="s">
        <v>670</v>
      </c>
      <c r="B218" s="2"/>
      <c r="C218" s="2">
        <v>3800</v>
      </c>
      <c r="D218" s="2">
        <v>19800</v>
      </c>
      <c r="E218" s="2"/>
      <c r="F218" s="2"/>
      <c r="G218" s="2">
        <v>4300</v>
      </c>
      <c r="H218" s="2">
        <v>12700</v>
      </c>
      <c r="I218" s="2"/>
      <c r="J218" s="2">
        <v>2000</v>
      </c>
      <c r="K218" s="2">
        <v>2500</v>
      </c>
      <c r="L218" s="2"/>
      <c r="M218" s="2"/>
      <c r="N218" s="2"/>
      <c r="O218" s="2"/>
      <c r="P218" s="2"/>
      <c r="Q218" s="2">
        <v>45100</v>
      </c>
      <c r="R218" s="100">
        <v>0.81261261261261264</v>
      </c>
      <c r="T218" s="1"/>
    </row>
    <row r="219" spans="1:20" x14ac:dyDescent="0.3">
      <c r="A219" s="76" t="s">
        <v>671</v>
      </c>
      <c r="B219" s="2"/>
      <c r="C219" s="2"/>
      <c r="D219" s="2">
        <v>600</v>
      </c>
      <c r="E219" s="2"/>
      <c r="F219" s="2"/>
      <c r="G219" s="2"/>
      <c r="H219" s="2"/>
      <c r="I219" s="2"/>
      <c r="J219" s="2"/>
      <c r="K219" s="2"/>
      <c r="L219" s="2"/>
      <c r="M219" s="2"/>
      <c r="N219" s="2"/>
      <c r="O219" s="2"/>
      <c r="P219" s="2"/>
      <c r="Q219" s="2">
        <v>600</v>
      </c>
      <c r="R219" s="100">
        <v>1E-3</v>
      </c>
      <c r="T219" s="1"/>
    </row>
    <row r="220" spans="1:20" x14ac:dyDescent="0.3">
      <c r="A220" s="18" t="s">
        <v>221</v>
      </c>
      <c r="B220" s="2"/>
      <c r="C220" s="2"/>
      <c r="D220" s="2"/>
      <c r="E220" s="2"/>
      <c r="F220" s="2"/>
      <c r="G220" s="2"/>
      <c r="H220" s="2"/>
      <c r="I220" s="2"/>
      <c r="J220" s="2"/>
      <c r="K220" s="2"/>
      <c r="L220" s="2"/>
      <c r="M220" s="2"/>
      <c r="N220" s="2"/>
      <c r="O220" s="2"/>
      <c r="P220" s="2"/>
      <c r="Q220" s="2"/>
      <c r="R220" s="100" t="s">
        <v>471</v>
      </c>
    </row>
    <row r="221" spans="1:20" x14ac:dyDescent="0.3">
      <c r="A221" s="76" t="s">
        <v>672</v>
      </c>
      <c r="B221" s="2"/>
      <c r="C221" s="2"/>
      <c r="D221" s="2"/>
      <c r="E221" s="2"/>
      <c r="F221" s="2"/>
      <c r="G221" s="2">
        <v>30700</v>
      </c>
      <c r="H221" s="2"/>
      <c r="I221" s="2"/>
      <c r="J221" s="2">
        <v>10000</v>
      </c>
      <c r="K221" s="2"/>
      <c r="L221" s="2"/>
      <c r="M221" s="2"/>
      <c r="N221" s="2"/>
      <c r="O221" s="2"/>
      <c r="P221" s="2"/>
      <c r="Q221" s="2">
        <v>40700</v>
      </c>
      <c r="R221" s="100">
        <v>0.64603174603174607</v>
      </c>
    </row>
    <row r="222" spans="1:20" x14ac:dyDescent="0.3">
      <c r="A222" s="76" t="s">
        <v>673</v>
      </c>
      <c r="B222" s="2"/>
      <c r="C222" s="2"/>
      <c r="D222" s="2"/>
      <c r="E222" s="2"/>
      <c r="F222" s="2"/>
      <c r="G222" s="2">
        <v>18750</v>
      </c>
      <c r="H222" s="2"/>
      <c r="I222" s="2"/>
      <c r="J222" s="2"/>
      <c r="K222" s="2"/>
      <c r="L222" s="2"/>
      <c r="M222" s="2"/>
      <c r="N222" s="2"/>
      <c r="O222" s="2"/>
      <c r="P222" s="2"/>
      <c r="Q222" s="2">
        <v>18750</v>
      </c>
      <c r="R222" s="100">
        <v>0.375</v>
      </c>
    </row>
    <row r="223" spans="1:20" x14ac:dyDescent="0.3">
      <c r="A223" s="76" t="s">
        <v>674</v>
      </c>
      <c r="B223" s="2"/>
      <c r="C223" s="2"/>
      <c r="D223" s="2"/>
      <c r="E223" s="2"/>
      <c r="F223" s="2"/>
      <c r="G223" s="2">
        <v>59500</v>
      </c>
      <c r="H223" s="2">
        <v>47500</v>
      </c>
      <c r="I223" s="2"/>
      <c r="J223" s="2">
        <v>27000</v>
      </c>
      <c r="K223" s="2"/>
      <c r="L223" s="2"/>
      <c r="M223" s="2"/>
      <c r="N223" s="2"/>
      <c r="O223" s="2"/>
      <c r="P223" s="2"/>
      <c r="Q223" s="2">
        <v>134000</v>
      </c>
      <c r="R223" s="100">
        <v>0.58260869565217388</v>
      </c>
    </row>
    <row r="224" spans="1:20" x14ac:dyDescent="0.3">
      <c r="A224" s="18" t="s">
        <v>222</v>
      </c>
      <c r="B224" s="2"/>
      <c r="C224" s="2"/>
      <c r="D224" s="2"/>
      <c r="E224" s="2"/>
      <c r="F224" s="2"/>
      <c r="G224" s="2"/>
      <c r="H224" s="2"/>
      <c r="I224" s="2"/>
      <c r="J224" s="2"/>
      <c r="K224" s="2"/>
      <c r="L224" s="2"/>
      <c r="M224" s="2"/>
      <c r="N224" s="2"/>
      <c r="O224" s="2"/>
      <c r="P224" s="2"/>
      <c r="Q224" s="2"/>
      <c r="R224" s="100" t="s">
        <v>471</v>
      </c>
    </row>
    <row r="225" spans="1:18" x14ac:dyDescent="0.3">
      <c r="A225" s="76" t="s">
        <v>675</v>
      </c>
      <c r="B225" s="2"/>
      <c r="C225" s="2">
        <v>250</v>
      </c>
      <c r="D225" s="2">
        <v>3500</v>
      </c>
      <c r="E225" s="2">
        <v>250</v>
      </c>
      <c r="F225" s="2"/>
      <c r="G225" s="2"/>
      <c r="H225" s="2"/>
      <c r="I225" s="2"/>
      <c r="J225" s="2"/>
      <c r="K225" s="2"/>
      <c r="L225" s="2"/>
      <c r="M225" s="2"/>
      <c r="N225" s="2"/>
      <c r="O225" s="2"/>
      <c r="P225" s="2"/>
      <c r="Q225" s="2">
        <v>4000</v>
      </c>
      <c r="R225" s="100">
        <v>1.4614200648729482E-2</v>
      </c>
    </row>
    <row r="226" spans="1:18" x14ac:dyDescent="0.3">
      <c r="A226" s="18" t="s">
        <v>223</v>
      </c>
      <c r="B226" s="2"/>
      <c r="C226" s="2"/>
      <c r="D226" s="2"/>
      <c r="E226" s="2"/>
      <c r="F226" s="2"/>
      <c r="G226" s="2"/>
      <c r="H226" s="2"/>
      <c r="I226" s="2"/>
      <c r="J226" s="2"/>
      <c r="K226" s="2"/>
      <c r="L226" s="2"/>
      <c r="M226" s="2"/>
      <c r="N226" s="2"/>
      <c r="O226" s="2"/>
      <c r="P226" s="2"/>
      <c r="Q226" s="2"/>
      <c r="R226" s="100" t="s">
        <v>471</v>
      </c>
    </row>
    <row r="227" spans="1:18" x14ac:dyDescent="0.3">
      <c r="A227" s="76" t="s">
        <v>676</v>
      </c>
      <c r="B227" s="2"/>
      <c r="C227" s="2"/>
      <c r="D227" s="2"/>
      <c r="E227" s="2"/>
      <c r="F227" s="2"/>
      <c r="G227" s="2"/>
      <c r="H227" s="2"/>
      <c r="I227" s="2"/>
      <c r="J227" s="2">
        <v>15000</v>
      </c>
      <c r="K227" s="2"/>
      <c r="L227" s="2"/>
      <c r="M227" s="2"/>
      <c r="N227" s="2"/>
      <c r="O227" s="2"/>
      <c r="P227" s="2"/>
      <c r="Q227" s="2">
        <v>15000</v>
      </c>
      <c r="R227" s="100">
        <v>0.27272727272727271</v>
      </c>
    </row>
    <row r="228" spans="1:18" x14ac:dyDescent="0.3">
      <c r="A228" s="76" t="s">
        <v>677</v>
      </c>
      <c r="B228" s="2"/>
      <c r="C228" s="2"/>
      <c r="D228" s="2"/>
      <c r="E228" s="2"/>
      <c r="F228" s="2"/>
      <c r="G228" s="2">
        <v>920</v>
      </c>
      <c r="H228" s="2">
        <v>50</v>
      </c>
      <c r="I228" s="2"/>
      <c r="J228" s="2">
        <v>400</v>
      </c>
      <c r="K228" s="2">
        <v>600</v>
      </c>
      <c r="L228" s="2"/>
      <c r="M228" s="2"/>
      <c r="N228" s="2"/>
      <c r="O228" s="2"/>
      <c r="P228" s="2"/>
      <c r="Q228" s="2">
        <v>1970</v>
      </c>
      <c r="R228" s="100">
        <v>0.39400000000000002</v>
      </c>
    </row>
    <row r="229" spans="1:18" x14ac:dyDescent="0.3">
      <c r="A229" s="76" t="s">
        <v>678</v>
      </c>
      <c r="B229" s="2"/>
      <c r="C229" s="2"/>
      <c r="D229" s="2"/>
      <c r="E229" s="2"/>
      <c r="F229" s="2"/>
      <c r="G229" s="2"/>
      <c r="H229" s="2"/>
      <c r="I229" s="2"/>
      <c r="J229" s="2"/>
      <c r="K229" s="2"/>
      <c r="L229" s="2"/>
      <c r="M229" s="2"/>
      <c r="N229" s="2">
        <v>1500</v>
      </c>
      <c r="O229" s="2">
        <v>1500</v>
      </c>
      <c r="P229" s="2"/>
      <c r="Q229" s="2">
        <v>3000</v>
      </c>
      <c r="R229" s="100">
        <v>0.10588359863057212</v>
      </c>
    </row>
    <row r="230" spans="1:18" x14ac:dyDescent="0.3">
      <c r="A230" s="76" t="s">
        <v>679</v>
      </c>
      <c r="B230" s="2"/>
      <c r="C230" s="2">
        <v>7084</v>
      </c>
      <c r="D230" s="2">
        <v>11432</v>
      </c>
      <c r="E230" s="2"/>
      <c r="F230" s="2"/>
      <c r="G230" s="2"/>
      <c r="H230" s="2"/>
      <c r="I230" s="2"/>
      <c r="J230" s="2">
        <v>6000</v>
      </c>
      <c r="K230" s="2"/>
      <c r="L230" s="2"/>
      <c r="M230" s="2"/>
      <c r="N230" s="2"/>
      <c r="O230" s="2"/>
      <c r="P230" s="2"/>
      <c r="Q230" s="2">
        <v>24516</v>
      </c>
      <c r="R230" s="100">
        <v>0.45061206484578908</v>
      </c>
    </row>
    <row r="231" spans="1:18" x14ac:dyDescent="0.3">
      <c r="Q231" s="1"/>
    </row>
  </sheetData>
  <mergeCells count="2">
    <mergeCell ref="A2:Q2"/>
    <mergeCell ref="A4:Q4"/>
  </mergeCells>
  <conditionalFormatting sqref="R8:R13 R15:R48 R50:R57 R59:R75 R77:R100 R102:R111 R113:R118 R120:R131 R133:R138 R140:R156 R158:R176 R178:R206 R208:R212 R214:R230">
    <cfRule type="containsBlanks" dxfId="4" priority="1">
      <formula>LEN(TRIM(R8))=0</formula>
    </cfRule>
    <cfRule type="cellIs" dxfId="3"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19E2-3599-42BB-A54B-211C56D1C690}">
  <dimension ref="A1:AF300"/>
  <sheetViews>
    <sheetView zoomScale="80" zoomScaleNormal="80" workbookViewId="0">
      <selection activeCell="A2" sqref="A2:T2"/>
    </sheetView>
  </sheetViews>
  <sheetFormatPr baseColWidth="10" defaultRowHeight="14.4" x14ac:dyDescent="0.3"/>
  <cols>
    <col min="1" max="1" width="69.6640625" bestFit="1" customWidth="1"/>
    <col min="2" max="2" width="13" style="103" bestFit="1" customWidth="1"/>
  </cols>
  <sheetData>
    <row r="1" spans="1:32" x14ac:dyDescent="0.3">
      <c r="A1" s="1"/>
      <c r="B1" s="10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3">
      <c r="A2" s="168" t="s">
        <v>682</v>
      </c>
      <c r="B2" s="168"/>
      <c r="C2" s="168"/>
      <c r="D2" s="168"/>
      <c r="E2" s="168"/>
      <c r="F2" s="168"/>
      <c r="G2" s="168"/>
      <c r="H2" s="168"/>
      <c r="I2" s="168"/>
      <c r="J2" s="168"/>
      <c r="K2" s="168"/>
      <c r="L2" s="168"/>
      <c r="M2" s="168"/>
      <c r="N2" s="168"/>
      <c r="O2" s="168"/>
      <c r="P2" s="168"/>
      <c r="Q2" s="168"/>
      <c r="R2" s="168"/>
      <c r="S2" s="168"/>
      <c r="T2" s="168"/>
      <c r="U2" s="1"/>
      <c r="V2" s="1"/>
      <c r="W2" s="1"/>
      <c r="X2" s="1"/>
      <c r="Y2" s="1"/>
      <c r="Z2" s="1"/>
      <c r="AA2" s="1"/>
      <c r="AB2" s="1"/>
      <c r="AC2" s="1"/>
      <c r="AD2" s="1"/>
      <c r="AE2" s="1"/>
      <c r="AF2" s="1"/>
    </row>
    <row r="3" spans="1:32"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c r="AF3" s="1"/>
    </row>
    <row r="4" spans="1:32" x14ac:dyDescent="0.3">
      <c r="A4" s="168" t="s">
        <v>1</v>
      </c>
      <c r="B4" s="168"/>
      <c r="C4" s="168"/>
      <c r="D4" s="168"/>
      <c r="E4" s="168"/>
      <c r="F4" s="168"/>
      <c r="G4" s="168"/>
      <c r="H4" s="168"/>
      <c r="I4" s="168"/>
      <c r="J4" s="168"/>
      <c r="K4" s="168"/>
      <c r="L4" s="168"/>
      <c r="M4" s="168"/>
      <c r="N4" s="168"/>
      <c r="O4" s="168"/>
      <c r="P4" s="168"/>
      <c r="Q4" s="168"/>
      <c r="R4" s="168"/>
      <c r="S4" s="168"/>
      <c r="T4" s="168"/>
      <c r="U4" s="1"/>
      <c r="V4" s="1"/>
      <c r="W4" s="1"/>
      <c r="X4" s="1"/>
      <c r="Y4" s="1"/>
      <c r="Z4" s="1"/>
      <c r="AA4" s="1"/>
      <c r="AB4" s="1"/>
      <c r="AC4" s="1"/>
      <c r="AD4" s="1"/>
      <c r="AE4" s="1"/>
      <c r="AF4" s="1"/>
    </row>
    <row r="5" spans="1:32" x14ac:dyDescent="0.3">
      <c r="A5" s="168" t="str">
        <f>'1'!A5:AA5</f>
        <v>Al 28-02-2025</v>
      </c>
      <c r="B5" s="168"/>
      <c r="C5" s="168"/>
      <c r="D5" s="168"/>
      <c r="E5" s="168"/>
      <c r="F5" s="168"/>
      <c r="G5" s="168"/>
      <c r="H5" s="168"/>
      <c r="I5" s="168"/>
      <c r="J5" s="168"/>
      <c r="K5" s="168"/>
      <c r="L5" s="168"/>
      <c r="M5" s="168"/>
      <c r="N5" s="168"/>
      <c r="O5" s="168"/>
      <c r="P5" s="168"/>
      <c r="Q5" s="168"/>
      <c r="R5" s="168"/>
      <c r="S5" s="168"/>
      <c r="T5" s="168"/>
      <c r="U5" s="1"/>
      <c r="V5" s="1"/>
      <c r="W5" s="1"/>
      <c r="X5" s="1"/>
      <c r="Y5" s="1"/>
      <c r="Z5" s="1"/>
      <c r="AA5" s="1"/>
      <c r="AB5" s="1"/>
      <c r="AC5" s="1"/>
      <c r="AD5" s="1"/>
      <c r="AE5" s="1"/>
      <c r="AF5" s="1"/>
    </row>
    <row r="6" spans="1:32"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c r="AF6" s="1"/>
    </row>
    <row r="7" spans="1:32" x14ac:dyDescent="0.3">
      <c r="A7" s="8"/>
      <c r="B7" s="169" t="s">
        <v>683</v>
      </c>
      <c r="C7" s="167" t="s">
        <v>3</v>
      </c>
      <c r="D7" s="167"/>
      <c r="E7" s="167" t="s">
        <v>4</v>
      </c>
      <c r="F7" s="167"/>
      <c r="G7" s="167" t="s">
        <v>5</v>
      </c>
      <c r="H7" s="167"/>
      <c r="I7" s="167" t="s">
        <v>6</v>
      </c>
      <c r="J7" s="167"/>
      <c r="K7" s="167" t="s">
        <v>8</v>
      </c>
      <c r="L7" s="167"/>
      <c r="M7" s="167" t="s">
        <v>9</v>
      </c>
      <c r="N7" s="167"/>
      <c r="O7" s="167" t="s">
        <v>10</v>
      </c>
      <c r="P7" s="167"/>
      <c r="Q7" s="167" t="s">
        <v>12</v>
      </c>
      <c r="R7" s="167"/>
      <c r="S7" s="167" t="s">
        <v>13</v>
      </c>
      <c r="T7" s="167"/>
      <c r="U7" s="167" t="s">
        <v>14</v>
      </c>
      <c r="V7" s="167"/>
      <c r="W7" s="167" t="s">
        <v>16</v>
      </c>
      <c r="X7" s="167"/>
      <c r="Y7" s="167" t="s">
        <v>17</v>
      </c>
      <c r="Z7" s="167"/>
      <c r="AA7" s="167" t="s">
        <v>18</v>
      </c>
      <c r="AB7" s="167"/>
      <c r="AC7" s="167" t="s">
        <v>19</v>
      </c>
      <c r="AD7" s="167"/>
      <c r="AE7" s="1"/>
      <c r="AF7" s="1"/>
    </row>
    <row r="8" spans="1:32" x14ac:dyDescent="0.3">
      <c r="A8" s="8"/>
      <c r="B8" s="169"/>
      <c r="C8" s="6" t="s">
        <v>20</v>
      </c>
      <c r="D8" s="6" t="s">
        <v>21</v>
      </c>
      <c r="E8" s="6" t="s">
        <v>20</v>
      </c>
      <c r="F8" s="6" t="s">
        <v>21</v>
      </c>
      <c r="G8" s="6" t="s">
        <v>20</v>
      </c>
      <c r="H8" s="6" t="s">
        <v>21</v>
      </c>
      <c r="I8" s="6" t="s">
        <v>20</v>
      </c>
      <c r="J8" s="6" t="s">
        <v>21</v>
      </c>
      <c r="K8" s="6" t="s">
        <v>20</v>
      </c>
      <c r="L8" s="6" t="s">
        <v>21</v>
      </c>
      <c r="M8" s="6" t="s">
        <v>20</v>
      </c>
      <c r="N8" s="6" t="s">
        <v>21</v>
      </c>
      <c r="O8" s="6" t="s">
        <v>20</v>
      </c>
      <c r="P8" s="6" t="s">
        <v>21</v>
      </c>
      <c r="Q8" s="6" t="s">
        <v>20</v>
      </c>
      <c r="R8" s="6" t="s">
        <v>21</v>
      </c>
      <c r="S8" s="6" t="s">
        <v>20</v>
      </c>
      <c r="T8" s="6" t="s">
        <v>21</v>
      </c>
      <c r="U8" s="6" t="s">
        <v>20</v>
      </c>
      <c r="V8" s="6" t="s">
        <v>21</v>
      </c>
      <c r="W8" s="6" t="s">
        <v>20</v>
      </c>
      <c r="X8" s="6" t="s">
        <v>21</v>
      </c>
      <c r="Y8" s="6" t="s">
        <v>20</v>
      </c>
      <c r="Z8" s="6" t="s">
        <v>21</v>
      </c>
      <c r="AA8" s="6" t="s">
        <v>20</v>
      </c>
      <c r="AB8" s="6" t="s">
        <v>21</v>
      </c>
      <c r="AC8" s="6" t="s">
        <v>20</v>
      </c>
      <c r="AD8" s="6" t="s">
        <v>21</v>
      </c>
      <c r="AE8" s="1"/>
      <c r="AF8" s="1"/>
    </row>
    <row r="9" spans="1:32" x14ac:dyDescent="0.3">
      <c r="A9" s="10" t="s">
        <v>201</v>
      </c>
      <c r="B9" s="11"/>
      <c r="C9" s="11">
        <v>0</v>
      </c>
      <c r="D9" s="12"/>
      <c r="E9" s="11">
        <v>0</v>
      </c>
      <c r="F9" s="12"/>
      <c r="G9" s="11">
        <v>0</v>
      </c>
      <c r="H9" s="12"/>
      <c r="I9" s="11">
        <v>0</v>
      </c>
      <c r="J9" s="12"/>
      <c r="K9" s="11">
        <v>0</v>
      </c>
      <c r="L9" s="12"/>
      <c r="M9" s="11">
        <v>126020.97669909548</v>
      </c>
      <c r="N9" s="12">
        <v>4.984853358608844E-3</v>
      </c>
      <c r="O9" s="11">
        <v>14418.613478951</v>
      </c>
      <c r="P9" s="12">
        <v>4.777002099738744E-3</v>
      </c>
      <c r="Q9" s="11">
        <v>13.192569742</v>
      </c>
      <c r="R9" s="12">
        <v>2.9809372132973779E-6</v>
      </c>
      <c r="S9" s="11">
        <v>74417.859742605506</v>
      </c>
      <c r="T9" s="12">
        <v>5.861944537719709E-3</v>
      </c>
      <c r="U9" s="11">
        <v>2658.5141256024999</v>
      </c>
      <c r="V9" s="12">
        <v>8.4325067062752501E-4</v>
      </c>
      <c r="W9" s="11">
        <v>0</v>
      </c>
      <c r="X9" s="12"/>
      <c r="Y9" s="11">
        <v>0</v>
      </c>
      <c r="Z9" s="12"/>
      <c r="AA9" s="11">
        <v>11607.419265353999</v>
      </c>
      <c r="AB9" s="12">
        <v>4.2519660570060546E-3</v>
      </c>
      <c r="AC9" s="11">
        <v>229136.57588135047</v>
      </c>
      <c r="AD9" s="12">
        <v>2.134040599496438E-3</v>
      </c>
      <c r="AE9" s="1"/>
      <c r="AF9" s="1"/>
    </row>
    <row r="10" spans="1:32" x14ac:dyDescent="0.3">
      <c r="A10" s="102" t="s">
        <v>684</v>
      </c>
      <c r="B10" s="19" t="s">
        <v>525</v>
      </c>
      <c r="C10" s="19">
        <v>0</v>
      </c>
      <c r="D10" s="20"/>
      <c r="E10" s="19">
        <v>0</v>
      </c>
      <c r="F10" s="20"/>
      <c r="G10" s="19">
        <v>0</v>
      </c>
      <c r="H10" s="20"/>
      <c r="I10" s="19">
        <v>0</v>
      </c>
      <c r="J10" s="20"/>
      <c r="K10" s="19">
        <v>0</v>
      </c>
      <c r="L10" s="20"/>
      <c r="M10" s="19">
        <v>79823.136017102501</v>
      </c>
      <c r="N10" s="20">
        <v>3.1574634484831752E-3</v>
      </c>
      <c r="O10" s="19">
        <v>0</v>
      </c>
      <c r="P10" s="20"/>
      <c r="Q10" s="19">
        <v>0</v>
      </c>
      <c r="R10" s="20"/>
      <c r="S10" s="19">
        <v>41408.246345179999</v>
      </c>
      <c r="T10" s="20">
        <v>3.2617552334780636E-3</v>
      </c>
      <c r="U10" s="19">
        <v>0</v>
      </c>
      <c r="V10" s="20"/>
      <c r="W10" s="19">
        <v>0</v>
      </c>
      <c r="X10" s="20"/>
      <c r="Y10" s="19">
        <v>0</v>
      </c>
      <c r="Z10" s="20"/>
      <c r="AA10" s="19">
        <v>0</v>
      </c>
      <c r="AB10" s="20"/>
      <c r="AC10" s="19">
        <v>121231.38236228249</v>
      </c>
      <c r="AD10" s="20">
        <v>1.1290763637323076E-3</v>
      </c>
      <c r="AE10" s="1"/>
      <c r="AF10" s="1"/>
    </row>
    <row r="11" spans="1:32" x14ac:dyDescent="0.3">
      <c r="A11" s="102" t="s">
        <v>685</v>
      </c>
      <c r="B11" s="19" t="s">
        <v>525</v>
      </c>
      <c r="C11" s="19">
        <v>0</v>
      </c>
      <c r="D11" s="20"/>
      <c r="E11" s="19">
        <v>0</v>
      </c>
      <c r="F11" s="20"/>
      <c r="G11" s="19">
        <v>0</v>
      </c>
      <c r="H11" s="20"/>
      <c r="I11" s="19">
        <v>0</v>
      </c>
      <c r="J11" s="20"/>
      <c r="K11" s="19">
        <v>0</v>
      </c>
      <c r="L11" s="20"/>
      <c r="M11" s="19">
        <v>19423.412159943</v>
      </c>
      <c r="N11" s="20">
        <v>7.6830749830104005E-4</v>
      </c>
      <c r="O11" s="19">
        <v>5596.9787300570006</v>
      </c>
      <c r="P11" s="20">
        <v>1.8543238699551133E-3</v>
      </c>
      <c r="Q11" s="19">
        <v>13.192569742</v>
      </c>
      <c r="R11" s="20">
        <v>2.9809372132973779E-6</v>
      </c>
      <c r="S11" s="19">
        <v>15598.4871061635</v>
      </c>
      <c r="T11" s="20">
        <v>1.228703252215636E-3</v>
      </c>
      <c r="U11" s="19">
        <v>723.94743409450007</v>
      </c>
      <c r="V11" s="20">
        <v>2.2962795398384888E-4</v>
      </c>
      <c r="W11" s="19">
        <v>0</v>
      </c>
      <c r="X11" s="20"/>
      <c r="Y11" s="19">
        <v>0</v>
      </c>
      <c r="Z11" s="20"/>
      <c r="AA11" s="19">
        <v>0</v>
      </c>
      <c r="AB11" s="20"/>
      <c r="AC11" s="19">
        <v>41356.017999999996</v>
      </c>
      <c r="AD11" s="20">
        <v>3.8516514051080669E-4</v>
      </c>
      <c r="AE11" s="1"/>
      <c r="AF11" s="1"/>
    </row>
    <row r="12" spans="1:32" x14ac:dyDescent="0.3">
      <c r="A12" s="102" t="s">
        <v>686</v>
      </c>
      <c r="B12" s="19" t="s">
        <v>525</v>
      </c>
      <c r="C12" s="19">
        <v>0</v>
      </c>
      <c r="D12" s="20"/>
      <c r="E12" s="19">
        <v>0</v>
      </c>
      <c r="F12" s="20"/>
      <c r="G12" s="19">
        <v>0</v>
      </c>
      <c r="H12" s="20"/>
      <c r="I12" s="19">
        <v>0</v>
      </c>
      <c r="J12" s="20"/>
      <c r="K12" s="19">
        <v>0</v>
      </c>
      <c r="L12" s="20"/>
      <c r="M12" s="19">
        <v>26774.428522050002</v>
      </c>
      <c r="N12" s="20">
        <v>1.0590824118246285E-3</v>
      </c>
      <c r="O12" s="19">
        <v>8821.6347488940009</v>
      </c>
      <c r="P12" s="20">
        <v>2.9226782297836307E-3</v>
      </c>
      <c r="Q12" s="19">
        <v>0</v>
      </c>
      <c r="R12" s="20"/>
      <c r="S12" s="19">
        <v>17411.126291262</v>
      </c>
      <c r="T12" s="20">
        <v>1.371486052026009E-3</v>
      </c>
      <c r="U12" s="19">
        <v>1934.5666915080001</v>
      </c>
      <c r="V12" s="20">
        <v>6.1362271664367612E-4</v>
      </c>
      <c r="W12" s="19">
        <v>0</v>
      </c>
      <c r="X12" s="20"/>
      <c r="Y12" s="19">
        <v>0</v>
      </c>
      <c r="Z12" s="20"/>
      <c r="AA12" s="19">
        <v>11607.419265353999</v>
      </c>
      <c r="AB12" s="20">
        <v>4.2519660570060546E-3</v>
      </c>
      <c r="AC12" s="19">
        <v>66549.175519067998</v>
      </c>
      <c r="AD12" s="20">
        <v>6.1979909525332355E-4</v>
      </c>
      <c r="AE12" s="1"/>
      <c r="AF12" s="1"/>
    </row>
    <row r="13" spans="1:32" x14ac:dyDescent="0.3">
      <c r="A13" s="10" t="s">
        <v>202</v>
      </c>
      <c r="B13" s="11" t="s">
        <v>471</v>
      </c>
      <c r="C13" s="11">
        <v>0</v>
      </c>
      <c r="D13" s="12"/>
      <c r="E13" s="11">
        <v>2154.4039814837001</v>
      </c>
      <c r="F13" s="12">
        <v>1.5841123096141051E-3</v>
      </c>
      <c r="G13" s="11">
        <v>19503.246980815002</v>
      </c>
      <c r="H13" s="12">
        <v>1.8630157982077586E-3</v>
      </c>
      <c r="I13" s="11">
        <v>0</v>
      </c>
      <c r="J13" s="12"/>
      <c r="K13" s="11">
        <v>70334.6133806828</v>
      </c>
      <c r="L13" s="12">
        <v>9.9191636380504423E-3</v>
      </c>
      <c r="M13" s="11">
        <v>8450.4618613889998</v>
      </c>
      <c r="N13" s="12">
        <v>3.3426429706319872E-4</v>
      </c>
      <c r="O13" s="11">
        <v>0</v>
      </c>
      <c r="P13" s="12"/>
      <c r="Q13" s="11">
        <v>64003.538564794995</v>
      </c>
      <c r="R13" s="12">
        <v>1.4461968640052635E-2</v>
      </c>
      <c r="S13" s="11">
        <v>93228.212767268386</v>
      </c>
      <c r="T13" s="12">
        <v>7.3436486144948876E-3</v>
      </c>
      <c r="U13" s="11">
        <v>0</v>
      </c>
      <c r="V13" s="12"/>
      <c r="W13" s="11">
        <v>88686.058700052497</v>
      </c>
      <c r="X13" s="12">
        <v>1.4199280576628301E-2</v>
      </c>
      <c r="Y13" s="11">
        <v>118602.67653585451</v>
      </c>
      <c r="Z13" s="12">
        <v>5.6598105757731543E-3</v>
      </c>
      <c r="AA13" s="11">
        <v>0</v>
      </c>
      <c r="AB13" s="12"/>
      <c r="AC13" s="11">
        <v>464963.21277234092</v>
      </c>
      <c r="AD13" s="12">
        <v>4.3303884135995584E-3</v>
      </c>
      <c r="AE13" s="1"/>
      <c r="AF13" s="1"/>
    </row>
    <row r="14" spans="1:32" x14ac:dyDescent="0.3">
      <c r="A14" s="102" t="s">
        <v>687</v>
      </c>
      <c r="B14" s="19" t="s">
        <v>474</v>
      </c>
      <c r="C14" s="19">
        <v>0</v>
      </c>
      <c r="D14" s="20"/>
      <c r="E14" s="19">
        <v>2154.4039814837001</v>
      </c>
      <c r="F14" s="20">
        <v>1.5841123096141051E-3</v>
      </c>
      <c r="G14" s="19">
        <v>19503.246980815002</v>
      </c>
      <c r="H14" s="20">
        <v>1.8630157982077586E-3</v>
      </c>
      <c r="I14" s="19">
        <v>0</v>
      </c>
      <c r="J14" s="20"/>
      <c r="K14" s="19">
        <v>0</v>
      </c>
      <c r="L14" s="20"/>
      <c r="M14" s="19">
        <v>0</v>
      </c>
      <c r="N14" s="20"/>
      <c r="O14" s="19">
        <v>0</v>
      </c>
      <c r="P14" s="20"/>
      <c r="Q14" s="19">
        <v>36090.474510129498</v>
      </c>
      <c r="R14" s="20">
        <v>8.154850845343781E-3</v>
      </c>
      <c r="S14" s="19">
        <v>36090.474510129498</v>
      </c>
      <c r="T14" s="20">
        <v>2.8428707927116593E-3</v>
      </c>
      <c r="U14" s="19">
        <v>0</v>
      </c>
      <c r="V14" s="20"/>
      <c r="W14" s="19">
        <v>72185.156840535506</v>
      </c>
      <c r="X14" s="20">
        <v>1.1557366630907418E-2</v>
      </c>
      <c r="Y14" s="19">
        <v>36090.474510129498</v>
      </c>
      <c r="Z14" s="20">
        <v>1.7222650894843118E-3</v>
      </c>
      <c r="AA14" s="19">
        <v>0</v>
      </c>
      <c r="AB14" s="20"/>
      <c r="AC14" s="19">
        <v>202114.23133322268</v>
      </c>
      <c r="AD14" s="20">
        <v>1.8823706941682446E-3</v>
      </c>
      <c r="AE14" s="1"/>
      <c r="AF14" s="1"/>
    </row>
    <row r="15" spans="1:32" x14ac:dyDescent="0.3">
      <c r="A15" s="102" t="s">
        <v>688</v>
      </c>
      <c r="B15" s="19" t="s">
        <v>474</v>
      </c>
      <c r="C15" s="19">
        <v>0</v>
      </c>
      <c r="D15" s="20"/>
      <c r="E15" s="19">
        <v>0</v>
      </c>
      <c r="F15" s="20"/>
      <c r="G15" s="19">
        <v>0</v>
      </c>
      <c r="H15" s="20"/>
      <c r="I15" s="19">
        <v>0</v>
      </c>
      <c r="J15" s="20"/>
      <c r="K15" s="19">
        <v>70334.6133806828</v>
      </c>
      <c r="L15" s="20">
        <v>9.9191636380504423E-3</v>
      </c>
      <c r="M15" s="19">
        <v>8450.4618613889998</v>
      </c>
      <c r="N15" s="20">
        <v>3.3426429706319872E-4</v>
      </c>
      <c r="O15" s="19">
        <v>0</v>
      </c>
      <c r="P15" s="20"/>
      <c r="Q15" s="19">
        <v>27913.064054665498</v>
      </c>
      <c r="R15" s="20">
        <v>6.3071177947088535E-3</v>
      </c>
      <c r="S15" s="19">
        <v>57137.738257138903</v>
      </c>
      <c r="T15" s="20">
        <v>4.5007778217832283E-3</v>
      </c>
      <c r="U15" s="19">
        <v>0</v>
      </c>
      <c r="V15" s="20"/>
      <c r="W15" s="19">
        <v>16500.901859517002</v>
      </c>
      <c r="X15" s="20">
        <v>2.6419139457208832E-3</v>
      </c>
      <c r="Y15" s="19">
        <v>82512.202025725011</v>
      </c>
      <c r="Z15" s="20">
        <v>3.9375454862888423E-3</v>
      </c>
      <c r="AA15" s="19">
        <v>0</v>
      </c>
      <c r="AB15" s="20"/>
      <c r="AC15" s="19">
        <v>262848.98143911822</v>
      </c>
      <c r="AD15" s="20">
        <v>2.4480177194313138E-3</v>
      </c>
      <c r="AE15" s="1"/>
      <c r="AF15" s="1"/>
    </row>
    <row r="16" spans="1:32" x14ac:dyDescent="0.3">
      <c r="A16" s="10" t="s">
        <v>203</v>
      </c>
      <c r="B16" s="11" t="s">
        <v>471</v>
      </c>
      <c r="C16" s="11">
        <v>0</v>
      </c>
      <c r="D16" s="12"/>
      <c r="E16" s="11">
        <v>0</v>
      </c>
      <c r="F16" s="12"/>
      <c r="G16" s="11">
        <v>0</v>
      </c>
      <c r="H16" s="12"/>
      <c r="I16" s="11">
        <v>0</v>
      </c>
      <c r="J16" s="12"/>
      <c r="K16" s="11">
        <v>0</v>
      </c>
      <c r="L16" s="12"/>
      <c r="M16" s="11">
        <v>0</v>
      </c>
      <c r="N16" s="12"/>
      <c r="O16" s="11">
        <v>0</v>
      </c>
      <c r="P16" s="12"/>
      <c r="Q16" s="11">
        <v>0</v>
      </c>
      <c r="R16" s="12"/>
      <c r="S16" s="11">
        <v>148.00290837749998</v>
      </c>
      <c r="T16" s="12">
        <v>1.1658287988003092E-5</v>
      </c>
      <c r="U16" s="11">
        <v>119.18684772499999</v>
      </c>
      <c r="V16" s="12">
        <v>3.7804722685575201E-5</v>
      </c>
      <c r="W16" s="11">
        <v>0</v>
      </c>
      <c r="X16" s="12"/>
      <c r="Y16" s="11">
        <v>0</v>
      </c>
      <c r="Z16" s="12"/>
      <c r="AA16" s="11">
        <v>0</v>
      </c>
      <c r="AB16" s="12"/>
      <c r="AC16" s="11">
        <v>267.18975610250004</v>
      </c>
      <c r="AD16" s="12">
        <v>2.4884450904404669E-6</v>
      </c>
      <c r="AE16" s="1"/>
      <c r="AF16" s="1"/>
    </row>
    <row r="17" spans="1:32" x14ac:dyDescent="0.3">
      <c r="A17" s="102" t="s">
        <v>689</v>
      </c>
      <c r="B17" s="19" t="s">
        <v>474</v>
      </c>
      <c r="C17" s="19">
        <v>0</v>
      </c>
      <c r="D17" s="20"/>
      <c r="E17" s="19">
        <v>0</v>
      </c>
      <c r="F17" s="20"/>
      <c r="G17" s="19">
        <v>0</v>
      </c>
      <c r="H17" s="20"/>
      <c r="I17" s="19">
        <v>0</v>
      </c>
      <c r="J17" s="20"/>
      <c r="K17" s="19">
        <v>0</v>
      </c>
      <c r="L17" s="20"/>
      <c r="M17" s="19">
        <v>0</v>
      </c>
      <c r="N17" s="20"/>
      <c r="O17" s="19">
        <v>0</v>
      </c>
      <c r="P17" s="20"/>
      <c r="Q17" s="19">
        <v>0</v>
      </c>
      <c r="R17" s="20"/>
      <c r="S17" s="19">
        <v>148.00290837749998</v>
      </c>
      <c r="T17" s="20">
        <v>1.1658287988003092E-5</v>
      </c>
      <c r="U17" s="19">
        <v>119.18684772499999</v>
      </c>
      <c r="V17" s="20">
        <v>3.7804722685575201E-5</v>
      </c>
      <c r="W17" s="19">
        <v>0</v>
      </c>
      <c r="X17" s="20"/>
      <c r="Y17" s="19">
        <v>0</v>
      </c>
      <c r="Z17" s="20"/>
      <c r="AA17" s="19">
        <v>0</v>
      </c>
      <c r="AB17" s="20"/>
      <c r="AC17" s="19">
        <v>267.18975610250004</v>
      </c>
      <c r="AD17" s="20">
        <v>2.4884450904404669E-6</v>
      </c>
      <c r="AE17" s="1"/>
      <c r="AF17" s="1"/>
    </row>
    <row r="18" spans="1:32" x14ac:dyDescent="0.3">
      <c r="A18" s="10" t="s">
        <v>204</v>
      </c>
      <c r="B18" s="11" t="s">
        <v>471</v>
      </c>
      <c r="C18" s="11">
        <v>0</v>
      </c>
      <c r="D18" s="12"/>
      <c r="E18" s="11">
        <v>0</v>
      </c>
      <c r="F18" s="12"/>
      <c r="G18" s="11">
        <v>0</v>
      </c>
      <c r="H18" s="12"/>
      <c r="I18" s="11">
        <v>0</v>
      </c>
      <c r="J18" s="12"/>
      <c r="K18" s="11">
        <v>0</v>
      </c>
      <c r="L18" s="12"/>
      <c r="M18" s="11">
        <v>71814.234411270896</v>
      </c>
      <c r="N18" s="12">
        <v>2.8406653953787042E-3</v>
      </c>
      <c r="O18" s="11">
        <v>44695.648758513998</v>
      </c>
      <c r="P18" s="12">
        <v>1.4808026325159552E-2</v>
      </c>
      <c r="Q18" s="11">
        <v>0</v>
      </c>
      <c r="R18" s="12"/>
      <c r="S18" s="11">
        <v>56377.533555552902</v>
      </c>
      <c r="T18" s="12">
        <v>4.4408959894727575E-3</v>
      </c>
      <c r="U18" s="11">
        <v>24161.796910265701</v>
      </c>
      <c r="V18" s="12">
        <v>7.6638492351550486E-3</v>
      </c>
      <c r="W18" s="11">
        <v>0</v>
      </c>
      <c r="X18" s="12"/>
      <c r="Y18" s="11">
        <v>53692.885734007999</v>
      </c>
      <c r="Z18" s="12">
        <v>2.5622656368066805E-3</v>
      </c>
      <c r="AA18" s="11">
        <v>53692.885734007999</v>
      </c>
      <c r="AB18" s="12">
        <v>1.966848292670369E-2</v>
      </c>
      <c r="AC18" s="11">
        <v>304434.98510361952</v>
      </c>
      <c r="AD18" s="12">
        <v>2.8353248084436208E-3</v>
      </c>
      <c r="AE18" s="1"/>
      <c r="AF18" s="1"/>
    </row>
    <row r="19" spans="1:32" x14ac:dyDescent="0.3">
      <c r="A19" s="102" t="s">
        <v>690</v>
      </c>
      <c r="B19" s="19" t="s">
        <v>525</v>
      </c>
      <c r="C19" s="19">
        <v>0</v>
      </c>
      <c r="D19" s="20"/>
      <c r="E19" s="19">
        <v>0</v>
      </c>
      <c r="F19" s="20"/>
      <c r="G19" s="19">
        <v>0</v>
      </c>
      <c r="H19" s="20"/>
      <c r="I19" s="19">
        <v>0</v>
      </c>
      <c r="J19" s="20"/>
      <c r="K19" s="19">
        <v>0</v>
      </c>
      <c r="L19" s="20"/>
      <c r="M19" s="19">
        <v>71814.234411270896</v>
      </c>
      <c r="N19" s="20">
        <v>2.8406653953787042E-3</v>
      </c>
      <c r="O19" s="19">
        <v>44695.648758513998</v>
      </c>
      <c r="P19" s="20">
        <v>1.4808026325159552E-2</v>
      </c>
      <c r="Q19" s="19">
        <v>0</v>
      </c>
      <c r="R19" s="20"/>
      <c r="S19" s="19">
        <v>56377.533555552902</v>
      </c>
      <c r="T19" s="20">
        <v>4.4408959894727575E-3</v>
      </c>
      <c r="U19" s="19">
        <v>24161.796910265701</v>
      </c>
      <c r="V19" s="20">
        <v>7.6638492351550486E-3</v>
      </c>
      <c r="W19" s="19">
        <v>0</v>
      </c>
      <c r="X19" s="20"/>
      <c r="Y19" s="19">
        <v>53692.885734007999</v>
      </c>
      <c r="Z19" s="20">
        <v>2.5622656368066805E-3</v>
      </c>
      <c r="AA19" s="19">
        <v>53692.885734007999</v>
      </c>
      <c r="AB19" s="20">
        <v>1.966848292670369E-2</v>
      </c>
      <c r="AC19" s="19">
        <v>304434.98510361952</v>
      </c>
      <c r="AD19" s="20">
        <v>2.8353248084436208E-3</v>
      </c>
      <c r="AE19" s="1"/>
      <c r="AF19" s="1"/>
    </row>
    <row r="20" spans="1:32" x14ac:dyDescent="0.3">
      <c r="A20" s="10" t="s">
        <v>206</v>
      </c>
      <c r="B20" s="11" t="s">
        <v>471</v>
      </c>
      <c r="C20" s="11">
        <v>9178.9139864000008</v>
      </c>
      <c r="D20" s="12">
        <v>4.1158892476187259E-2</v>
      </c>
      <c r="E20" s="11">
        <v>27808.619590080001</v>
      </c>
      <c r="F20" s="12">
        <v>2.0447407721407875E-2</v>
      </c>
      <c r="G20" s="11">
        <v>94334.640196224005</v>
      </c>
      <c r="H20" s="12">
        <v>9.0111623555138853E-3</v>
      </c>
      <c r="I20" s="11">
        <v>47834.988214624005</v>
      </c>
      <c r="J20" s="12">
        <v>1.3380683259561403E-2</v>
      </c>
      <c r="K20" s="11">
        <v>0</v>
      </c>
      <c r="L20" s="12"/>
      <c r="M20" s="11">
        <v>0</v>
      </c>
      <c r="N20" s="12"/>
      <c r="O20" s="11">
        <v>0</v>
      </c>
      <c r="P20" s="12"/>
      <c r="Q20" s="11">
        <v>0</v>
      </c>
      <c r="R20" s="12"/>
      <c r="S20" s="11">
        <v>0</v>
      </c>
      <c r="T20" s="12"/>
      <c r="U20" s="11">
        <v>0</v>
      </c>
      <c r="V20" s="12"/>
      <c r="W20" s="11">
        <v>0</v>
      </c>
      <c r="X20" s="12"/>
      <c r="Y20" s="11">
        <v>0</v>
      </c>
      <c r="Z20" s="12"/>
      <c r="AA20" s="11">
        <v>0</v>
      </c>
      <c r="AB20" s="12"/>
      <c r="AC20" s="11">
        <v>179157.161987328</v>
      </c>
      <c r="AD20" s="12">
        <v>1.6685623231512893E-3</v>
      </c>
      <c r="AE20" s="1"/>
      <c r="AF20" s="1"/>
    </row>
    <row r="21" spans="1:32" x14ac:dyDescent="0.3">
      <c r="A21" s="102" t="s">
        <v>691</v>
      </c>
      <c r="B21" s="19" t="s">
        <v>525</v>
      </c>
      <c r="C21" s="19">
        <v>9178.9139864000008</v>
      </c>
      <c r="D21" s="20">
        <v>4.1158892476187259E-2</v>
      </c>
      <c r="E21" s="19">
        <v>27808.619590080001</v>
      </c>
      <c r="F21" s="20">
        <v>2.0447407721407875E-2</v>
      </c>
      <c r="G21" s="19">
        <v>94334.640196224005</v>
      </c>
      <c r="H21" s="20">
        <v>9.0111623555138853E-3</v>
      </c>
      <c r="I21" s="19">
        <v>47834.988214624005</v>
      </c>
      <c r="J21" s="20">
        <v>1.3380683259561403E-2</v>
      </c>
      <c r="K21" s="19">
        <v>0</v>
      </c>
      <c r="L21" s="20"/>
      <c r="M21" s="19">
        <v>0</v>
      </c>
      <c r="N21" s="20"/>
      <c r="O21" s="19">
        <v>0</v>
      </c>
      <c r="P21" s="20"/>
      <c r="Q21" s="19">
        <v>0</v>
      </c>
      <c r="R21" s="20"/>
      <c r="S21" s="19">
        <v>0</v>
      </c>
      <c r="T21" s="20"/>
      <c r="U21" s="19">
        <v>0</v>
      </c>
      <c r="V21" s="20"/>
      <c r="W21" s="19">
        <v>0</v>
      </c>
      <c r="X21" s="20"/>
      <c r="Y21" s="19">
        <v>0</v>
      </c>
      <c r="Z21" s="20"/>
      <c r="AA21" s="19">
        <v>0</v>
      </c>
      <c r="AB21" s="20"/>
      <c r="AC21" s="19">
        <v>179157.161987328</v>
      </c>
      <c r="AD21" s="20">
        <v>1.6685623231512893E-3</v>
      </c>
      <c r="AE21" s="1"/>
      <c r="AF21" s="1"/>
    </row>
    <row r="22" spans="1:32" x14ac:dyDescent="0.3">
      <c r="A22" s="10" t="s">
        <v>207</v>
      </c>
      <c r="B22" s="11" t="s">
        <v>471</v>
      </c>
      <c r="C22" s="11">
        <v>0</v>
      </c>
      <c r="D22" s="12"/>
      <c r="E22" s="11">
        <v>0</v>
      </c>
      <c r="F22" s="12"/>
      <c r="G22" s="11">
        <v>0</v>
      </c>
      <c r="H22" s="12"/>
      <c r="I22" s="11">
        <v>0</v>
      </c>
      <c r="J22" s="12"/>
      <c r="K22" s="11">
        <v>0</v>
      </c>
      <c r="L22" s="12"/>
      <c r="M22" s="11">
        <v>43235.952193999998</v>
      </c>
      <c r="N22" s="12">
        <v>1.7102302104952595E-3</v>
      </c>
      <c r="O22" s="11">
        <v>10808.988048499999</v>
      </c>
      <c r="P22" s="12">
        <v>3.5811042912769768E-3</v>
      </c>
      <c r="Q22" s="11">
        <v>45835.315394400001</v>
      </c>
      <c r="R22" s="12">
        <v>1.0356753840565686E-2</v>
      </c>
      <c r="S22" s="11">
        <v>140796.3860416</v>
      </c>
      <c r="T22" s="12">
        <v>1.1090625408227252E-2</v>
      </c>
      <c r="U22" s="11">
        <v>22157.133000000002</v>
      </c>
      <c r="V22" s="12">
        <v>7.0279924719974544E-3</v>
      </c>
      <c r="W22" s="11">
        <v>23760.339399999997</v>
      </c>
      <c r="X22" s="12">
        <v>3.8042024945270951E-3</v>
      </c>
      <c r="Y22" s="11">
        <v>93696.098278899997</v>
      </c>
      <c r="Z22" s="12">
        <v>4.4712495825276304E-3</v>
      </c>
      <c r="AA22" s="11">
        <v>31573.175953899998</v>
      </c>
      <c r="AB22" s="12">
        <v>1.1565712360246023E-2</v>
      </c>
      <c r="AC22" s="11">
        <v>411863.38831129996</v>
      </c>
      <c r="AD22" s="12">
        <v>3.8358485052932025E-3</v>
      </c>
      <c r="AE22" s="1"/>
      <c r="AF22" s="1"/>
    </row>
    <row r="23" spans="1:32" x14ac:dyDescent="0.3">
      <c r="A23" s="102" t="s">
        <v>692</v>
      </c>
      <c r="B23" s="19" t="s">
        <v>525</v>
      </c>
      <c r="C23" s="19">
        <v>0</v>
      </c>
      <c r="D23" s="20"/>
      <c r="E23" s="19">
        <v>0</v>
      </c>
      <c r="F23" s="20"/>
      <c r="G23" s="19">
        <v>0</v>
      </c>
      <c r="H23" s="20"/>
      <c r="I23" s="19">
        <v>0</v>
      </c>
      <c r="J23" s="20"/>
      <c r="K23" s="19">
        <v>0</v>
      </c>
      <c r="L23" s="20"/>
      <c r="M23" s="19">
        <v>43235.952193999998</v>
      </c>
      <c r="N23" s="20">
        <v>1.7102302104952595E-3</v>
      </c>
      <c r="O23" s="19">
        <v>10808.988048499999</v>
      </c>
      <c r="P23" s="20">
        <v>3.5811042912769768E-3</v>
      </c>
      <c r="Q23" s="19">
        <v>0</v>
      </c>
      <c r="R23" s="20"/>
      <c r="S23" s="19">
        <v>44314.266000000003</v>
      </c>
      <c r="T23" s="20">
        <v>3.4906643434820081E-3</v>
      </c>
      <c r="U23" s="19">
        <v>22157.133000000002</v>
      </c>
      <c r="V23" s="20">
        <v>7.0279924719974544E-3</v>
      </c>
      <c r="W23" s="19">
        <v>0</v>
      </c>
      <c r="X23" s="20"/>
      <c r="Y23" s="19">
        <v>63147.090478899998</v>
      </c>
      <c r="Z23" s="20">
        <v>3.0134275292997919E-3</v>
      </c>
      <c r="AA23" s="19">
        <v>31573.175953899998</v>
      </c>
      <c r="AB23" s="20">
        <v>1.1565712360246023E-2</v>
      </c>
      <c r="AC23" s="19">
        <v>215236.6056753</v>
      </c>
      <c r="AD23" s="20">
        <v>2.0045846161493596E-3</v>
      </c>
      <c r="AE23" s="1"/>
      <c r="AF23" s="1"/>
    </row>
    <row r="24" spans="1:32" x14ac:dyDescent="0.3">
      <c r="A24" s="102" t="s">
        <v>693</v>
      </c>
      <c r="B24" s="19" t="s">
        <v>474</v>
      </c>
      <c r="C24" s="19">
        <v>0</v>
      </c>
      <c r="D24" s="20"/>
      <c r="E24" s="19">
        <v>0</v>
      </c>
      <c r="F24" s="20"/>
      <c r="G24" s="19">
        <v>0</v>
      </c>
      <c r="H24" s="20"/>
      <c r="I24" s="19">
        <v>0</v>
      </c>
      <c r="J24" s="20"/>
      <c r="K24" s="19">
        <v>0</v>
      </c>
      <c r="L24" s="20"/>
      <c r="M24" s="19">
        <v>0</v>
      </c>
      <c r="N24" s="20"/>
      <c r="O24" s="19">
        <v>0</v>
      </c>
      <c r="P24" s="20"/>
      <c r="Q24" s="19">
        <v>35652.312794400001</v>
      </c>
      <c r="R24" s="20">
        <v>8.0558456788444848E-3</v>
      </c>
      <c r="S24" s="19">
        <v>86299.117441599999</v>
      </c>
      <c r="T24" s="20">
        <v>6.797839145690902E-3</v>
      </c>
      <c r="U24" s="19">
        <v>0</v>
      </c>
      <c r="V24" s="20"/>
      <c r="W24" s="19">
        <v>0</v>
      </c>
      <c r="X24" s="20"/>
      <c r="Y24" s="19">
        <v>0</v>
      </c>
      <c r="Z24" s="20"/>
      <c r="AA24" s="19">
        <v>0</v>
      </c>
      <c r="AB24" s="20"/>
      <c r="AC24" s="19">
        <v>121951.430236</v>
      </c>
      <c r="AD24" s="20">
        <v>1.1357824576423866E-3</v>
      </c>
      <c r="AE24" s="1"/>
      <c r="AF24" s="1"/>
    </row>
    <row r="25" spans="1:32" x14ac:dyDescent="0.3">
      <c r="A25" s="102" t="s">
        <v>694</v>
      </c>
      <c r="B25" s="19" t="s">
        <v>474</v>
      </c>
      <c r="C25" s="19">
        <v>0</v>
      </c>
      <c r="D25" s="20"/>
      <c r="E25" s="19">
        <v>0</v>
      </c>
      <c r="F25" s="20"/>
      <c r="G25" s="19">
        <v>0</v>
      </c>
      <c r="H25" s="20"/>
      <c r="I25" s="19">
        <v>0</v>
      </c>
      <c r="J25" s="20"/>
      <c r="K25" s="19">
        <v>0</v>
      </c>
      <c r="L25" s="20"/>
      <c r="M25" s="19">
        <v>0</v>
      </c>
      <c r="N25" s="20"/>
      <c r="O25" s="19">
        <v>0</v>
      </c>
      <c r="P25" s="20"/>
      <c r="Q25" s="19">
        <v>10183.0026</v>
      </c>
      <c r="R25" s="20">
        <v>2.3009081617212006E-3</v>
      </c>
      <c r="S25" s="19">
        <v>10183.0026</v>
      </c>
      <c r="T25" s="20">
        <v>8.0212191905434211E-4</v>
      </c>
      <c r="U25" s="19">
        <v>0</v>
      </c>
      <c r="V25" s="20"/>
      <c r="W25" s="19">
        <v>23760.339399999997</v>
      </c>
      <c r="X25" s="20">
        <v>3.8042024945270951E-3</v>
      </c>
      <c r="Y25" s="19">
        <v>30549.007799999999</v>
      </c>
      <c r="Z25" s="20">
        <v>1.4578220532278383E-3</v>
      </c>
      <c r="AA25" s="19">
        <v>0</v>
      </c>
      <c r="AB25" s="20"/>
      <c r="AC25" s="19">
        <v>74675.352400000003</v>
      </c>
      <c r="AD25" s="20">
        <v>6.9548143150145649E-4</v>
      </c>
      <c r="AE25" s="1"/>
      <c r="AF25" s="1"/>
    </row>
    <row r="26" spans="1:32" x14ac:dyDescent="0.3">
      <c r="A26" s="10" t="s">
        <v>208</v>
      </c>
      <c r="B26" s="11" t="s">
        <v>471</v>
      </c>
      <c r="C26" s="11">
        <v>0</v>
      </c>
      <c r="D26" s="12"/>
      <c r="E26" s="11">
        <v>0</v>
      </c>
      <c r="F26" s="12"/>
      <c r="G26" s="11">
        <v>0</v>
      </c>
      <c r="H26" s="12"/>
      <c r="I26" s="11">
        <v>0</v>
      </c>
      <c r="J26" s="12"/>
      <c r="K26" s="11">
        <v>0</v>
      </c>
      <c r="L26" s="12"/>
      <c r="M26" s="11">
        <v>137273.70033300002</v>
      </c>
      <c r="N26" s="12">
        <v>5.4299632019796148E-3</v>
      </c>
      <c r="O26" s="11">
        <v>0</v>
      </c>
      <c r="P26" s="12"/>
      <c r="Q26" s="11">
        <v>0</v>
      </c>
      <c r="R26" s="12"/>
      <c r="S26" s="11">
        <v>0</v>
      </c>
      <c r="T26" s="12"/>
      <c r="U26" s="11">
        <v>0</v>
      </c>
      <c r="V26" s="12"/>
      <c r="W26" s="11">
        <v>0</v>
      </c>
      <c r="X26" s="12"/>
      <c r="Y26" s="11">
        <v>87189.235826000004</v>
      </c>
      <c r="Z26" s="12">
        <v>4.1607371219180974E-3</v>
      </c>
      <c r="AA26" s="11">
        <v>0</v>
      </c>
      <c r="AB26" s="12"/>
      <c r="AC26" s="11">
        <v>224462.936159</v>
      </c>
      <c r="AD26" s="12">
        <v>2.0905131230272087E-3</v>
      </c>
      <c r="AE26" s="1"/>
      <c r="AF26" s="1"/>
    </row>
    <row r="27" spans="1:32" x14ac:dyDescent="0.3">
      <c r="A27" s="102" t="s">
        <v>695</v>
      </c>
      <c r="B27" s="19" t="s">
        <v>474</v>
      </c>
      <c r="C27" s="19">
        <v>0</v>
      </c>
      <c r="D27" s="20"/>
      <c r="E27" s="19">
        <v>0</v>
      </c>
      <c r="F27" s="20"/>
      <c r="G27" s="19">
        <v>0</v>
      </c>
      <c r="H27" s="20"/>
      <c r="I27" s="19">
        <v>0</v>
      </c>
      <c r="J27" s="20"/>
      <c r="K27" s="19">
        <v>0</v>
      </c>
      <c r="L27" s="20"/>
      <c r="M27" s="19">
        <v>137273.70033300002</v>
      </c>
      <c r="N27" s="20">
        <v>5.4299632019796148E-3</v>
      </c>
      <c r="O27" s="19">
        <v>0</v>
      </c>
      <c r="P27" s="20"/>
      <c r="Q27" s="19">
        <v>0</v>
      </c>
      <c r="R27" s="20"/>
      <c r="S27" s="19">
        <v>0</v>
      </c>
      <c r="T27" s="20"/>
      <c r="U27" s="19">
        <v>0</v>
      </c>
      <c r="V27" s="20"/>
      <c r="W27" s="19">
        <v>0</v>
      </c>
      <c r="X27" s="20"/>
      <c r="Y27" s="19">
        <v>87189.235826000004</v>
      </c>
      <c r="Z27" s="20">
        <v>4.1607371219180974E-3</v>
      </c>
      <c r="AA27" s="19">
        <v>0</v>
      </c>
      <c r="AB27" s="20"/>
      <c r="AC27" s="19">
        <v>224462.936159</v>
      </c>
      <c r="AD27" s="20">
        <v>2.0905131230272087E-3</v>
      </c>
      <c r="AE27" s="1"/>
      <c r="AF27" s="1"/>
    </row>
    <row r="28" spans="1:32" x14ac:dyDescent="0.3">
      <c r="A28" s="10" t="s">
        <v>209</v>
      </c>
      <c r="B28" s="11" t="s">
        <v>471</v>
      </c>
      <c r="C28" s="11">
        <v>0</v>
      </c>
      <c r="D28" s="12"/>
      <c r="E28" s="11">
        <v>0</v>
      </c>
      <c r="F28" s="12"/>
      <c r="G28" s="11">
        <v>0</v>
      </c>
      <c r="H28" s="12"/>
      <c r="I28" s="11">
        <v>0</v>
      </c>
      <c r="J28" s="12"/>
      <c r="K28" s="11">
        <v>0</v>
      </c>
      <c r="L28" s="12"/>
      <c r="M28" s="11">
        <v>36404.114999999998</v>
      </c>
      <c r="N28" s="12">
        <v>1.439991814682032E-3</v>
      </c>
      <c r="O28" s="11">
        <v>84942.934999999998</v>
      </c>
      <c r="P28" s="12">
        <v>2.8142274529054986E-2</v>
      </c>
      <c r="Q28" s="11">
        <v>0</v>
      </c>
      <c r="R28" s="12"/>
      <c r="S28" s="11">
        <v>34767.974999999999</v>
      </c>
      <c r="T28" s="12">
        <v>2.7386966226084818E-3</v>
      </c>
      <c r="U28" s="11">
        <v>11589.325000000001</v>
      </c>
      <c r="V28" s="12">
        <v>3.6760030666211146E-3</v>
      </c>
      <c r="W28" s="11">
        <v>0</v>
      </c>
      <c r="X28" s="12"/>
      <c r="Y28" s="11">
        <v>74989.75</v>
      </c>
      <c r="Z28" s="12">
        <v>3.5785683133068001E-3</v>
      </c>
      <c r="AA28" s="11">
        <v>0</v>
      </c>
      <c r="AB28" s="12"/>
      <c r="AC28" s="11">
        <v>242694.1</v>
      </c>
      <c r="AD28" s="12">
        <v>2.2603072454326664E-3</v>
      </c>
      <c r="AE28" s="1"/>
      <c r="AF28" s="1"/>
    </row>
    <row r="29" spans="1:32" x14ac:dyDescent="0.3">
      <c r="A29" s="102" t="s">
        <v>696</v>
      </c>
      <c r="B29" s="19" t="s">
        <v>525</v>
      </c>
      <c r="C29" s="19">
        <v>0</v>
      </c>
      <c r="D29" s="20"/>
      <c r="E29" s="19">
        <v>0</v>
      </c>
      <c r="F29" s="20"/>
      <c r="G29" s="19">
        <v>0</v>
      </c>
      <c r="H29" s="20"/>
      <c r="I29" s="19">
        <v>0</v>
      </c>
      <c r="J29" s="20"/>
      <c r="K29" s="19">
        <v>0</v>
      </c>
      <c r="L29" s="20"/>
      <c r="M29" s="19">
        <v>18202.057499999999</v>
      </c>
      <c r="N29" s="20">
        <v>7.1999590734101598E-4</v>
      </c>
      <c r="O29" s="19">
        <v>42471.467499999999</v>
      </c>
      <c r="P29" s="20">
        <v>1.4071137264527493E-2</v>
      </c>
      <c r="Q29" s="19">
        <v>0</v>
      </c>
      <c r="R29" s="20"/>
      <c r="S29" s="19">
        <v>17383.987499999999</v>
      </c>
      <c r="T29" s="20">
        <v>1.3693483113042409E-3</v>
      </c>
      <c r="U29" s="19">
        <v>5794.6625000000004</v>
      </c>
      <c r="V29" s="20">
        <v>1.8380015333105573E-3</v>
      </c>
      <c r="W29" s="19">
        <v>0</v>
      </c>
      <c r="X29" s="20"/>
      <c r="Y29" s="19">
        <v>37494.875</v>
      </c>
      <c r="Z29" s="20">
        <v>1.7892841566534E-3</v>
      </c>
      <c r="AA29" s="19">
        <v>0</v>
      </c>
      <c r="AB29" s="20"/>
      <c r="AC29" s="19">
        <v>121347.05</v>
      </c>
      <c r="AD29" s="20">
        <v>1.1301536227163332E-3</v>
      </c>
      <c r="AE29" s="1"/>
      <c r="AF29" s="1"/>
    </row>
    <row r="30" spans="1:32" x14ac:dyDescent="0.3">
      <c r="A30" s="102" t="s">
        <v>697</v>
      </c>
      <c r="B30" s="19" t="s">
        <v>525</v>
      </c>
      <c r="C30" s="19">
        <v>0</v>
      </c>
      <c r="D30" s="20"/>
      <c r="E30" s="19">
        <v>0</v>
      </c>
      <c r="F30" s="20"/>
      <c r="G30" s="19">
        <v>0</v>
      </c>
      <c r="H30" s="20"/>
      <c r="I30" s="19">
        <v>0</v>
      </c>
      <c r="J30" s="20"/>
      <c r="K30" s="19">
        <v>0</v>
      </c>
      <c r="L30" s="20"/>
      <c r="M30" s="19">
        <v>18202.057499999999</v>
      </c>
      <c r="N30" s="20">
        <v>7.1999590734101598E-4</v>
      </c>
      <c r="O30" s="19">
        <v>42471.467499999999</v>
      </c>
      <c r="P30" s="20">
        <v>1.4071137264527493E-2</v>
      </c>
      <c r="Q30" s="19">
        <v>0</v>
      </c>
      <c r="R30" s="20"/>
      <c r="S30" s="19">
        <v>17383.987499999999</v>
      </c>
      <c r="T30" s="20">
        <v>1.3693483113042409E-3</v>
      </c>
      <c r="U30" s="19">
        <v>5794.6625000000004</v>
      </c>
      <c r="V30" s="20">
        <v>1.8380015333105573E-3</v>
      </c>
      <c r="W30" s="19">
        <v>0</v>
      </c>
      <c r="X30" s="20"/>
      <c r="Y30" s="19">
        <v>37494.875</v>
      </c>
      <c r="Z30" s="20">
        <v>1.7892841566534E-3</v>
      </c>
      <c r="AA30" s="19">
        <v>0</v>
      </c>
      <c r="AB30" s="20"/>
      <c r="AC30" s="19">
        <v>121347.05</v>
      </c>
      <c r="AD30" s="20">
        <v>1.1301536227163332E-3</v>
      </c>
      <c r="AE30" s="1"/>
      <c r="AF30" s="1"/>
    </row>
    <row r="31" spans="1:32" x14ac:dyDescent="0.3">
      <c r="A31" s="10" t="s">
        <v>210</v>
      </c>
      <c r="B31" s="11" t="s">
        <v>471</v>
      </c>
      <c r="C31" s="11">
        <v>0</v>
      </c>
      <c r="D31" s="12"/>
      <c r="E31" s="11">
        <v>0</v>
      </c>
      <c r="F31" s="12"/>
      <c r="G31" s="11">
        <v>0</v>
      </c>
      <c r="H31" s="12"/>
      <c r="I31" s="11">
        <v>0</v>
      </c>
      <c r="J31" s="12"/>
      <c r="K31" s="11">
        <v>0</v>
      </c>
      <c r="L31" s="12"/>
      <c r="M31" s="11">
        <v>4613.0304000000006</v>
      </c>
      <c r="N31" s="12">
        <v>1.824718446494134E-4</v>
      </c>
      <c r="O31" s="11">
        <v>1153.2576000000001</v>
      </c>
      <c r="P31" s="12">
        <v>3.8208347735946594E-4</v>
      </c>
      <c r="Q31" s="11">
        <v>0</v>
      </c>
      <c r="R31" s="12"/>
      <c r="S31" s="11">
        <v>26284.2405</v>
      </c>
      <c r="T31" s="12">
        <v>2.0704271872370788E-3</v>
      </c>
      <c r="U31" s="11">
        <v>7509.7830000000004</v>
      </c>
      <c r="V31" s="12">
        <v>2.3820183951747936E-3</v>
      </c>
      <c r="W31" s="11">
        <v>0</v>
      </c>
      <c r="X31" s="12"/>
      <c r="Y31" s="11">
        <v>47914.455880000001</v>
      </c>
      <c r="Z31" s="12">
        <v>2.2865145378068966E-3</v>
      </c>
      <c r="AA31" s="11">
        <v>23966.83842</v>
      </c>
      <c r="AB31" s="12">
        <v>8.7794005821569439E-3</v>
      </c>
      <c r="AC31" s="11">
        <v>111441.6058</v>
      </c>
      <c r="AD31" s="12">
        <v>1.0379002581125418E-3</v>
      </c>
      <c r="AE31" s="1"/>
      <c r="AF31" s="1"/>
    </row>
    <row r="32" spans="1:32" x14ac:dyDescent="0.3">
      <c r="A32" s="102" t="s">
        <v>698</v>
      </c>
      <c r="B32" s="19" t="s">
        <v>474</v>
      </c>
      <c r="C32" s="19">
        <v>0</v>
      </c>
      <c r="D32" s="20"/>
      <c r="E32" s="19">
        <v>0</v>
      </c>
      <c r="F32" s="20"/>
      <c r="G32" s="19">
        <v>0</v>
      </c>
      <c r="H32" s="20"/>
      <c r="I32" s="19">
        <v>0</v>
      </c>
      <c r="J32" s="20"/>
      <c r="K32" s="19">
        <v>0</v>
      </c>
      <c r="L32" s="20"/>
      <c r="M32" s="19">
        <v>0</v>
      </c>
      <c r="N32" s="20"/>
      <c r="O32" s="19">
        <v>0</v>
      </c>
      <c r="P32" s="20"/>
      <c r="Q32" s="19">
        <v>0</v>
      </c>
      <c r="R32" s="20"/>
      <c r="S32" s="19">
        <v>26284.2405</v>
      </c>
      <c r="T32" s="20">
        <v>2.0704271872370788E-3</v>
      </c>
      <c r="U32" s="19">
        <v>7509.7830000000004</v>
      </c>
      <c r="V32" s="20">
        <v>2.3820183951747936E-3</v>
      </c>
      <c r="W32" s="19">
        <v>0</v>
      </c>
      <c r="X32" s="20"/>
      <c r="Y32" s="19">
        <v>40552.828200000004</v>
      </c>
      <c r="Z32" s="20">
        <v>1.935212025796785E-3</v>
      </c>
      <c r="AA32" s="19">
        <v>20276.414100000002</v>
      </c>
      <c r="AB32" s="20">
        <v>7.4275446195291393E-3</v>
      </c>
      <c r="AC32" s="19">
        <v>94623.265800000008</v>
      </c>
      <c r="AD32" s="20">
        <v>8.8126432935222159E-4</v>
      </c>
      <c r="AE32" s="1"/>
      <c r="AF32" s="1"/>
    </row>
    <row r="33" spans="1:32" x14ac:dyDescent="0.3">
      <c r="A33" s="102" t="s">
        <v>699</v>
      </c>
      <c r="B33" s="19" t="s">
        <v>525</v>
      </c>
      <c r="C33" s="19">
        <v>0</v>
      </c>
      <c r="D33" s="20"/>
      <c r="E33" s="19">
        <v>0</v>
      </c>
      <c r="F33" s="20"/>
      <c r="G33" s="19">
        <v>0</v>
      </c>
      <c r="H33" s="20"/>
      <c r="I33" s="19">
        <v>0</v>
      </c>
      <c r="J33" s="20"/>
      <c r="K33" s="19">
        <v>0</v>
      </c>
      <c r="L33" s="20"/>
      <c r="M33" s="19">
        <v>4613.0304000000006</v>
      </c>
      <c r="N33" s="20">
        <v>1.824718446494134E-4</v>
      </c>
      <c r="O33" s="19">
        <v>1153.2576000000001</v>
      </c>
      <c r="P33" s="20">
        <v>3.8208347735946594E-4</v>
      </c>
      <c r="Q33" s="19">
        <v>0</v>
      </c>
      <c r="R33" s="20"/>
      <c r="S33" s="19">
        <v>0</v>
      </c>
      <c r="T33" s="20"/>
      <c r="U33" s="19">
        <v>0</v>
      </c>
      <c r="V33" s="20"/>
      <c r="W33" s="19">
        <v>0</v>
      </c>
      <c r="X33" s="20"/>
      <c r="Y33" s="19">
        <v>7361.6276799999996</v>
      </c>
      <c r="Z33" s="20">
        <v>3.513025120101114E-4</v>
      </c>
      <c r="AA33" s="19">
        <v>3690.4243200000001</v>
      </c>
      <c r="AB33" s="20">
        <v>1.3518559626278042E-3</v>
      </c>
      <c r="AC33" s="19">
        <v>16818.34</v>
      </c>
      <c r="AD33" s="20">
        <v>1.5663592876032022E-4</v>
      </c>
      <c r="AE33" s="1"/>
      <c r="AF33" s="1"/>
    </row>
    <row r="34" spans="1:32" x14ac:dyDescent="0.3">
      <c r="A34" s="10" t="s">
        <v>211</v>
      </c>
      <c r="B34" s="11" t="s">
        <v>471</v>
      </c>
      <c r="C34" s="11">
        <v>0</v>
      </c>
      <c r="D34" s="12"/>
      <c r="E34" s="11">
        <v>38042.227927436099</v>
      </c>
      <c r="F34" s="12">
        <v>2.7972080474663267E-2</v>
      </c>
      <c r="G34" s="11">
        <v>60233.488229830204</v>
      </c>
      <c r="H34" s="12">
        <v>5.7537055375302161E-3</v>
      </c>
      <c r="I34" s="11">
        <v>28531.661340783201</v>
      </c>
      <c r="J34" s="12">
        <v>7.9810435315081397E-3</v>
      </c>
      <c r="K34" s="11">
        <v>0</v>
      </c>
      <c r="L34" s="12"/>
      <c r="M34" s="11">
        <v>0</v>
      </c>
      <c r="N34" s="12"/>
      <c r="O34" s="11">
        <v>0</v>
      </c>
      <c r="P34" s="12"/>
      <c r="Q34" s="11">
        <v>40980.337648501605</v>
      </c>
      <c r="R34" s="12">
        <v>9.2597436207595522E-3</v>
      </c>
      <c r="S34" s="11">
        <v>101475.1245725942</v>
      </c>
      <c r="T34" s="12">
        <v>7.9932633679625775E-3</v>
      </c>
      <c r="U34" s="11">
        <v>0</v>
      </c>
      <c r="V34" s="12"/>
      <c r="W34" s="11">
        <v>0</v>
      </c>
      <c r="X34" s="12"/>
      <c r="Y34" s="11">
        <v>0</v>
      </c>
      <c r="Z34" s="12"/>
      <c r="AA34" s="11">
        <v>0</v>
      </c>
      <c r="AB34" s="12"/>
      <c r="AC34" s="11">
        <v>269262.83971914538</v>
      </c>
      <c r="AD34" s="12">
        <v>2.5077525475195274E-3</v>
      </c>
      <c r="AE34" s="1"/>
      <c r="AF34" s="1"/>
    </row>
    <row r="35" spans="1:32" x14ac:dyDescent="0.3">
      <c r="A35" s="102" t="s">
        <v>700</v>
      </c>
      <c r="B35" s="19" t="s">
        <v>474</v>
      </c>
      <c r="C35" s="19">
        <v>0</v>
      </c>
      <c r="D35" s="20"/>
      <c r="E35" s="19">
        <v>22143.080307491</v>
      </c>
      <c r="F35" s="20">
        <v>1.6281591748504465E-2</v>
      </c>
      <c r="G35" s="19">
        <v>35059.879197800001</v>
      </c>
      <c r="H35" s="20">
        <v>3.3490376701381182E-3</v>
      </c>
      <c r="I35" s="19">
        <v>16607.312097128</v>
      </c>
      <c r="J35" s="20">
        <v>4.6454946736333991E-3</v>
      </c>
      <c r="K35" s="19">
        <v>0</v>
      </c>
      <c r="L35" s="20"/>
      <c r="M35" s="19">
        <v>0</v>
      </c>
      <c r="N35" s="20"/>
      <c r="O35" s="19">
        <v>0</v>
      </c>
      <c r="P35" s="20"/>
      <c r="Q35" s="19">
        <v>23835.784108631</v>
      </c>
      <c r="R35" s="20">
        <v>5.3858328776792775E-3</v>
      </c>
      <c r="S35" s="19">
        <v>59021.949343460001</v>
      </c>
      <c r="T35" s="20">
        <v>4.6491983880770395E-3</v>
      </c>
      <c r="U35" s="19">
        <v>0</v>
      </c>
      <c r="V35" s="20"/>
      <c r="W35" s="19">
        <v>0</v>
      </c>
      <c r="X35" s="20"/>
      <c r="Y35" s="19">
        <v>0</v>
      </c>
      <c r="Z35" s="20"/>
      <c r="AA35" s="19">
        <v>0</v>
      </c>
      <c r="AB35" s="20"/>
      <c r="AC35" s="19">
        <v>156668.00505451002</v>
      </c>
      <c r="AD35" s="20">
        <v>1.459111807630225E-3</v>
      </c>
      <c r="AE35" s="1"/>
      <c r="AF35" s="1"/>
    </row>
    <row r="36" spans="1:32" x14ac:dyDescent="0.3">
      <c r="A36" s="102" t="s">
        <v>701</v>
      </c>
      <c r="B36" s="19" t="s">
        <v>474</v>
      </c>
      <c r="C36" s="19">
        <v>0</v>
      </c>
      <c r="D36" s="20"/>
      <c r="E36" s="19">
        <v>15899.147619945099</v>
      </c>
      <c r="F36" s="20">
        <v>1.1690488726158802E-2</v>
      </c>
      <c r="G36" s="19">
        <v>25173.609032030199</v>
      </c>
      <c r="H36" s="20">
        <v>2.4046678673920979E-3</v>
      </c>
      <c r="I36" s="19">
        <v>11924.349243655199</v>
      </c>
      <c r="J36" s="20">
        <v>3.3355488578747411E-3</v>
      </c>
      <c r="K36" s="19">
        <v>0</v>
      </c>
      <c r="L36" s="20"/>
      <c r="M36" s="19">
        <v>0</v>
      </c>
      <c r="N36" s="20"/>
      <c r="O36" s="19">
        <v>0</v>
      </c>
      <c r="P36" s="20"/>
      <c r="Q36" s="19">
        <v>17144.553539870602</v>
      </c>
      <c r="R36" s="20">
        <v>3.8739107430802748E-3</v>
      </c>
      <c r="S36" s="19">
        <v>42453.175229134205</v>
      </c>
      <c r="T36" s="20">
        <v>3.3440649798855385E-3</v>
      </c>
      <c r="U36" s="19">
        <v>0</v>
      </c>
      <c r="V36" s="20"/>
      <c r="W36" s="19">
        <v>0</v>
      </c>
      <c r="X36" s="20"/>
      <c r="Y36" s="19">
        <v>0</v>
      </c>
      <c r="Z36" s="20"/>
      <c r="AA36" s="19">
        <v>0</v>
      </c>
      <c r="AB36" s="20"/>
      <c r="AC36" s="19">
        <v>112594.8346646353</v>
      </c>
      <c r="AD36" s="20">
        <v>1.0486407398893022E-3</v>
      </c>
      <c r="AE36" s="1"/>
      <c r="AF36" s="1"/>
    </row>
    <row r="37" spans="1:32" x14ac:dyDescent="0.3">
      <c r="A37" s="10" t="s">
        <v>212</v>
      </c>
      <c r="B37" s="11" t="s">
        <v>471</v>
      </c>
      <c r="C37" s="11">
        <v>0</v>
      </c>
      <c r="D37" s="12"/>
      <c r="E37" s="11">
        <v>0</v>
      </c>
      <c r="F37" s="12"/>
      <c r="G37" s="11">
        <v>37275.792169</v>
      </c>
      <c r="H37" s="12">
        <v>3.5607091357592021E-3</v>
      </c>
      <c r="I37" s="11">
        <v>0</v>
      </c>
      <c r="J37" s="12"/>
      <c r="K37" s="11">
        <v>0</v>
      </c>
      <c r="L37" s="12"/>
      <c r="M37" s="11">
        <v>177491.57252002001</v>
      </c>
      <c r="N37" s="12">
        <v>7.0208110155643415E-3</v>
      </c>
      <c r="O37" s="11">
        <v>26860.938176072003</v>
      </c>
      <c r="P37" s="12">
        <v>8.8992439013202435E-3</v>
      </c>
      <c r="Q37" s="11">
        <v>43357.876848692998</v>
      </c>
      <c r="R37" s="12">
        <v>9.7969623140487481E-3</v>
      </c>
      <c r="S37" s="11">
        <v>96705.242273793992</v>
      </c>
      <c r="T37" s="12">
        <v>7.6175365520647839E-3</v>
      </c>
      <c r="U37" s="11">
        <v>17313.173342893999</v>
      </c>
      <c r="V37" s="12">
        <v>5.491543148666663E-3</v>
      </c>
      <c r="W37" s="11">
        <v>0</v>
      </c>
      <c r="X37" s="12"/>
      <c r="Y37" s="11">
        <v>65242.988381999996</v>
      </c>
      <c r="Z37" s="12">
        <v>3.1134453827258912E-3</v>
      </c>
      <c r="AA37" s="11">
        <v>0</v>
      </c>
      <c r="AB37" s="12"/>
      <c r="AC37" s="11">
        <v>464247.58371247305</v>
      </c>
      <c r="AD37" s="12">
        <v>4.3237234738706509E-3</v>
      </c>
      <c r="AE37" s="1"/>
      <c r="AF37" s="1"/>
    </row>
    <row r="38" spans="1:32" x14ac:dyDescent="0.3">
      <c r="A38" s="102" t="s">
        <v>702</v>
      </c>
      <c r="B38" s="19" t="s">
        <v>525</v>
      </c>
      <c r="C38" s="19">
        <v>0</v>
      </c>
      <c r="D38" s="20"/>
      <c r="E38" s="19">
        <v>0</v>
      </c>
      <c r="F38" s="20"/>
      <c r="G38" s="19">
        <v>0</v>
      </c>
      <c r="H38" s="20"/>
      <c r="I38" s="19">
        <v>0</v>
      </c>
      <c r="J38" s="20"/>
      <c r="K38" s="19">
        <v>0</v>
      </c>
      <c r="L38" s="20"/>
      <c r="M38" s="19">
        <v>65655.914344019999</v>
      </c>
      <c r="N38" s="20">
        <v>2.5970684698928517E-3</v>
      </c>
      <c r="O38" s="19">
        <v>26860.938176072003</v>
      </c>
      <c r="P38" s="20">
        <v>8.8992439013202435E-3</v>
      </c>
      <c r="Q38" s="19">
        <v>0</v>
      </c>
      <c r="R38" s="20"/>
      <c r="S38" s="19">
        <v>39396.220804798002</v>
      </c>
      <c r="T38" s="20">
        <v>3.1032666372326342E-3</v>
      </c>
      <c r="U38" s="19">
        <v>17313.173342893999</v>
      </c>
      <c r="V38" s="20">
        <v>5.491543148666663E-3</v>
      </c>
      <c r="W38" s="19">
        <v>0</v>
      </c>
      <c r="X38" s="20"/>
      <c r="Y38" s="19">
        <v>0</v>
      </c>
      <c r="Z38" s="20"/>
      <c r="AA38" s="19">
        <v>0</v>
      </c>
      <c r="AB38" s="20"/>
      <c r="AC38" s="19">
        <v>149226.246667784</v>
      </c>
      <c r="AD38" s="20">
        <v>1.3898037346269005E-3</v>
      </c>
      <c r="AE38" s="1"/>
      <c r="AF38" s="1"/>
    </row>
    <row r="39" spans="1:32" x14ac:dyDescent="0.3">
      <c r="A39" s="102" t="s">
        <v>703</v>
      </c>
      <c r="B39" s="19" t="s">
        <v>474</v>
      </c>
      <c r="C39" s="19">
        <v>0</v>
      </c>
      <c r="D39" s="20"/>
      <c r="E39" s="19">
        <v>0</v>
      </c>
      <c r="F39" s="20"/>
      <c r="G39" s="19">
        <v>0</v>
      </c>
      <c r="H39" s="20"/>
      <c r="I39" s="19">
        <v>0</v>
      </c>
      <c r="J39" s="20"/>
      <c r="K39" s="19">
        <v>0</v>
      </c>
      <c r="L39" s="20"/>
      <c r="M39" s="19">
        <v>0</v>
      </c>
      <c r="N39" s="20"/>
      <c r="O39" s="19">
        <v>0</v>
      </c>
      <c r="P39" s="20"/>
      <c r="Q39" s="19">
        <v>43357.876848692998</v>
      </c>
      <c r="R39" s="20">
        <v>9.7969623140487481E-3</v>
      </c>
      <c r="S39" s="19">
        <v>13358.204085996</v>
      </c>
      <c r="T39" s="20">
        <v>1.052234661766527E-3</v>
      </c>
      <c r="U39" s="19">
        <v>0</v>
      </c>
      <c r="V39" s="20"/>
      <c r="W39" s="19">
        <v>0</v>
      </c>
      <c r="X39" s="20"/>
      <c r="Y39" s="19">
        <v>0</v>
      </c>
      <c r="Z39" s="20"/>
      <c r="AA39" s="19">
        <v>0</v>
      </c>
      <c r="AB39" s="20"/>
      <c r="AC39" s="19">
        <v>56716.080934689002</v>
      </c>
      <c r="AD39" s="20">
        <v>5.2821955156397724E-4</v>
      </c>
      <c r="AE39" s="1"/>
      <c r="AF39" s="1"/>
    </row>
    <row r="40" spans="1:32" x14ac:dyDescent="0.3">
      <c r="A40" s="102" t="s">
        <v>704</v>
      </c>
      <c r="B40" s="19" t="s">
        <v>474</v>
      </c>
      <c r="C40" s="19">
        <v>0</v>
      </c>
      <c r="D40" s="20"/>
      <c r="E40" s="19">
        <v>0</v>
      </c>
      <c r="F40" s="20"/>
      <c r="G40" s="19">
        <v>37275.792169</v>
      </c>
      <c r="H40" s="20">
        <v>3.5607091357592021E-3</v>
      </c>
      <c r="I40" s="19">
        <v>0</v>
      </c>
      <c r="J40" s="20"/>
      <c r="K40" s="19">
        <v>0</v>
      </c>
      <c r="L40" s="20"/>
      <c r="M40" s="19">
        <v>111835.658176</v>
      </c>
      <c r="N40" s="20">
        <v>4.4237425456714894E-3</v>
      </c>
      <c r="O40" s="19">
        <v>0</v>
      </c>
      <c r="P40" s="20"/>
      <c r="Q40" s="19">
        <v>0</v>
      </c>
      <c r="R40" s="20"/>
      <c r="S40" s="19">
        <v>43950.817383000001</v>
      </c>
      <c r="T40" s="20">
        <v>3.4620352530656232E-3</v>
      </c>
      <c r="U40" s="19">
        <v>0</v>
      </c>
      <c r="V40" s="20"/>
      <c r="W40" s="19">
        <v>0</v>
      </c>
      <c r="X40" s="20"/>
      <c r="Y40" s="19">
        <v>65242.988381999996</v>
      </c>
      <c r="Z40" s="20">
        <v>3.1134453827258912E-3</v>
      </c>
      <c r="AA40" s="19">
        <v>0</v>
      </c>
      <c r="AB40" s="20"/>
      <c r="AC40" s="19">
        <v>258305.25610999999</v>
      </c>
      <c r="AD40" s="20">
        <v>2.405700187679773E-3</v>
      </c>
      <c r="AE40" s="1"/>
      <c r="AF40" s="1"/>
    </row>
    <row r="41" spans="1:32" x14ac:dyDescent="0.3">
      <c r="A41" s="10" t="s">
        <v>213</v>
      </c>
      <c r="B41" s="11" t="s">
        <v>471</v>
      </c>
      <c r="C41" s="11">
        <v>0</v>
      </c>
      <c r="D41" s="12"/>
      <c r="E41" s="11">
        <v>0</v>
      </c>
      <c r="F41" s="12"/>
      <c r="G41" s="11">
        <v>0</v>
      </c>
      <c r="H41" s="12"/>
      <c r="I41" s="11">
        <v>0</v>
      </c>
      <c r="J41" s="12"/>
      <c r="K41" s="11">
        <v>0</v>
      </c>
      <c r="L41" s="12"/>
      <c r="M41" s="11">
        <v>129919.88671250001</v>
      </c>
      <c r="N41" s="12">
        <v>5.139077640822113E-3</v>
      </c>
      <c r="O41" s="11">
        <v>30252.375414999999</v>
      </c>
      <c r="P41" s="12">
        <v>1.0022854214832155E-2</v>
      </c>
      <c r="Q41" s="11">
        <v>0</v>
      </c>
      <c r="R41" s="12"/>
      <c r="S41" s="11">
        <v>52243.617922500001</v>
      </c>
      <c r="T41" s="12">
        <v>4.1152646927869315E-3</v>
      </c>
      <c r="U41" s="11">
        <v>22557.908325</v>
      </c>
      <c r="V41" s="12">
        <v>7.1551138810291345E-3</v>
      </c>
      <c r="W41" s="11">
        <v>0</v>
      </c>
      <c r="X41" s="12"/>
      <c r="Y41" s="11">
        <v>185338.73219000001</v>
      </c>
      <c r="Z41" s="12">
        <v>8.844506272438421E-3</v>
      </c>
      <c r="AA41" s="11">
        <v>11346.666650000001</v>
      </c>
      <c r="AB41" s="12">
        <v>4.1564485914596817E-3</v>
      </c>
      <c r="AC41" s="11">
        <v>431659.18721500004</v>
      </c>
      <c r="AD41" s="12">
        <v>4.0202146999850433E-3</v>
      </c>
      <c r="AE41" s="1"/>
      <c r="AF41" s="1"/>
    </row>
    <row r="42" spans="1:32" x14ac:dyDescent="0.3">
      <c r="A42" s="102" t="s">
        <v>705</v>
      </c>
      <c r="B42" s="19" t="s">
        <v>525</v>
      </c>
      <c r="C42" s="19">
        <v>0</v>
      </c>
      <c r="D42" s="20"/>
      <c r="E42" s="19">
        <v>0</v>
      </c>
      <c r="F42" s="20"/>
      <c r="G42" s="19">
        <v>0</v>
      </c>
      <c r="H42" s="20"/>
      <c r="I42" s="19">
        <v>0</v>
      </c>
      <c r="J42" s="20"/>
      <c r="K42" s="19">
        <v>0</v>
      </c>
      <c r="L42" s="20"/>
      <c r="M42" s="19">
        <v>30168.404062500002</v>
      </c>
      <c r="N42" s="20">
        <v>1.193333635827163E-3</v>
      </c>
      <c r="O42" s="19">
        <v>5309.6391149999999</v>
      </c>
      <c r="P42" s="20">
        <v>1.7591259546722582E-3</v>
      </c>
      <c r="Q42" s="19">
        <v>0</v>
      </c>
      <c r="R42" s="20"/>
      <c r="S42" s="19">
        <v>46580.0158725</v>
      </c>
      <c r="T42" s="20">
        <v>3.6691389749062245E-3</v>
      </c>
      <c r="U42" s="19">
        <v>16894.306274999999</v>
      </c>
      <c r="V42" s="20">
        <v>5.3586832430134058E-3</v>
      </c>
      <c r="W42" s="19">
        <v>0</v>
      </c>
      <c r="X42" s="20"/>
      <c r="Y42" s="19">
        <v>0</v>
      </c>
      <c r="Z42" s="20"/>
      <c r="AA42" s="19">
        <v>0</v>
      </c>
      <c r="AB42" s="20"/>
      <c r="AC42" s="19">
        <v>98952.365325000006</v>
      </c>
      <c r="AD42" s="20">
        <v>9.2158296512687208E-4</v>
      </c>
      <c r="AE42" s="1"/>
      <c r="AF42" s="1"/>
    </row>
    <row r="43" spans="1:32" x14ac:dyDescent="0.3">
      <c r="A43" s="102" t="s">
        <v>706</v>
      </c>
      <c r="B43" s="19" t="s">
        <v>525</v>
      </c>
      <c r="C43" s="19">
        <v>0</v>
      </c>
      <c r="D43" s="20"/>
      <c r="E43" s="19">
        <v>0</v>
      </c>
      <c r="F43" s="20"/>
      <c r="G43" s="19">
        <v>0</v>
      </c>
      <c r="H43" s="20"/>
      <c r="I43" s="19">
        <v>0</v>
      </c>
      <c r="J43" s="20"/>
      <c r="K43" s="19">
        <v>0</v>
      </c>
      <c r="L43" s="20"/>
      <c r="M43" s="19">
        <v>11346.666650000001</v>
      </c>
      <c r="N43" s="20">
        <v>4.4882582916589493E-4</v>
      </c>
      <c r="O43" s="19">
        <v>2841.5322999999999</v>
      </c>
      <c r="P43" s="20">
        <v>9.4142240399130344E-4</v>
      </c>
      <c r="Q43" s="19">
        <v>0</v>
      </c>
      <c r="R43" s="20"/>
      <c r="S43" s="19">
        <v>5663.6020499999995</v>
      </c>
      <c r="T43" s="20">
        <v>4.4612571788070699E-4</v>
      </c>
      <c r="U43" s="19">
        <v>5663.6020499999995</v>
      </c>
      <c r="V43" s="20">
        <v>1.7964306380157283E-3</v>
      </c>
      <c r="W43" s="19">
        <v>0</v>
      </c>
      <c r="X43" s="20"/>
      <c r="Y43" s="19">
        <v>22673.870749999998</v>
      </c>
      <c r="Z43" s="20">
        <v>1.0820144807252177E-3</v>
      </c>
      <c r="AA43" s="19">
        <v>11346.666650000001</v>
      </c>
      <c r="AB43" s="20">
        <v>4.1564485914596817E-3</v>
      </c>
      <c r="AC43" s="19">
        <v>59535.940449999987</v>
      </c>
      <c r="AD43" s="20">
        <v>5.5448203134226474E-4</v>
      </c>
      <c r="AE43" s="1"/>
      <c r="AF43" s="1"/>
    </row>
    <row r="44" spans="1:32" x14ac:dyDescent="0.3">
      <c r="A44" s="102" t="s">
        <v>707</v>
      </c>
      <c r="B44" s="19" t="s">
        <v>525</v>
      </c>
      <c r="C44" s="19">
        <v>0</v>
      </c>
      <c r="D44" s="20"/>
      <c r="E44" s="19">
        <v>0</v>
      </c>
      <c r="F44" s="20"/>
      <c r="G44" s="19">
        <v>0</v>
      </c>
      <c r="H44" s="20"/>
      <c r="I44" s="19">
        <v>0</v>
      </c>
      <c r="J44" s="20"/>
      <c r="K44" s="19">
        <v>0</v>
      </c>
      <c r="L44" s="20"/>
      <c r="M44" s="19">
        <v>88404.816000000006</v>
      </c>
      <c r="N44" s="20">
        <v>3.4969181758290548E-3</v>
      </c>
      <c r="O44" s="19">
        <v>22101.204000000002</v>
      </c>
      <c r="P44" s="20">
        <v>7.3223058561685938E-3</v>
      </c>
      <c r="Q44" s="19">
        <v>0</v>
      </c>
      <c r="R44" s="20"/>
      <c r="S44" s="19">
        <v>0</v>
      </c>
      <c r="T44" s="20"/>
      <c r="U44" s="19">
        <v>0</v>
      </c>
      <c r="V44" s="20"/>
      <c r="W44" s="19">
        <v>0</v>
      </c>
      <c r="X44" s="20"/>
      <c r="Y44" s="19">
        <v>162664.86144000001</v>
      </c>
      <c r="Z44" s="20">
        <v>7.7624917917132026E-3</v>
      </c>
      <c r="AA44" s="19">
        <v>0</v>
      </c>
      <c r="AB44" s="20"/>
      <c r="AC44" s="19">
        <v>273170.88144000003</v>
      </c>
      <c r="AD44" s="20">
        <v>2.5441497035159069E-3</v>
      </c>
      <c r="AE44" s="1"/>
      <c r="AF44" s="1"/>
    </row>
    <row r="45" spans="1:32" x14ac:dyDescent="0.3">
      <c r="A45" s="10" t="s">
        <v>214</v>
      </c>
      <c r="B45" s="11" t="s">
        <v>471</v>
      </c>
      <c r="C45" s="11">
        <v>0</v>
      </c>
      <c r="D45" s="12"/>
      <c r="E45" s="11">
        <v>0</v>
      </c>
      <c r="F45" s="12"/>
      <c r="G45" s="11">
        <v>0</v>
      </c>
      <c r="H45" s="12"/>
      <c r="I45" s="11">
        <v>0</v>
      </c>
      <c r="J45" s="12"/>
      <c r="K45" s="11">
        <v>0</v>
      </c>
      <c r="L45" s="12"/>
      <c r="M45" s="11">
        <v>158134.58501225</v>
      </c>
      <c r="N45" s="12">
        <v>6.2551309937291409E-3</v>
      </c>
      <c r="O45" s="11">
        <v>26436.622250500001</v>
      </c>
      <c r="P45" s="12">
        <v>8.7586646375533705E-3</v>
      </c>
      <c r="Q45" s="11">
        <v>0</v>
      </c>
      <c r="R45" s="12"/>
      <c r="S45" s="11">
        <v>65249.912644399999</v>
      </c>
      <c r="T45" s="12">
        <v>5.1397792187988156E-3</v>
      </c>
      <c r="U45" s="11">
        <v>21526.963832550002</v>
      </c>
      <c r="V45" s="12">
        <v>6.8281099255992584E-3</v>
      </c>
      <c r="W45" s="11">
        <v>0</v>
      </c>
      <c r="X45" s="12"/>
      <c r="Y45" s="11">
        <v>105730.40128694999</v>
      </c>
      <c r="Z45" s="12">
        <v>5.0455357405337631E-3</v>
      </c>
      <c r="AA45" s="11">
        <v>48445.209097449995</v>
      </c>
      <c r="AB45" s="12">
        <v>1.77461828506318E-2</v>
      </c>
      <c r="AC45" s="11">
        <v>425523.69412409997</v>
      </c>
      <c r="AD45" s="12">
        <v>3.9630723982658697E-3</v>
      </c>
      <c r="AE45" s="1"/>
      <c r="AF45" s="1"/>
    </row>
    <row r="46" spans="1:32" x14ac:dyDescent="0.3">
      <c r="A46" s="102" t="s">
        <v>708</v>
      </c>
      <c r="B46" s="19" t="s">
        <v>525</v>
      </c>
      <c r="C46" s="19">
        <v>0</v>
      </c>
      <c r="D46" s="20"/>
      <c r="E46" s="19">
        <v>0</v>
      </c>
      <c r="F46" s="20"/>
      <c r="G46" s="19">
        <v>0</v>
      </c>
      <c r="H46" s="20"/>
      <c r="I46" s="19">
        <v>0</v>
      </c>
      <c r="J46" s="20"/>
      <c r="K46" s="19">
        <v>0</v>
      </c>
      <c r="L46" s="20"/>
      <c r="M46" s="19">
        <v>105746.489002</v>
      </c>
      <c r="N46" s="20">
        <v>4.1828809351427305E-3</v>
      </c>
      <c r="O46" s="19">
        <v>26436.622250500001</v>
      </c>
      <c r="P46" s="20">
        <v>8.7586646375533705E-3</v>
      </c>
      <c r="Q46" s="19">
        <v>0</v>
      </c>
      <c r="R46" s="20"/>
      <c r="S46" s="19">
        <v>53250.910533150003</v>
      </c>
      <c r="T46" s="20">
        <v>4.1946098047977868E-3</v>
      </c>
      <c r="U46" s="19">
        <v>21526.963832550002</v>
      </c>
      <c r="V46" s="20">
        <v>6.8281099255992584E-3</v>
      </c>
      <c r="W46" s="19">
        <v>0</v>
      </c>
      <c r="X46" s="20"/>
      <c r="Y46" s="19">
        <v>71001.214044200009</v>
      </c>
      <c r="Z46" s="20">
        <v>3.3882323222158748E-3</v>
      </c>
      <c r="AA46" s="19">
        <v>46452.921954449994</v>
      </c>
      <c r="AB46" s="20">
        <v>1.7016379169538763E-2</v>
      </c>
      <c r="AC46" s="19">
        <v>324415.12161685003</v>
      </c>
      <c r="AD46" s="20">
        <v>3.0214078130390712E-3</v>
      </c>
      <c r="AE46" s="1"/>
      <c r="AF46" s="1"/>
    </row>
    <row r="47" spans="1:32" x14ac:dyDescent="0.3">
      <c r="A47" s="102" t="s">
        <v>709</v>
      </c>
      <c r="B47" s="19" t="s">
        <v>474</v>
      </c>
      <c r="C47" s="19">
        <v>0</v>
      </c>
      <c r="D47" s="20"/>
      <c r="E47" s="19">
        <v>0</v>
      </c>
      <c r="F47" s="20"/>
      <c r="G47" s="19">
        <v>0</v>
      </c>
      <c r="H47" s="20"/>
      <c r="I47" s="19">
        <v>0</v>
      </c>
      <c r="J47" s="20"/>
      <c r="K47" s="19">
        <v>0</v>
      </c>
      <c r="L47" s="20"/>
      <c r="M47" s="19">
        <v>52388.096010250003</v>
      </c>
      <c r="N47" s="20">
        <v>2.0722500585864103E-3</v>
      </c>
      <c r="O47" s="19">
        <v>0</v>
      </c>
      <c r="P47" s="20"/>
      <c r="Q47" s="19">
        <v>0</v>
      </c>
      <c r="R47" s="20"/>
      <c r="S47" s="19">
        <v>11999.00211125</v>
      </c>
      <c r="T47" s="20">
        <v>9.4516941400102882E-4</v>
      </c>
      <c r="U47" s="19">
        <v>0</v>
      </c>
      <c r="V47" s="20"/>
      <c r="W47" s="19">
        <v>0</v>
      </c>
      <c r="X47" s="20"/>
      <c r="Y47" s="19">
        <v>34729.187242749998</v>
      </c>
      <c r="Z47" s="20">
        <v>1.6573034183178887E-3</v>
      </c>
      <c r="AA47" s="19">
        <v>1992.287143</v>
      </c>
      <c r="AB47" s="20">
        <v>7.298036810930356E-4</v>
      </c>
      <c r="AC47" s="19">
        <v>101108.57250724999</v>
      </c>
      <c r="AD47" s="20">
        <v>9.4166458522679892E-4</v>
      </c>
      <c r="AE47" s="1"/>
      <c r="AF47" s="1"/>
    </row>
    <row r="48" spans="1:32" x14ac:dyDescent="0.3">
      <c r="A48" s="10" t="s">
        <v>215</v>
      </c>
      <c r="B48" s="11" t="s">
        <v>471</v>
      </c>
      <c r="C48" s="11">
        <v>0</v>
      </c>
      <c r="D48" s="12"/>
      <c r="E48" s="11">
        <v>0</v>
      </c>
      <c r="F48" s="12"/>
      <c r="G48" s="11">
        <v>0</v>
      </c>
      <c r="H48" s="12"/>
      <c r="I48" s="11">
        <v>0</v>
      </c>
      <c r="J48" s="12"/>
      <c r="K48" s="11">
        <v>0</v>
      </c>
      <c r="L48" s="12"/>
      <c r="M48" s="11">
        <v>60220.560088359001</v>
      </c>
      <c r="N48" s="12">
        <v>2.382068994200365E-3</v>
      </c>
      <c r="O48" s="11">
        <v>0</v>
      </c>
      <c r="P48" s="12"/>
      <c r="Q48" s="11">
        <v>0</v>
      </c>
      <c r="R48" s="12"/>
      <c r="S48" s="11">
        <v>0</v>
      </c>
      <c r="T48" s="12"/>
      <c r="U48" s="11">
        <v>0</v>
      </c>
      <c r="V48" s="12"/>
      <c r="W48" s="11">
        <v>0</v>
      </c>
      <c r="X48" s="12"/>
      <c r="Y48" s="11">
        <v>0</v>
      </c>
      <c r="Z48" s="12"/>
      <c r="AA48" s="11">
        <v>0</v>
      </c>
      <c r="AB48" s="12"/>
      <c r="AC48" s="11">
        <v>60220.560088359001</v>
      </c>
      <c r="AD48" s="12">
        <v>5.6085816792304007E-4</v>
      </c>
      <c r="AE48" s="1"/>
      <c r="AF48" s="1"/>
    </row>
    <row r="49" spans="1:32" x14ac:dyDescent="0.3">
      <c r="A49" s="102" t="s">
        <v>710</v>
      </c>
      <c r="B49" s="19" t="s">
        <v>474</v>
      </c>
      <c r="C49" s="19">
        <v>0</v>
      </c>
      <c r="D49" s="20"/>
      <c r="E49" s="19">
        <v>0</v>
      </c>
      <c r="F49" s="20"/>
      <c r="G49" s="19">
        <v>0</v>
      </c>
      <c r="H49" s="20"/>
      <c r="I49" s="19">
        <v>0</v>
      </c>
      <c r="J49" s="20"/>
      <c r="K49" s="19">
        <v>0</v>
      </c>
      <c r="L49" s="20"/>
      <c r="M49" s="19">
        <v>60220.560088359001</v>
      </c>
      <c r="N49" s="20">
        <v>2.382068994200365E-3</v>
      </c>
      <c r="O49" s="19">
        <v>0</v>
      </c>
      <c r="P49" s="20"/>
      <c r="Q49" s="19">
        <v>0</v>
      </c>
      <c r="R49" s="20"/>
      <c r="S49" s="19">
        <v>0</v>
      </c>
      <c r="T49" s="20"/>
      <c r="U49" s="19">
        <v>0</v>
      </c>
      <c r="V49" s="20"/>
      <c r="W49" s="19">
        <v>0</v>
      </c>
      <c r="X49" s="20"/>
      <c r="Y49" s="19">
        <v>0</v>
      </c>
      <c r="Z49" s="20"/>
      <c r="AA49" s="19">
        <v>0</v>
      </c>
      <c r="AB49" s="20"/>
      <c r="AC49" s="19">
        <v>60220.560088359001</v>
      </c>
      <c r="AD49" s="20">
        <v>5.6085816792304007E-4</v>
      </c>
      <c r="AE49" s="1"/>
      <c r="AF49" s="1"/>
    </row>
    <row r="50" spans="1:32" x14ac:dyDescent="0.3">
      <c r="A50" s="10" t="s">
        <v>216</v>
      </c>
      <c r="B50" s="11" t="s">
        <v>471</v>
      </c>
      <c r="C50" s="11">
        <v>0</v>
      </c>
      <c r="D50" s="12"/>
      <c r="E50" s="11">
        <v>0</v>
      </c>
      <c r="F50" s="12"/>
      <c r="G50" s="11">
        <v>0</v>
      </c>
      <c r="H50" s="12"/>
      <c r="I50" s="11">
        <v>0</v>
      </c>
      <c r="J50" s="12"/>
      <c r="K50" s="11">
        <v>0</v>
      </c>
      <c r="L50" s="12"/>
      <c r="M50" s="11">
        <v>10423.014884237999</v>
      </c>
      <c r="N50" s="12">
        <v>4.1229009735882071E-4</v>
      </c>
      <c r="O50" s="11">
        <v>2605.7532737830002</v>
      </c>
      <c r="P50" s="12">
        <v>8.6330692465223823E-4</v>
      </c>
      <c r="Q50" s="11">
        <v>0</v>
      </c>
      <c r="R50" s="12"/>
      <c r="S50" s="11">
        <v>5211.5074421189993</v>
      </c>
      <c r="T50" s="12">
        <v>4.105139235296353E-4</v>
      </c>
      <c r="U50" s="11">
        <v>3908.6312525039998</v>
      </c>
      <c r="V50" s="12">
        <v>1.2397737116265038E-3</v>
      </c>
      <c r="W50" s="11">
        <v>0</v>
      </c>
      <c r="X50" s="12"/>
      <c r="Y50" s="11">
        <v>0</v>
      </c>
      <c r="Z50" s="12"/>
      <c r="AA50" s="11">
        <v>0</v>
      </c>
      <c r="AB50" s="12"/>
      <c r="AC50" s="11">
        <v>22148.906852643995</v>
      </c>
      <c r="AD50" s="12">
        <v>2.0628163040405375E-4</v>
      </c>
      <c r="AE50" s="1"/>
      <c r="AF50" s="1"/>
    </row>
    <row r="51" spans="1:32" x14ac:dyDescent="0.3">
      <c r="A51" s="102" t="s">
        <v>711</v>
      </c>
      <c r="B51" s="19" t="s">
        <v>474</v>
      </c>
      <c r="C51" s="19">
        <v>0</v>
      </c>
      <c r="D51" s="20"/>
      <c r="E51" s="19">
        <v>0</v>
      </c>
      <c r="F51" s="20"/>
      <c r="G51" s="19">
        <v>0</v>
      </c>
      <c r="H51" s="20"/>
      <c r="I51" s="19">
        <v>0</v>
      </c>
      <c r="J51" s="20"/>
      <c r="K51" s="19">
        <v>0</v>
      </c>
      <c r="L51" s="20"/>
      <c r="M51" s="19">
        <v>10423.014884237999</v>
      </c>
      <c r="N51" s="20">
        <v>4.1229009735882071E-4</v>
      </c>
      <c r="O51" s="19">
        <v>2605.7532737830002</v>
      </c>
      <c r="P51" s="20">
        <v>8.6330692465223823E-4</v>
      </c>
      <c r="Q51" s="19">
        <v>0</v>
      </c>
      <c r="R51" s="20"/>
      <c r="S51" s="19">
        <v>5211.5074421189993</v>
      </c>
      <c r="T51" s="20">
        <v>4.105139235296353E-4</v>
      </c>
      <c r="U51" s="19">
        <v>3908.6312525039998</v>
      </c>
      <c r="V51" s="20">
        <v>1.2397737116265038E-3</v>
      </c>
      <c r="W51" s="19">
        <v>0</v>
      </c>
      <c r="X51" s="20"/>
      <c r="Y51" s="19">
        <v>0</v>
      </c>
      <c r="Z51" s="20"/>
      <c r="AA51" s="19">
        <v>0</v>
      </c>
      <c r="AB51" s="20"/>
      <c r="AC51" s="19">
        <v>22148.906852643995</v>
      </c>
      <c r="AD51" s="20">
        <v>2.0628163040405375E-4</v>
      </c>
      <c r="AE51" s="1"/>
      <c r="AF51" s="1"/>
    </row>
    <row r="52" spans="1:32" x14ac:dyDescent="0.3">
      <c r="A52" s="83" t="s">
        <v>517</v>
      </c>
      <c r="B52" s="84" t="s">
        <v>471</v>
      </c>
      <c r="C52" s="84">
        <v>9178.9139864000008</v>
      </c>
      <c r="D52" s="85">
        <v>4.1158892476187259E-2</v>
      </c>
      <c r="E52" s="84">
        <v>68005.251498999802</v>
      </c>
      <c r="F52" s="85">
        <v>5.0003600505685239E-2</v>
      </c>
      <c r="G52" s="84">
        <v>211347.16757586921</v>
      </c>
      <c r="H52" s="85">
        <v>2.0188592827011062E-2</v>
      </c>
      <c r="I52" s="84">
        <v>76366.649555407217</v>
      </c>
      <c r="J52" s="85">
        <v>2.1361726791069544E-2</v>
      </c>
      <c r="K52" s="84">
        <v>70334.6133806828</v>
      </c>
      <c r="L52" s="85">
        <v>9.9191636380504423E-3</v>
      </c>
      <c r="M52" s="84">
        <v>964002.09011612227</v>
      </c>
      <c r="N52" s="85">
        <v>3.813181886453184E-2</v>
      </c>
      <c r="O52" s="84">
        <v>242175.13200132002</v>
      </c>
      <c r="P52" s="85">
        <v>8.023456040094773E-2</v>
      </c>
      <c r="Q52" s="84">
        <v>194190.26102613157</v>
      </c>
      <c r="R52" s="85">
        <v>4.387840935263991E-2</v>
      </c>
      <c r="S52" s="84">
        <v>746905.61537081143</v>
      </c>
      <c r="T52" s="85">
        <v>5.8834254402890931E-2</v>
      </c>
      <c r="U52" s="84">
        <v>133502.41563654121</v>
      </c>
      <c r="V52" s="85">
        <v>4.2345459229183063E-2</v>
      </c>
      <c r="W52" s="84">
        <v>112446.39810005251</v>
      </c>
      <c r="X52" s="85">
        <v>1.8003483071155395E-2</v>
      </c>
      <c r="Y52" s="84">
        <v>832397.22411371244</v>
      </c>
      <c r="Z52" s="85">
        <v>3.972263316383734E-2</v>
      </c>
      <c r="AA52" s="84">
        <v>180632.19512071199</v>
      </c>
      <c r="AB52" s="85">
        <v>6.616819336820419E-2</v>
      </c>
      <c r="AC52" s="84">
        <v>3841483.9274827638</v>
      </c>
      <c r="AD52" s="85">
        <v>3.5777276639615149E-2</v>
      </c>
      <c r="AE52" s="1"/>
      <c r="AF52" s="1"/>
    </row>
    <row r="53" spans="1:32" x14ac:dyDescent="0.3">
      <c r="A53" s="15"/>
      <c r="B53" s="10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x14ac:dyDescent="0.3">
      <c r="A54" s="18"/>
      <c r="B54" s="10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x14ac:dyDescent="0.3">
      <c r="A55" s="15"/>
      <c r="B55" s="10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x14ac:dyDescent="0.3">
      <c r="A56" s="18"/>
      <c r="B56" s="10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x14ac:dyDescent="0.3">
      <c r="A57" s="15"/>
      <c r="B57" s="10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x14ac:dyDescent="0.3">
      <c r="A58" s="1"/>
      <c r="B58" s="10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x14ac:dyDescent="0.3">
      <c r="A59" s="1"/>
      <c r="B59" s="10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3">
      <c r="A60" s="1"/>
      <c r="B60" s="10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x14ac:dyDescent="0.3">
      <c r="A61" s="1"/>
      <c r="B61" s="10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x14ac:dyDescent="0.3">
      <c r="A62" s="1"/>
      <c r="B62" s="10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3">
      <c r="A63" s="1"/>
      <c r="B63" s="10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3">
      <c r="A64" s="1"/>
      <c r="B64" s="10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3">
      <c r="A65" s="1"/>
      <c r="B65" s="10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3">
      <c r="A66" s="1"/>
      <c r="B66" s="10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3">
      <c r="A67" s="1"/>
      <c r="B67" s="10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3">
      <c r="A68" s="1"/>
      <c r="B68" s="10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3">
      <c r="A69" s="1"/>
      <c r="B69" s="10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3">
      <c r="A70" s="1"/>
      <c r="B70" s="10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3">
      <c r="A71" s="1"/>
      <c r="B71" s="10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3">
      <c r="A72" s="1"/>
      <c r="B72" s="10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3">
      <c r="A73" s="1"/>
      <c r="B73" s="10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3">
      <c r="A74" s="1"/>
      <c r="B74" s="10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3">
      <c r="A75" s="1"/>
      <c r="B75" s="10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3">
      <c r="A76" s="1"/>
      <c r="B76" s="10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3">
      <c r="A77" s="1"/>
      <c r="B77" s="10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3">
      <c r="A78" s="1"/>
      <c r="B78" s="10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3">
      <c r="A79" s="1"/>
      <c r="B79" s="10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3">
      <c r="A80" s="1"/>
      <c r="B80" s="10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3">
      <c r="A81" s="1"/>
      <c r="B81" s="10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3">
      <c r="A82" s="1"/>
      <c r="B82" s="10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3">
      <c r="A83" s="1"/>
      <c r="B83" s="10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3">
      <c r="A84" s="1"/>
      <c r="B84" s="10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3">
      <c r="A85" s="1"/>
      <c r="B85" s="10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3">
      <c r="A86" s="1"/>
      <c r="B86" s="10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3">
      <c r="A87" s="1"/>
      <c r="B87" s="10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3">
      <c r="A88" s="1"/>
      <c r="B88" s="10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3">
      <c r="A89" s="1"/>
      <c r="B89" s="10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3">
      <c r="A90" s="1"/>
      <c r="B90" s="10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3">
      <c r="A91" s="1"/>
      <c r="B91" s="10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3">
      <c r="A92" s="1"/>
      <c r="B92" s="10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3">
      <c r="A93" s="1"/>
      <c r="B93" s="10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3">
      <c r="A94" s="1"/>
      <c r="B94" s="10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3">
      <c r="A95" s="1"/>
      <c r="B95" s="10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3">
      <c r="A96" s="1"/>
      <c r="B96" s="10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3">
      <c r="A97" s="1"/>
      <c r="B97" s="10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3">
      <c r="A98" s="1"/>
      <c r="B98" s="10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3">
      <c r="A99" s="1"/>
      <c r="B99" s="10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3">
      <c r="A100" s="1"/>
      <c r="B100" s="10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3">
      <c r="A101" s="1"/>
      <c r="B101" s="10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3">
      <c r="A102" s="1"/>
      <c r="B102" s="10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x14ac:dyDescent="0.3">
      <c r="A103" s="1"/>
      <c r="B103" s="10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x14ac:dyDescent="0.3">
      <c r="A104" s="1"/>
      <c r="B104" s="10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x14ac:dyDescent="0.3">
      <c r="A105" s="1"/>
      <c r="B105" s="10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x14ac:dyDescent="0.3">
      <c r="A106" s="1"/>
      <c r="B106" s="10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x14ac:dyDescent="0.3">
      <c r="A107" s="1"/>
      <c r="B107" s="10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x14ac:dyDescent="0.3">
      <c r="A108" s="1"/>
      <c r="B108" s="10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x14ac:dyDescent="0.3">
      <c r="A109" s="1"/>
      <c r="B109" s="10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x14ac:dyDescent="0.3">
      <c r="A110" s="1"/>
      <c r="B110" s="10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x14ac:dyDescent="0.3">
      <c r="A111" s="1"/>
      <c r="B111" s="10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x14ac:dyDescent="0.3">
      <c r="A112" s="1"/>
      <c r="B112" s="10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x14ac:dyDescent="0.3">
      <c r="A113" s="1"/>
      <c r="B113" s="10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x14ac:dyDescent="0.3">
      <c r="A114" s="1"/>
      <c r="B114" s="10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x14ac:dyDescent="0.3">
      <c r="A115" s="1"/>
      <c r="B115" s="10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x14ac:dyDescent="0.3">
      <c r="A116" s="1"/>
      <c r="B116" s="10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x14ac:dyDescent="0.3">
      <c r="A117" s="1"/>
      <c r="B117" s="10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x14ac:dyDescent="0.3">
      <c r="A118" s="1"/>
      <c r="B118" s="10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x14ac:dyDescent="0.3">
      <c r="A119" s="1"/>
      <c r="B119" s="10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x14ac:dyDescent="0.3">
      <c r="A120" s="1"/>
      <c r="B120" s="10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x14ac:dyDescent="0.3">
      <c r="A121" s="1"/>
      <c r="B121" s="10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x14ac:dyDescent="0.3">
      <c r="A122" s="1"/>
      <c r="B122" s="10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x14ac:dyDescent="0.3">
      <c r="A123" s="1"/>
      <c r="B123" s="10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3">
      <c r="A124" s="1"/>
      <c r="B124" s="10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3">
      <c r="A125" s="1"/>
      <c r="B125" s="10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x14ac:dyDescent="0.3">
      <c r="A126" s="1"/>
      <c r="B126" s="10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x14ac:dyDescent="0.3">
      <c r="A127" s="1"/>
      <c r="B127" s="10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x14ac:dyDescent="0.3">
      <c r="A128" s="1"/>
      <c r="B128" s="10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x14ac:dyDescent="0.3">
      <c r="A129" s="1"/>
      <c r="B129" s="10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x14ac:dyDescent="0.3">
      <c r="A130" s="1"/>
      <c r="B130" s="10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x14ac:dyDescent="0.3">
      <c r="A131" s="1"/>
      <c r="B131" s="10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x14ac:dyDescent="0.3">
      <c r="A132" s="1"/>
      <c r="B132" s="10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x14ac:dyDescent="0.3">
      <c r="A133" s="1"/>
      <c r="B133" s="10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x14ac:dyDescent="0.3">
      <c r="A134" s="1"/>
      <c r="B134" s="10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x14ac:dyDescent="0.3">
      <c r="A135" s="1"/>
      <c r="B135" s="10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x14ac:dyDescent="0.3">
      <c r="A136" s="1"/>
      <c r="B136" s="10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x14ac:dyDescent="0.3">
      <c r="A137" s="1"/>
      <c r="B137" s="10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x14ac:dyDescent="0.3">
      <c r="A138" s="1"/>
      <c r="B138" s="10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x14ac:dyDescent="0.3">
      <c r="A139" s="1"/>
      <c r="B139" s="10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x14ac:dyDescent="0.3">
      <c r="A140" s="1"/>
      <c r="B140" s="10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x14ac:dyDescent="0.3">
      <c r="A141" s="1"/>
      <c r="B141" s="10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x14ac:dyDescent="0.3">
      <c r="A142" s="1"/>
      <c r="B142" s="10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x14ac:dyDescent="0.3">
      <c r="A143" s="1"/>
      <c r="B143" s="10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x14ac:dyDescent="0.3">
      <c r="A144" s="1"/>
      <c r="B144" s="10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x14ac:dyDescent="0.3">
      <c r="A145" s="1"/>
      <c r="B145" s="10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x14ac:dyDescent="0.3">
      <c r="A146" s="1"/>
      <c r="B146" s="10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x14ac:dyDescent="0.3">
      <c r="A147" s="1"/>
      <c r="B147" s="10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x14ac:dyDescent="0.3">
      <c r="A148" s="1"/>
      <c r="B148" s="10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x14ac:dyDescent="0.3">
      <c r="A149" s="1"/>
      <c r="B149" s="10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x14ac:dyDescent="0.3">
      <c r="A150" s="1"/>
      <c r="B150" s="10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x14ac:dyDescent="0.3">
      <c r="A151" s="1"/>
      <c r="B151" s="10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x14ac:dyDescent="0.3">
      <c r="A152" s="1"/>
      <c r="B152" s="10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x14ac:dyDescent="0.3">
      <c r="A153" s="1"/>
      <c r="B153" s="10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x14ac:dyDescent="0.3">
      <c r="A154" s="1"/>
      <c r="B154" s="10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x14ac:dyDescent="0.3">
      <c r="A155" s="1"/>
      <c r="B155" s="10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x14ac:dyDescent="0.3">
      <c r="A156" s="1"/>
      <c r="B156" s="10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x14ac:dyDescent="0.3">
      <c r="A157" s="1"/>
      <c r="B157" s="10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x14ac:dyDescent="0.3">
      <c r="A158" s="1"/>
      <c r="B158" s="10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x14ac:dyDescent="0.3">
      <c r="A159" s="1"/>
      <c r="B159" s="10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x14ac:dyDescent="0.3">
      <c r="A160" s="1"/>
      <c r="B160" s="10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x14ac:dyDescent="0.3">
      <c r="A161" s="1"/>
      <c r="B161" s="10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x14ac:dyDescent="0.3">
      <c r="A162" s="1"/>
      <c r="B162" s="10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x14ac:dyDescent="0.3">
      <c r="A163" s="1"/>
      <c r="B163" s="10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x14ac:dyDescent="0.3">
      <c r="A164" s="1"/>
      <c r="B164" s="10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x14ac:dyDescent="0.3">
      <c r="A165" s="1"/>
      <c r="B165" s="10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x14ac:dyDescent="0.3">
      <c r="A166" s="1"/>
      <c r="B166" s="10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x14ac:dyDescent="0.3">
      <c r="A167" s="1"/>
      <c r="B167" s="10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x14ac:dyDescent="0.3">
      <c r="A168" s="1"/>
      <c r="B168" s="10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x14ac:dyDescent="0.3">
      <c r="A169" s="1"/>
      <c r="B169" s="10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x14ac:dyDescent="0.3">
      <c r="A170" s="1"/>
      <c r="B170" s="10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x14ac:dyDescent="0.3">
      <c r="A171" s="1"/>
      <c r="B171" s="10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x14ac:dyDescent="0.3">
      <c r="A172" s="1"/>
      <c r="B172" s="10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x14ac:dyDescent="0.3">
      <c r="A173" s="1"/>
      <c r="B173" s="10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x14ac:dyDescent="0.3">
      <c r="A174" s="1"/>
      <c r="B174" s="10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x14ac:dyDescent="0.3">
      <c r="A175" s="1"/>
      <c r="B175" s="10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x14ac:dyDescent="0.3">
      <c r="A176" s="1"/>
      <c r="B176" s="10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x14ac:dyDescent="0.3">
      <c r="A177" s="1"/>
      <c r="B177" s="10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x14ac:dyDescent="0.3">
      <c r="A178" s="1"/>
      <c r="B178" s="10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x14ac:dyDescent="0.3">
      <c r="A179" s="1"/>
      <c r="B179" s="10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x14ac:dyDescent="0.3">
      <c r="A180" s="1"/>
      <c r="B180" s="10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x14ac:dyDescent="0.3">
      <c r="A181" s="1"/>
      <c r="B181" s="10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x14ac:dyDescent="0.3">
      <c r="A182" s="1"/>
      <c r="B182" s="10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x14ac:dyDescent="0.3">
      <c r="A183" s="1"/>
      <c r="B183" s="10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x14ac:dyDescent="0.3">
      <c r="A184" s="1"/>
      <c r="B184" s="10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x14ac:dyDescent="0.3">
      <c r="A185" s="1"/>
      <c r="B185" s="10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x14ac:dyDescent="0.3">
      <c r="A186" s="1"/>
      <c r="B186" s="10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x14ac:dyDescent="0.3">
      <c r="A187" s="1"/>
      <c r="B187" s="10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x14ac:dyDescent="0.3">
      <c r="A188" s="1"/>
      <c r="B188" s="10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x14ac:dyDescent="0.3">
      <c r="A189" s="1"/>
      <c r="B189" s="10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x14ac:dyDescent="0.3">
      <c r="A190" s="1"/>
      <c r="B190" s="10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x14ac:dyDescent="0.3">
      <c r="A191" s="1"/>
      <c r="B191" s="10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x14ac:dyDescent="0.3">
      <c r="A192" s="1"/>
      <c r="B192" s="10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x14ac:dyDescent="0.3">
      <c r="A193" s="1"/>
      <c r="B193" s="10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x14ac:dyDescent="0.3">
      <c r="A194" s="1"/>
      <c r="B194" s="10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x14ac:dyDescent="0.3">
      <c r="A195" s="1"/>
      <c r="B195" s="10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3">
      <c r="A196" s="1"/>
      <c r="B196" s="10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3">
      <c r="A197" s="1"/>
      <c r="B197" s="10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3">
      <c r="A198" s="1"/>
      <c r="B198" s="10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3">
      <c r="A199" s="1"/>
      <c r="B199" s="10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3">
      <c r="A200" s="1"/>
      <c r="B200" s="10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3">
      <c r="A201" s="1"/>
      <c r="B201" s="10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3">
      <c r="A202" s="1"/>
      <c r="B202" s="10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3">
      <c r="A203" s="1"/>
      <c r="B203" s="10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3">
      <c r="A204" s="1"/>
      <c r="B204" s="10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3">
      <c r="A205" s="1"/>
      <c r="B205" s="10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3">
      <c r="A206" s="1"/>
      <c r="B206" s="10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3">
      <c r="A207" s="1"/>
      <c r="B207" s="10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3">
      <c r="A208" s="1"/>
      <c r="B208" s="10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3">
      <c r="A209" s="1"/>
      <c r="B209" s="10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3">
      <c r="A210" s="1"/>
      <c r="B210" s="10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3">
      <c r="A211" s="1"/>
      <c r="B211" s="10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3">
      <c r="A212" s="1"/>
      <c r="B212" s="10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3">
      <c r="A213" s="1"/>
      <c r="B213" s="10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3">
      <c r="A214" s="1"/>
      <c r="B214" s="10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3">
      <c r="A215" s="1"/>
      <c r="B215" s="10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3">
      <c r="A216" s="1"/>
      <c r="B216" s="10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3">
      <c r="A217" s="1"/>
      <c r="B217" s="10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3">
      <c r="A218" s="1"/>
      <c r="B218" s="10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3">
      <c r="A219" s="1"/>
      <c r="B219" s="10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x14ac:dyDescent="0.3">
      <c r="A220" s="1"/>
      <c r="B220" s="10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x14ac:dyDescent="0.3">
      <c r="A221" s="1"/>
      <c r="B221" s="10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x14ac:dyDescent="0.3">
      <c r="A222" s="1"/>
      <c r="B222" s="10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x14ac:dyDescent="0.3">
      <c r="A223" s="1"/>
      <c r="B223" s="10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x14ac:dyDescent="0.3">
      <c r="A224" s="1"/>
      <c r="B224" s="10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x14ac:dyDescent="0.3">
      <c r="A225" s="1"/>
      <c r="B225" s="10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x14ac:dyDescent="0.3">
      <c r="A226" s="1"/>
      <c r="B226" s="10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x14ac:dyDescent="0.3">
      <c r="A227" s="1"/>
      <c r="B227" s="10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x14ac:dyDescent="0.3">
      <c r="A228" s="1"/>
      <c r="B228" s="10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x14ac:dyDescent="0.3">
      <c r="A229" s="1"/>
      <c r="B229" s="10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x14ac:dyDescent="0.3">
      <c r="A230" s="1"/>
      <c r="B230" s="10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x14ac:dyDescent="0.3">
      <c r="A231" s="1"/>
      <c r="B231" s="10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x14ac:dyDescent="0.3">
      <c r="A232" s="1"/>
      <c r="B232" s="10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x14ac:dyDescent="0.3">
      <c r="A233" s="1"/>
      <c r="B233" s="10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x14ac:dyDescent="0.3">
      <c r="A234" s="1"/>
      <c r="B234" s="10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x14ac:dyDescent="0.3">
      <c r="A235" s="1"/>
      <c r="B235" s="10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x14ac:dyDescent="0.3">
      <c r="A236" s="1"/>
      <c r="B236" s="10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x14ac:dyDescent="0.3">
      <c r="A237" s="1"/>
      <c r="B237" s="10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x14ac:dyDescent="0.3">
      <c r="A238" s="1"/>
      <c r="B238" s="10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x14ac:dyDescent="0.3">
      <c r="A239" s="1"/>
      <c r="B239" s="10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x14ac:dyDescent="0.3">
      <c r="A240" s="1"/>
      <c r="B240" s="10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x14ac:dyDescent="0.3">
      <c r="A241" s="1"/>
      <c r="B241" s="10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x14ac:dyDescent="0.3">
      <c r="A242" s="1"/>
      <c r="B242" s="10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x14ac:dyDescent="0.3">
      <c r="A243" s="1"/>
      <c r="B243" s="10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x14ac:dyDescent="0.3">
      <c r="A244" s="1"/>
      <c r="B244" s="10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x14ac:dyDescent="0.3">
      <c r="A245" s="1"/>
      <c r="B245" s="10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x14ac:dyDescent="0.3">
      <c r="A246" s="1"/>
      <c r="B246" s="10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x14ac:dyDescent="0.3">
      <c r="A247" s="1"/>
      <c r="B247" s="10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x14ac:dyDescent="0.3">
      <c r="A248" s="1"/>
      <c r="B248" s="10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x14ac:dyDescent="0.3">
      <c r="A249" s="1"/>
      <c r="B249" s="10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x14ac:dyDescent="0.3">
      <c r="A250" s="1"/>
      <c r="B250" s="10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x14ac:dyDescent="0.3">
      <c r="A251" s="1"/>
      <c r="B251" s="10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x14ac:dyDescent="0.3">
      <c r="A252" s="1"/>
      <c r="B252" s="10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x14ac:dyDescent="0.3">
      <c r="A253" s="1"/>
      <c r="B253" s="10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x14ac:dyDescent="0.3">
      <c r="A254" s="1"/>
      <c r="B254" s="10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x14ac:dyDescent="0.3">
      <c r="A255" s="1"/>
      <c r="B255" s="10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x14ac:dyDescent="0.3">
      <c r="A256" s="1"/>
      <c r="B256" s="10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x14ac:dyDescent="0.3">
      <c r="A257" s="1"/>
      <c r="B257" s="10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x14ac:dyDescent="0.3">
      <c r="A258" s="1"/>
      <c r="B258" s="10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x14ac:dyDescent="0.3">
      <c r="A259" s="1"/>
      <c r="B259" s="10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x14ac:dyDescent="0.3">
      <c r="A260" s="1"/>
      <c r="B260" s="10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x14ac:dyDescent="0.3">
      <c r="A261" s="1"/>
      <c r="B261" s="10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x14ac:dyDescent="0.3">
      <c r="A262" s="1"/>
      <c r="B262" s="10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x14ac:dyDescent="0.3">
      <c r="A263" s="1"/>
      <c r="B263" s="10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x14ac:dyDescent="0.3">
      <c r="A264" s="1"/>
      <c r="B264" s="10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x14ac:dyDescent="0.3">
      <c r="A265" s="1"/>
      <c r="B265" s="10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x14ac:dyDescent="0.3">
      <c r="A266" s="1"/>
      <c r="B266" s="10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x14ac:dyDescent="0.3">
      <c r="A267" s="1"/>
      <c r="B267" s="10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x14ac:dyDescent="0.3">
      <c r="A268" s="1"/>
      <c r="B268" s="10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x14ac:dyDescent="0.3">
      <c r="A269" s="1"/>
      <c r="B269" s="10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x14ac:dyDescent="0.3">
      <c r="A270" s="1"/>
      <c r="B270" s="10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x14ac:dyDescent="0.3">
      <c r="A271" s="1"/>
      <c r="B271" s="10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x14ac:dyDescent="0.3">
      <c r="A272" s="1"/>
      <c r="B272" s="10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x14ac:dyDescent="0.3">
      <c r="A273" s="1"/>
      <c r="B273" s="10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x14ac:dyDescent="0.3">
      <c r="A274" s="1"/>
      <c r="B274" s="10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x14ac:dyDescent="0.3">
      <c r="A275" s="1"/>
      <c r="B275" s="10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x14ac:dyDescent="0.3">
      <c r="A276" s="1"/>
      <c r="B276" s="10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x14ac:dyDescent="0.3">
      <c r="A277" s="1"/>
      <c r="B277" s="10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x14ac:dyDescent="0.3">
      <c r="A278" s="1"/>
      <c r="B278" s="10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x14ac:dyDescent="0.3">
      <c r="A279" s="1"/>
      <c r="B279" s="10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x14ac:dyDescent="0.3">
      <c r="A280" s="1"/>
      <c r="B280" s="10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x14ac:dyDescent="0.3">
      <c r="A281" s="1"/>
      <c r="B281" s="10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x14ac:dyDescent="0.3">
      <c r="A282" s="1"/>
      <c r="B282" s="10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x14ac:dyDescent="0.3">
      <c r="A283" s="1"/>
      <c r="B283" s="10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x14ac:dyDescent="0.3">
      <c r="A284" s="1"/>
      <c r="B284" s="10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x14ac:dyDescent="0.3">
      <c r="A285" s="1"/>
      <c r="B285" s="10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x14ac:dyDescent="0.3">
      <c r="A286" s="1"/>
      <c r="B286" s="10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x14ac:dyDescent="0.3">
      <c r="A287" s="1"/>
      <c r="B287" s="10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x14ac:dyDescent="0.3">
      <c r="A288" s="1"/>
      <c r="B288" s="10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x14ac:dyDescent="0.3">
      <c r="A289" s="1"/>
      <c r="B289" s="10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x14ac:dyDescent="0.3">
      <c r="A290" s="1"/>
      <c r="B290" s="10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x14ac:dyDescent="0.3">
      <c r="A291" s="1"/>
      <c r="B291" s="10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x14ac:dyDescent="0.3">
      <c r="A292" s="1"/>
      <c r="B292" s="10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x14ac:dyDescent="0.3">
      <c r="A293" s="1"/>
      <c r="B293" s="10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x14ac:dyDescent="0.3">
      <c r="A294" s="1"/>
      <c r="B294" s="10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x14ac:dyDescent="0.3">
      <c r="A295" s="1"/>
      <c r="B295" s="10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x14ac:dyDescent="0.3">
      <c r="A296" s="1"/>
      <c r="B296" s="10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x14ac:dyDescent="0.3">
      <c r="A297" s="1"/>
      <c r="B297" s="10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x14ac:dyDescent="0.3">
      <c r="A298" s="1"/>
      <c r="B298" s="10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x14ac:dyDescent="0.3">
      <c r="A299" s="1"/>
      <c r="B299" s="10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x14ac:dyDescent="0.3">
      <c r="A300" s="1"/>
      <c r="B300" s="10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sheetData>
  <mergeCells count="18">
    <mergeCell ref="A2:T2"/>
    <mergeCell ref="A4:T4"/>
    <mergeCell ref="A5:T5"/>
    <mergeCell ref="B7:B8"/>
    <mergeCell ref="C7:D7"/>
    <mergeCell ref="E7:F7"/>
    <mergeCell ref="G7:H7"/>
    <mergeCell ref="I7:J7"/>
    <mergeCell ref="K7:L7"/>
    <mergeCell ref="M7:N7"/>
    <mergeCell ref="AA7:AB7"/>
    <mergeCell ref="AC7:AD7"/>
    <mergeCell ref="O7:P7"/>
    <mergeCell ref="Q7:R7"/>
    <mergeCell ref="S7:T7"/>
    <mergeCell ref="U7:V7"/>
    <mergeCell ref="W7:X7"/>
    <mergeCell ref="Y7:Z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31F2-D1F7-4FB9-B814-61D6F6585E9E}">
  <dimension ref="A1:Q51"/>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 min="17" max="17" width="14.33203125" bestFit="1" customWidth="1"/>
  </cols>
  <sheetData>
    <row r="1" spans="1:17" x14ac:dyDescent="0.3">
      <c r="A1" s="1"/>
      <c r="B1" s="1"/>
      <c r="C1" s="1"/>
      <c r="D1" s="1"/>
      <c r="E1" s="1"/>
      <c r="F1" s="1"/>
      <c r="G1" s="1"/>
      <c r="H1" s="1"/>
      <c r="I1" s="1"/>
      <c r="J1" s="1"/>
      <c r="K1" s="1"/>
      <c r="L1" s="1"/>
      <c r="M1" s="1"/>
      <c r="N1" s="1"/>
      <c r="O1" s="1"/>
      <c r="P1" s="1"/>
      <c r="Q1" s="104"/>
    </row>
    <row r="2" spans="1:17" x14ac:dyDescent="0.3">
      <c r="A2" s="168" t="s">
        <v>712</v>
      </c>
      <c r="B2" s="168"/>
      <c r="C2" s="168"/>
      <c r="D2" s="168"/>
      <c r="E2" s="168"/>
      <c r="F2" s="168"/>
      <c r="G2" s="168"/>
      <c r="H2" s="168"/>
      <c r="I2" s="168"/>
      <c r="J2" s="168"/>
      <c r="K2" s="168"/>
      <c r="L2" s="168"/>
      <c r="M2" s="168"/>
      <c r="N2" s="168"/>
      <c r="O2" s="168"/>
      <c r="P2" s="168"/>
      <c r="Q2" s="105"/>
    </row>
    <row r="3" spans="1:17" x14ac:dyDescent="0.3">
      <c r="A3" s="3"/>
      <c r="B3" s="3"/>
      <c r="C3" s="3"/>
      <c r="D3" s="3"/>
      <c r="E3" s="3"/>
      <c r="F3" s="3"/>
      <c r="G3" s="3"/>
      <c r="H3" s="3"/>
      <c r="I3" s="3"/>
      <c r="J3" s="3"/>
      <c r="K3" s="3"/>
      <c r="L3" s="3"/>
      <c r="M3" s="3"/>
      <c r="N3" s="3"/>
      <c r="O3" s="3"/>
      <c r="P3" s="3"/>
      <c r="Q3" s="106"/>
    </row>
    <row r="4" spans="1:17" x14ac:dyDescent="0.3">
      <c r="A4" s="168" t="str">
        <f>'1'!A5:AA5</f>
        <v>Al 28-02-2025</v>
      </c>
      <c r="B4" s="168"/>
      <c r="C4" s="168"/>
      <c r="D4" s="168"/>
      <c r="E4" s="168"/>
      <c r="F4" s="168"/>
      <c r="G4" s="168"/>
      <c r="H4" s="168"/>
      <c r="I4" s="168"/>
      <c r="J4" s="168"/>
      <c r="K4" s="168"/>
      <c r="L4" s="168"/>
      <c r="M4" s="168"/>
      <c r="N4" s="168"/>
      <c r="O4" s="168"/>
      <c r="P4" s="168"/>
      <c r="Q4" s="105"/>
    </row>
    <row r="5" spans="1:17" x14ac:dyDescent="0.3">
      <c r="A5" s="3"/>
      <c r="B5" s="3"/>
      <c r="C5" s="3"/>
      <c r="D5" s="3"/>
      <c r="E5" s="3"/>
      <c r="F5" s="3"/>
      <c r="G5" s="3"/>
      <c r="H5" s="3"/>
      <c r="I5" s="3"/>
      <c r="J5" s="3"/>
      <c r="K5" s="3"/>
      <c r="L5" s="3"/>
      <c r="M5" s="3"/>
      <c r="N5" s="3"/>
      <c r="O5" s="3"/>
      <c r="P5" s="3"/>
      <c r="Q5" s="106"/>
    </row>
    <row r="6" spans="1:17" x14ac:dyDescent="0.3">
      <c r="A6" s="8"/>
      <c r="B6" s="158" t="s">
        <v>3</v>
      </c>
      <c r="C6" s="158" t="s">
        <v>4</v>
      </c>
      <c r="D6" s="158" t="s">
        <v>5</v>
      </c>
      <c r="E6" s="158" t="s">
        <v>6</v>
      </c>
      <c r="F6" s="158" t="s">
        <v>8</v>
      </c>
      <c r="G6" s="158" t="s">
        <v>9</v>
      </c>
      <c r="H6" s="158" t="s">
        <v>10</v>
      </c>
      <c r="I6" s="158" t="s">
        <v>12</v>
      </c>
      <c r="J6" s="158" t="s">
        <v>13</v>
      </c>
      <c r="K6" s="158" t="s">
        <v>14</v>
      </c>
      <c r="L6" s="158" t="s">
        <v>16</v>
      </c>
      <c r="M6" s="157" t="s">
        <v>17</v>
      </c>
      <c r="N6" s="157" t="s">
        <v>18</v>
      </c>
      <c r="O6" s="157" t="s">
        <v>517</v>
      </c>
      <c r="P6" s="157" t="s">
        <v>713</v>
      </c>
      <c r="Q6" s="104"/>
    </row>
    <row r="7" spans="1:17" x14ac:dyDescent="0.3">
      <c r="A7" s="10" t="s">
        <v>201</v>
      </c>
      <c r="B7" s="74"/>
      <c r="C7" s="74"/>
      <c r="D7" s="74"/>
      <c r="E7" s="74"/>
      <c r="F7" s="74"/>
      <c r="G7" s="74"/>
      <c r="H7" s="74"/>
      <c r="I7" s="74"/>
      <c r="J7" s="74"/>
      <c r="K7" s="74"/>
      <c r="L7" s="74"/>
      <c r="M7" s="74"/>
      <c r="N7" s="74"/>
      <c r="O7" s="74"/>
      <c r="P7" s="74" t="s">
        <v>471</v>
      </c>
      <c r="Q7" s="104"/>
    </row>
    <row r="8" spans="1:17" x14ac:dyDescent="0.3">
      <c r="A8" s="102" t="s">
        <v>684</v>
      </c>
      <c r="B8" s="2"/>
      <c r="C8" s="2"/>
      <c r="D8" s="2"/>
      <c r="E8" s="2"/>
      <c r="F8" s="2"/>
      <c r="G8" s="2">
        <v>24380009</v>
      </c>
      <c r="H8" s="2"/>
      <c r="I8" s="2"/>
      <c r="J8" s="2">
        <v>12647128</v>
      </c>
      <c r="K8" s="2"/>
      <c r="L8" s="2"/>
      <c r="M8" s="2"/>
      <c r="N8" s="2"/>
      <c r="O8" s="2">
        <v>37027137</v>
      </c>
      <c r="P8" s="107">
        <v>0.28880866425992779</v>
      </c>
      <c r="Q8" s="104"/>
    </row>
    <row r="9" spans="1:17" x14ac:dyDescent="0.3">
      <c r="A9" s="102" t="s">
        <v>685</v>
      </c>
      <c r="B9" s="2"/>
      <c r="C9" s="2"/>
      <c r="D9" s="2"/>
      <c r="E9" s="2"/>
      <c r="F9" s="2"/>
      <c r="G9" s="2">
        <v>1878654</v>
      </c>
      <c r="H9" s="2">
        <v>541346</v>
      </c>
      <c r="I9" s="2">
        <v>1276</v>
      </c>
      <c r="J9" s="2">
        <v>1508703</v>
      </c>
      <c r="K9" s="2">
        <v>70021</v>
      </c>
      <c r="L9" s="2"/>
      <c r="M9" s="2"/>
      <c r="N9" s="2"/>
      <c r="O9" s="2">
        <v>4000000</v>
      </c>
      <c r="P9" s="107">
        <v>0.99999995899292149</v>
      </c>
      <c r="Q9" s="104"/>
    </row>
    <row r="10" spans="1:17" x14ac:dyDescent="0.3">
      <c r="A10" s="102" t="s">
        <v>686</v>
      </c>
      <c r="B10" s="2"/>
      <c r="C10" s="2"/>
      <c r="D10" s="2"/>
      <c r="E10" s="2"/>
      <c r="F10" s="2"/>
      <c r="G10" s="2">
        <v>15406675</v>
      </c>
      <c r="H10" s="2">
        <v>5076189</v>
      </c>
      <c r="I10" s="2"/>
      <c r="J10" s="2">
        <v>10018797</v>
      </c>
      <c r="K10" s="2">
        <v>1113198</v>
      </c>
      <c r="L10" s="2"/>
      <c r="M10" s="2"/>
      <c r="N10" s="2">
        <v>6679199</v>
      </c>
      <c r="O10" s="2">
        <v>38294058</v>
      </c>
      <c r="P10" s="107">
        <v>0.60118483184384897</v>
      </c>
      <c r="Q10" s="104"/>
    </row>
    <row r="11" spans="1:17" x14ac:dyDescent="0.3">
      <c r="A11" s="10" t="s">
        <v>202</v>
      </c>
      <c r="B11" s="74"/>
      <c r="C11" s="74"/>
      <c r="D11" s="74"/>
      <c r="E11" s="74"/>
      <c r="F11" s="74"/>
      <c r="G11" s="74"/>
      <c r="H11" s="74"/>
      <c r="I11" s="74"/>
      <c r="J11" s="74"/>
      <c r="K11" s="74"/>
      <c r="L11" s="74"/>
      <c r="M11" s="74"/>
      <c r="N11" s="74"/>
      <c r="O11" s="74"/>
      <c r="P11" s="74" t="s">
        <v>471</v>
      </c>
      <c r="Q11" s="104"/>
    </row>
    <row r="12" spans="1:17" x14ac:dyDescent="0.3">
      <c r="A12" s="102" t="s">
        <v>687</v>
      </c>
      <c r="B12" s="2"/>
      <c r="C12" s="2">
        <v>512</v>
      </c>
      <c r="D12" s="2">
        <v>4635</v>
      </c>
      <c r="E12" s="2"/>
      <c r="F12" s="2"/>
      <c r="G12" s="2"/>
      <c r="H12" s="2"/>
      <c r="I12" s="2">
        <v>8577</v>
      </c>
      <c r="J12" s="2">
        <v>8577</v>
      </c>
      <c r="K12" s="2"/>
      <c r="L12" s="2">
        <v>17155</v>
      </c>
      <c r="M12" s="2">
        <v>8577</v>
      </c>
      <c r="N12" s="2"/>
      <c r="O12" s="2">
        <v>48033</v>
      </c>
      <c r="P12" s="164">
        <v>0.62444444444444447</v>
      </c>
      <c r="Q12" s="104"/>
    </row>
    <row r="13" spans="1:17" x14ac:dyDescent="0.3">
      <c r="A13" s="102" t="s">
        <v>688</v>
      </c>
      <c r="B13" s="2"/>
      <c r="C13" s="2"/>
      <c r="D13" s="2"/>
      <c r="E13" s="2"/>
      <c r="F13" s="2">
        <v>18286</v>
      </c>
      <c r="G13" s="2">
        <v>2197</v>
      </c>
      <c r="H13" s="2"/>
      <c r="I13" s="2">
        <v>7257</v>
      </c>
      <c r="J13" s="2">
        <v>14855</v>
      </c>
      <c r="K13" s="2"/>
      <c r="L13" s="2">
        <v>4290</v>
      </c>
      <c r="M13" s="2">
        <v>21452</v>
      </c>
      <c r="N13" s="2"/>
      <c r="O13" s="2">
        <v>68337</v>
      </c>
      <c r="P13" s="164">
        <v>0.26666666666666666</v>
      </c>
      <c r="Q13" s="104"/>
    </row>
    <row r="14" spans="1:17" x14ac:dyDescent="0.3">
      <c r="A14" s="10" t="s">
        <v>203</v>
      </c>
      <c r="B14" s="74"/>
      <c r="C14" s="74"/>
      <c r="D14" s="74"/>
      <c r="E14" s="74"/>
      <c r="F14" s="74"/>
      <c r="G14" s="74"/>
      <c r="H14" s="74"/>
      <c r="I14" s="74"/>
      <c r="J14" s="74"/>
      <c r="K14" s="74"/>
      <c r="L14" s="74"/>
      <c r="M14" s="74"/>
      <c r="N14" s="74"/>
      <c r="O14" s="74"/>
      <c r="P14" s="74" t="s">
        <v>471</v>
      </c>
      <c r="Q14" s="104"/>
    </row>
    <row r="15" spans="1:17" x14ac:dyDescent="0.3">
      <c r="A15" s="102" t="s">
        <v>689</v>
      </c>
      <c r="B15" s="2"/>
      <c r="C15" s="2"/>
      <c r="D15" s="2"/>
      <c r="E15" s="2"/>
      <c r="F15" s="2"/>
      <c r="G15" s="2"/>
      <c r="H15" s="2"/>
      <c r="I15" s="2"/>
      <c r="J15" s="2">
        <v>981</v>
      </c>
      <c r="K15" s="2">
        <v>790</v>
      </c>
      <c r="L15" s="2"/>
      <c r="M15" s="2"/>
      <c r="N15" s="2"/>
      <c r="O15" s="2">
        <v>1771</v>
      </c>
      <c r="P15" s="164">
        <v>6.0033835133626342E-4</v>
      </c>
      <c r="Q15" s="104"/>
    </row>
    <row r="16" spans="1:17" x14ac:dyDescent="0.3">
      <c r="A16" s="10" t="s">
        <v>204</v>
      </c>
      <c r="B16" s="74"/>
      <c r="C16" s="74"/>
      <c r="D16" s="74"/>
      <c r="E16" s="74"/>
      <c r="F16" s="74"/>
      <c r="G16" s="74"/>
      <c r="H16" s="74"/>
      <c r="I16" s="74"/>
      <c r="J16" s="74"/>
      <c r="K16" s="74"/>
      <c r="L16" s="74"/>
      <c r="M16" s="74"/>
      <c r="N16" s="74"/>
      <c r="O16" s="74"/>
      <c r="P16" s="74" t="s">
        <v>471</v>
      </c>
      <c r="Q16" s="104"/>
    </row>
    <row r="17" spans="1:17" x14ac:dyDescent="0.3">
      <c r="A17" s="102" t="s">
        <v>690</v>
      </c>
      <c r="B17" s="2"/>
      <c r="C17" s="2"/>
      <c r="D17" s="2"/>
      <c r="E17" s="2"/>
      <c r="F17" s="2"/>
      <c r="G17" s="2">
        <v>86.648143200000007</v>
      </c>
      <c r="H17" s="2">
        <v>53.927957399999997</v>
      </c>
      <c r="I17" s="2"/>
      <c r="J17" s="2">
        <v>68.022845899999993</v>
      </c>
      <c r="K17" s="2">
        <v>29.1526444</v>
      </c>
      <c r="L17" s="2"/>
      <c r="M17" s="2">
        <v>64.783658700000004</v>
      </c>
      <c r="N17" s="2">
        <v>64.783658700000004</v>
      </c>
      <c r="O17" s="2">
        <v>367.31890830000003</v>
      </c>
      <c r="P17" s="164">
        <v>0.34056631312639873</v>
      </c>
      <c r="Q17" s="104"/>
    </row>
    <row r="18" spans="1:17" x14ac:dyDescent="0.3">
      <c r="A18" s="10" t="s">
        <v>206</v>
      </c>
      <c r="B18" s="74"/>
      <c r="C18" s="74"/>
      <c r="D18" s="74"/>
      <c r="E18" s="74"/>
      <c r="F18" s="74"/>
      <c r="G18" s="74"/>
      <c r="H18" s="74"/>
      <c r="I18" s="74"/>
      <c r="J18" s="74"/>
      <c r="K18" s="74"/>
      <c r="L18" s="74"/>
      <c r="M18" s="74"/>
      <c r="N18" s="74"/>
      <c r="O18" s="74"/>
      <c r="P18" s="74" t="s">
        <v>471</v>
      </c>
      <c r="Q18" s="104"/>
    </row>
    <row r="19" spans="1:17" x14ac:dyDescent="0.3">
      <c r="A19" s="102" t="s">
        <v>691</v>
      </c>
      <c r="B19" s="2">
        <v>8914475</v>
      </c>
      <c r="C19" s="2">
        <v>27007470</v>
      </c>
      <c r="D19" s="2">
        <v>91616916</v>
      </c>
      <c r="E19" s="2">
        <v>46456891</v>
      </c>
      <c r="F19" s="2"/>
      <c r="G19" s="2"/>
      <c r="H19" s="2"/>
      <c r="I19" s="2"/>
      <c r="J19" s="2"/>
      <c r="K19" s="2"/>
      <c r="L19" s="2"/>
      <c r="M19" s="2"/>
      <c r="N19" s="2"/>
      <c r="O19" s="2">
        <v>173995752</v>
      </c>
      <c r="P19" s="164">
        <v>0.5</v>
      </c>
      <c r="Q19" s="104"/>
    </row>
    <row r="20" spans="1:17" x14ac:dyDescent="0.3">
      <c r="A20" s="10" t="s">
        <v>207</v>
      </c>
      <c r="B20" s="74"/>
      <c r="C20" s="74"/>
      <c r="D20" s="74"/>
      <c r="E20" s="74"/>
      <c r="F20" s="74"/>
      <c r="G20" s="74"/>
      <c r="H20" s="74"/>
      <c r="I20" s="74"/>
      <c r="J20" s="74"/>
      <c r="K20" s="74"/>
      <c r="L20" s="74"/>
      <c r="M20" s="74"/>
      <c r="N20" s="74"/>
      <c r="O20" s="74"/>
      <c r="P20" s="74" t="s">
        <v>471</v>
      </c>
      <c r="Q20" s="104"/>
    </row>
    <row r="21" spans="1:17" x14ac:dyDescent="0.3">
      <c r="A21" s="102" t="s">
        <v>692</v>
      </c>
      <c r="B21" s="2"/>
      <c r="C21" s="2"/>
      <c r="D21" s="2"/>
      <c r="E21" s="2"/>
      <c r="F21" s="2"/>
      <c r="G21" s="2">
        <v>58540</v>
      </c>
      <c r="H21" s="2">
        <v>14635</v>
      </c>
      <c r="I21" s="2"/>
      <c r="J21" s="2">
        <v>60000</v>
      </c>
      <c r="K21" s="2">
        <v>30000</v>
      </c>
      <c r="L21" s="2"/>
      <c r="M21" s="2">
        <v>85499</v>
      </c>
      <c r="N21" s="2">
        <v>42749</v>
      </c>
      <c r="O21" s="2">
        <v>291423</v>
      </c>
      <c r="P21" s="164">
        <v>0.79531852531091107</v>
      </c>
      <c r="Q21" s="104"/>
    </row>
    <row r="22" spans="1:17" x14ac:dyDescent="0.3">
      <c r="A22" s="102" t="s">
        <v>693</v>
      </c>
      <c r="B22" s="2"/>
      <c r="C22" s="2"/>
      <c r="D22" s="2"/>
      <c r="E22" s="2"/>
      <c r="F22" s="2"/>
      <c r="G22" s="2"/>
      <c r="H22" s="2"/>
      <c r="I22" s="2">
        <v>4413</v>
      </c>
      <c r="J22" s="2">
        <v>10682</v>
      </c>
      <c r="K22" s="2"/>
      <c r="L22" s="2"/>
      <c r="M22" s="2"/>
      <c r="N22" s="2"/>
      <c r="O22" s="2">
        <v>15095</v>
      </c>
      <c r="P22" s="164">
        <v>0.31882986587812867</v>
      </c>
      <c r="Q22" s="104"/>
    </row>
    <row r="23" spans="1:17" x14ac:dyDescent="0.3">
      <c r="A23" s="102" t="s">
        <v>694</v>
      </c>
      <c r="B23" s="2"/>
      <c r="C23" s="2"/>
      <c r="D23" s="2"/>
      <c r="E23" s="2"/>
      <c r="F23" s="2"/>
      <c r="G23" s="2"/>
      <c r="H23" s="2"/>
      <c r="I23" s="2">
        <v>3000</v>
      </c>
      <c r="J23" s="2">
        <v>3000</v>
      </c>
      <c r="K23" s="2"/>
      <c r="L23" s="2">
        <v>7000</v>
      </c>
      <c r="M23" s="2">
        <v>9000</v>
      </c>
      <c r="N23" s="2"/>
      <c r="O23" s="2">
        <v>22000</v>
      </c>
      <c r="P23" s="164">
        <v>0.43505451776925796</v>
      </c>
      <c r="Q23" s="104"/>
    </row>
    <row r="24" spans="1:17" x14ac:dyDescent="0.3">
      <c r="A24" s="10" t="s">
        <v>208</v>
      </c>
      <c r="B24" s="74"/>
      <c r="C24" s="74"/>
      <c r="D24" s="74"/>
      <c r="E24" s="74"/>
      <c r="F24" s="74"/>
      <c r="G24" s="74"/>
      <c r="H24" s="74"/>
      <c r="I24" s="74"/>
      <c r="J24" s="74"/>
      <c r="K24" s="74"/>
      <c r="L24" s="74"/>
      <c r="M24" s="74"/>
      <c r="N24" s="74"/>
      <c r="O24" s="74"/>
      <c r="P24" s="74" t="s">
        <v>471</v>
      </c>
      <c r="Q24" s="104"/>
    </row>
    <row r="25" spans="1:17" x14ac:dyDescent="0.3">
      <c r="A25" s="102" t="s">
        <v>695</v>
      </c>
      <c r="B25" s="2"/>
      <c r="C25" s="2"/>
      <c r="D25" s="2"/>
      <c r="E25" s="2"/>
      <c r="F25" s="2"/>
      <c r="G25" s="2">
        <v>3130422</v>
      </c>
      <c r="H25" s="2"/>
      <c r="I25" s="2"/>
      <c r="J25" s="2"/>
      <c r="K25" s="2"/>
      <c r="L25" s="2"/>
      <c r="M25" s="2">
        <v>1988284</v>
      </c>
      <c r="N25" s="2"/>
      <c r="O25" s="2">
        <v>5118706</v>
      </c>
      <c r="P25" s="164">
        <v>0.72919557192873252</v>
      </c>
      <c r="Q25" s="104"/>
    </row>
    <row r="26" spans="1:17" x14ac:dyDescent="0.3">
      <c r="A26" s="10" t="s">
        <v>209</v>
      </c>
      <c r="B26" s="74"/>
      <c r="C26" s="74"/>
      <c r="D26" s="74"/>
      <c r="E26" s="74"/>
      <c r="F26" s="74"/>
      <c r="G26" s="74"/>
      <c r="H26" s="74"/>
      <c r="I26" s="74"/>
      <c r="J26" s="74"/>
      <c r="K26" s="74"/>
      <c r="L26" s="74"/>
      <c r="M26" s="74"/>
      <c r="N26" s="74"/>
      <c r="O26" s="74"/>
      <c r="P26" s="74" t="s">
        <v>471</v>
      </c>
      <c r="Q26" s="104"/>
    </row>
    <row r="27" spans="1:17" x14ac:dyDescent="0.3">
      <c r="A27" s="102" t="s">
        <v>696</v>
      </c>
      <c r="B27" s="2"/>
      <c r="C27" s="2"/>
      <c r="D27" s="2"/>
      <c r="E27" s="2"/>
      <c r="F27" s="2"/>
      <c r="G27" s="2">
        <v>13350000</v>
      </c>
      <c r="H27" s="2">
        <v>31150000</v>
      </c>
      <c r="I27" s="2"/>
      <c r="J27" s="2">
        <v>12750000</v>
      </c>
      <c r="K27" s="2">
        <v>4250000</v>
      </c>
      <c r="L27" s="2"/>
      <c r="M27" s="2">
        <v>27500000</v>
      </c>
      <c r="N27" s="2"/>
      <c r="O27" s="2">
        <v>89000000</v>
      </c>
      <c r="P27" s="164">
        <v>0.98619999999999997</v>
      </c>
      <c r="Q27" s="104"/>
    </row>
    <row r="28" spans="1:17" x14ac:dyDescent="0.3">
      <c r="A28" s="102" t="s">
        <v>697</v>
      </c>
      <c r="B28" s="2"/>
      <c r="C28" s="2"/>
      <c r="D28" s="2"/>
      <c r="E28" s="2"/>
      <c r="F28" s="2"/>
      <c r="G28" s="2">
        <v>13350000</v>
      </c>
      <c r="H28" s="2">
        <v>31150000</v>
      </c>
      <c r="I28" s="2"/>
      <c r="J28" s="2">
        <v>12750000</v>
      </c>
      <c r="K28" s="2">
        <v>4250000</v>
      </c>
      <c r="L28" s="2"/>
      <c r="M28" s="2">
        <v>27500000</v>
      </c>
      <c r="N28" s="2"/>
      <c r="O28" s="2">
        <v>89000000</v>
      </c>
      <c r="P28" s="164">
        <v>0.98619999999999997</v>
      </c>
      <c r="Q28" s="104"/>
    </row>
    <row r="29" spans="1:17" x14ac:dyDescent="0.3">
      <c r="A29" s="10" t="s">
        <v>210</v>
      </c>
      <c r="B29" s="74"/>
      <c r="C29" s="74"/>
      <c r="D29" s="74"/>
      <c r="E29" s="74"/>
      <c r="F29" s="74"/>
      <c r="G29" s="74"/>
      <c r="H29" s="74"/>
      <c r="I29" s="74"/>
      <c r="J29" s="74"/>
      <c r="K29" s="74"/>
      <c r="L29" s="74"/>
      <c r="M29" s="74"/>
      <c r="N29" s="74"/>
      <c r="O29" s="74"/>
      <c r="P29" s="74" t="s">
        <v>471</v>
      </c>
      <c r="Q29" s="104"/>
    </row>
    <row r="30" spans="1:17" x14ac:dyDescent="0.3">
      <c r="A30" s="102" t="s">
        <v>698</v>
      </c>
      <c r="B30" s="2"/>
      <c r="C30" s="2"/>
      <c r="D30" s="2"/>
      <c r="E30" s="2"/>
      <c r="F30" s="2"/>
      <c r="G30" s="2"/>
      <c r="H30" s="2"/>
      <c r="I30" s="2"/>
      <c r="J30" s="2">
        <v>350</v>
      </c>
      <c r="K30" s="2">
        <v>100</v>
      </c>
      <c r="L30" s="2"/>
      <c r="M30" s="2">
        <v>540</v>
      </c>
      <c r="N30" s="2">
        <v>270</v>
      </c>
      <c r="O30" s="2">
        <v>1260</v>
      </c>
      <c r="P30" s="164">
        <v>0.7599517490952955</v>
      </c>
      <c r="Q30" s="104"/>
    </row>
    <row r="31" spans="1:17" x14ac:dyDescent="0.3">
      <c r="A31" s="102" t="s">
        <v>699</v>
      </c>
      <c r="B31" s="2"/>
      <c r="C31" s="2"/>
      <c r="D31" s="2"/>
      <c r="E31" s="2"/>
      <c r="F31" s="2"/>
      <c r="G31" s="2">
        <v>24000</v>
      </c>
      <c r="H31" s="2">
        <v>6000</v>
      </c>
      <c r="I31" s="2"/>
      <c r="J31" s="2"/>
      <c r="K31" s="2"/>
      <c r="L31" s="2"/>
      <c r="M31" s="2">
        <v>38300</v>
      </c>
      <c r="N31" s="2">
        <v>19200</v>
      </c>
      <c r="O31" s="2">
        <v>87500</v>
      </c>
      <c r="P31" s="164">
        <v>0.76086956521739135</v>
      </c>
      <c r="Q31" s="104"/>
    </row>
    <row r="32" spans="1:17" x14ac:dyDescent="0.3">
      <c r="A32" s="10" t="s">
        <v>211</v>
      </c>
      <c r="B32" s="74"/>
      <c r="C32" s="74"/>
      <c r="D32" s="74"/>
      <c r="E32" s="74"/>
      <c r="F32" s="74"/>
      <c r="G32" s="74"/>
      <c r="H32" s="74"/>
      <c r="I32" s="74"/>
      <c r="J32" s="74"/>
      <c r="K32" s="74"/>
      <c r="L32" s="74"/>
      <c r="M32" s="74"/>
      <c r="N32" s="74"/>
      <c r="O32" s="74"/>
      <c r="P32" s="74" t="s">
        <v>471</v>
      </c>
      <c r="Q32" s="104"/>
    </row>
    <row r="33" spans="1:17" x14ac:dyDescent="0.3">
      <c r="A33" s="102" t="s">
        <v>700</v>
      </c>
      <c r="B33" s="2"/>
      <c r="C33" s="2">
        <v>20760883</v>
      </c>
      <c r="D33" s="2">
        <v>32871400</v>
      </c>
      <c r="E33" s="2">
        <v>15570664</v>
      </c>
      <c r="F33" s="2"/>
      <c r="G33" s="2"/>
      <c r="H33" s="2"/>
      <c r="I33" s="2">
        <v>22286869</v>
      </c>
      <c r="J33" s="2">
        <v>55186540</v>
      </c>
      <c r="K33" s="2"/>
      <c r="L33" s="2"/>
      <c r="M33" s="2"/>
      <c r="N33" s="2"/>
      <c r="O33" s="2">
        <v>146676356</v>
      </c>
      <c r="P33" s="164">
        <v>0.5</v>
      </c>
      <c r="Q33" s="104"/>
    </row>
    <row r="34" spans="1:17" x14ac:dyDescent="0.3">
      <c r="A34" s="102" t="s">
        <v>701</v>
      </c>
      <c r="B34" s="2"/>
      <c r="C34" s="2">
        <v>3811481</v>
      </c>
      <c r="D34" s="2">
        <v>6034835</v>
      </c>
      <c r="E34" s="2">
        <v>2858608</v>
      </c>
      <c r="F34" s="2"/>
      <c r="G34" s="2"/>
      <c r="H34" s="2"/>
      <c r="I34" s="2">
        <v>4110952</v>
      </c>
      <c r="J34" s="2">
        <v>10179499</v>
      </c>
      <c r="K34" s="2"/>
      <c r="L34" s="2"/>
      <c r="M34" s="2"/>
      <c r="N34" s="2"/>
      <c r="O34" s="2">
        <v>26995375</v>
      </c>
      <c r="P34" s="164">
        <v>0.5</v>
      </c>
      <c r="Q34" s="104"/>
    </row>
    <row r="35" spans="1:17" x14ac:dyDescent="0.3">
      <c r="A35" s="10" t="s">
        <v>212</v>
      </c>
      <c r="B35" s="74"/>
      <c r="C35" s="74"/>
      <c r="D35" s="74"/>
      <c r="E35" s="74"/>
      <c r="F35" s="74"/>
      <c r="G35" s="74"/>
      <c r="H35" s="74"/>
      <c r="I35" s="74"/>
      <c r="J35" s="74"/>
      <c r="K35" s="74"/>
      <c r="L35" s="74"/>
      <c r="M35" s="74"/>
      <c r="N35" s="74"/>
      <c r="O35" s="74"/>
      <c r="P35" s="74" t="s">
        <v>471</v>
      </c>
      <c r="Q35" s="104"/>
    </row>
    <row r="36" spans="1:17" x14ac:dyDescent="0.3">
      <c r="A36" s="102" t="s">
        <v>702</v>
      </c>
      <c r="B36" s="2"/>
      <c r="C36" s="2"/>
      <c r="D36" s="2"/>
      <c r="E36" s="2"/>
      <c r="F36" s="2"/>
      <c r="G36" s="2">
        <v>24570</v>
      </c>
      <c r="H36" s="2">
        <v>10052</v>
      </c>
      <c r="I36" s="2"/>
      <c r="J36" s="2">
        <v>14743</v>
      </c>
      <c r="K36" s="2">
        <v>6479</v>
      </c>
      <c r="L36" s="2"/>
      <c r="M36" s="2"/>
      <c r="N36" s="2"/>
      <c r="O36" s="2">
        <v>55844</v>
      </c>
      <c r="P36" s="164">
        <v>0.67829044570302888</v>
      </c>
      <c r="Q36" s="104"/>
    </row>
    <row r="37" spans="1:17" x14ac:dyDescent="0.3">
      <c r="A37" s="102" t="s">
        <v>703</v>
      </c>
      <c r="B37" s="2"/>
      <c r="C37" s="2"/>
      <c r="D37" s="2"/>
      <c r="E37" s="2"/>
      <c r="F37" s="2"/>
      <c r="G37" s="2"/>
      <c r="H37" s="2"/>
      <c r="I37" s="2">
        <v>11767222</v>
      </c>
      <c r="J37" s="2">
        <v>3625384</v>
      </c>
      <c r="K37" s="2"/>
      <c r="L37" s="2"/>
      <c r="M37" s="2"/>
      <c r="N37" s="2"/>
      <c r="O37" s="2">
        <v>15392606</v>
      </c>
      <c r="P37" s="164">
        <v>0.47154954478818267</v>
      </c>
      <c r="Q37" s="104"/>
    </row>
    <row r="38" spans="1:17" x14ac:dyDescent="0.3">
      <c r="A38" s="102" t="s">
        <v>704</v>
      </c>
      <c r="B38" s="2"/>
      <c r="C38" s="2"/>
      <c r="D38" s="2">
        <v>9002</v>
      </c>
      <c r="E38" s="2"/>
      <c r="F38" s="2"/>
      <c r="G38" s="2">
        <v>27008</v>
      </c>
      <c r="H38" s="2"/>
      <c r="I38" s="2"/>
      <c r="J38" s="2">
        <v>10614</v>
      </c>
      <c r="K38" s="2"/>
      <c r="L38" s="2"/>
      <c r="M38" s="2">
        <v>15756</v>
      </c>
      <c r="N38" s="2"/>
      <c r="O38" s="2">
        <v>62380</v>
      </c>
      <c r="P38" s="164">
        <v>1</v>
      </c>
      <c r="Q38" s="104"/>
    </row>
    <row r="39" spans="1:17" x14ac:dyDescent="0.3">
      <c r="A39" s="10" t="s">
        <v>213</v>
      </c>
      <c r="B39" s="74"/>
      <c r="C39" s="74"/>
      <c r="D39" s="74"/>
      <c r="E39" s="74"/>
      <c r="F39" s="74"/>
      <c r="G39" s="74"/>
      <c r="H39" s="74"/>
      <c r="I39" s="74"/>
      <c r="J39" s="74"/>
      <c r="K39" s="74"/>
      <c r="L39" s="74"/>
      <c r="M39" s="74"/>
      <c r="N39" s="74"/>
      <c r="O39" s="74"/>
      <c r="P39" s="74" t="s">
        <v>471</v>
      </c>
      <c r="Q39" s="104"/>
    </row>
    <row r="40" spans="1:17" x14ac:dyDescent="0.3">
      <c r="A40" s="102" t="s">
        <v>705</v>
      </c>
      <c r="B40" s="2"/>
      <c r="C40" s="2"/>
      <c r="D40" s="2"/>
      <c r="E40" s="2"/>
      <c r="F40" s="2"/>
      <c r="G40" s="2">
        <v>125</v>
      </c>
      <c r="H40" s="2">
        <v>22</v>
      </c>
      <c r="I40" s="2"/>
      <c r="J40" s="2">
        <v>193</v>
      </c>
      <c r="K40" s="2">
        <v>70</v>
      </c>
      <c r="L40" s="2"/>
      <c r="M40" s="2"/>
      <c r="N40" s="2"/>
      <c r="O40" s="2">
        <v>410</v>
      </c>
      <c r="P40" s="164">
        <v>0.82</v>
      </c>
      <c r="Q40" s="104"/>
    </row>
    <row r="41" spans="1:17" x14ac:dyDescent="0.3">
      <c r="A41" s="102" t="s">
        <v>706</v>
      </c>
      <c r="B41" s="2"/>
      <c r="C41" s="2"/>
      <c r="D41" s="2"/>
      <c r="E41" s="2"/>
      <c r="F41" s="2"/>
      <c r="G41" s="2">
        <v>583</v>
      </c>
      <c r="H41" s="2">
        <v>146</v>
      </c>
      <c r="I41" s="2"/>
      <c r="J41" s="2">
        <v>291</v>
      </c>
      <c r="K41" s="2">
        <v>291</v>
      </c>
      <c r="L41" s="2"/>
      <c r="M41" s="2">
        <v>1165</v>
      </c>
      <c r="N41" s="2">
        <v>583</v>
      </c>
      <c r="O41" s="2">
        <v>3059</v>
      </c>
      <c r="P41" s="164">
        <v>0.73002386634844874</v>
      </c>
      <c r="Q41" s="104"/>
    </row>
    <row r="42" spans="1:17" x14ac:dyDescent="0.3">
      <c r="A42" s="102" t="s">
        <v>707</v>
      </c>
      <c r="B42" s="2"/>
      <c r="C42" s="2"/>
      <c r="D42" s="2"/>
      <c r="E42" s="2"/>
      <c r="F42" s="2"/>
      <c r="G42" s="2">
        <v>1200</v>
      </c>
      <c r="H42" s="2">
        <v>300</v>
      </c>
      <c r="I42" s="2"/>
      <c r="J42" s="2"/>
      <c r="K42" s="2"/>
      <c r="L42" s="2"/>
      <c r="M42" s="2">
        <v>2208</v>
      </c>
      <c r="N42" s="2"/>
      <c r="O42" s="2">
        <v>3708</v>
      </c>
      <c r="P42" s="164">
        <v>0.84599303135888504</v>
      </c>
      <c r="Q42" s="104"/>
    </row>
    <row r="43" spans="1:17" x14ac:dyDescent="0.3">
      <c r="A43" s="10" t="s">
        <v>214</v>
      </c>
      <c r="B43" s="74"/>
      <c r="C43" s="74"/>
      <c r="D43" s="74"/>
      <c r="E43" s="74"/>
      <c r="F43" s="74"/>
      <c r="G43" s="74"/>
      <c r="H43" s="74"/>
      <c r="I43" s="74"/>
      <c r="J43" s="74"/>
      <c r="K43" s="74"/>
      <c r="L43" s="74"/>
      <c r="M43" s="74"/>
      <c r="N43" s="74"/>
      <c r="O43" s="74"/>
      <c r="P43" s="74" t="s">
        <v>471</v>
      </c>
      <c r="Q43" s="104"/>
    </row>
    <row r="44" spans="1:17" x14ac:dyDescent="0.3">
      <c r="A44" s="102" t="s">
        <v>708</v>
      </c>
      <c r="B44" s="2"/>
      <c r="C44" s="2"/>
      <c r="D44" s="2"/>
      <c r="E44" s="2"/>
      <c r="F44" s="2"/>
      <c r="G44" s="2">
        <v>280</v>
      </c>
      <c r="H44" s="2">
        <v>70</v>
      </c>
      <c r="I44" s="2"/>
      <c r="J44" s="2">
        <v>141</v>
      </c>
      <c r="K44" s="2">
        <v>57</v>
      </c>
      <c r="L44" s="2"/>
      <c r="M44" s="2">
        <v>188</v>
      </c>
      <c r="N44" s="2">
        <v>123</v>
      </c>
      <c r="O44" s="2">
        <v>859</v>
      </c>
      <c r="P44" s="164">
        <v>0.68995983935742977</v>
      </c>
      <c r="Q44" s="104"/>
    </row>
    <row r="45" spans="1:17" x14ac:dyDescent="0.3">
      <c r="A45" s="102" t="s">
        <v>709</v>
      </c>
      <c r="B45" s="2"/>
      <c r="C45" s="2"/>
      <c r="D45" s="2"/>
      <c r="E45" s="2"/>
      <c r="F45" s="2"/>
      <c r="G45" s="2">
        <v>1157</v>
      </c>
      <c r="H45" s="2"/>
      <c r="I45" s="2"/>
      <c r="J45" s="2">
        <v>265</v>
      </c>
      <c r="K45" s="2"/>
      <c r="L45" s="2"/>
      <c r="M45" s="2">
        <v>767</v>
      </c>
      <c r="N45" s="2">
        <v>44</v>
      </c>
      <c r="O45" s="2">
        <v>2233</v>
      </c>
      <c r="P45" s="164">
        <v>0.89605553665000004</v>
      </c>
      <c r="Q45" s="104"/>
    </row>
    <row r="46" spans="1:17" x14ac:dyDescent="0.3">
      <c r="A46" s="10" t="s">
        <v>215</v>
      </c>
      <c r="B46" s="74"/>
      <c r="C46" s="74"/>
      <c r="D46" s="74"/>
      <c r="E46" s="74"/>
      <c r="F46" s="74"/>
      <c r="G46" s="74"/>
      <c r="H46" s="74"/>
      <c r="I46" s="74"/>
      <c r="J46" s="74"/>
      <c r="K46" s="74"/>
      <c r="L46" s="74"/>
      <c r="M46" s="74"/>
      <c r="N46" s="74"/>
      <c r="O46" s="74"/>
      <c r="P46" s="74" t="s">
        <v>471</v>
      </c>
      <c r="Q46" s="104"/>
    </row>
    <row r="47" spans="1:17" x14ac:dyDescent="0.3">
      <c r="A47" s="102" t="s">
        <v>710</v>
      </c>
      <c r="B47" s="2"/>
      <c r="C47" s="2"/>
      <c r="D47" s="2"/>
      <c r="E47" s="2"/>
      <c r="F47" s="2"/>
      <c r="G47" s="2">
        <v>1800</v>
      </c>
      <c r="H47" s="2"/>
      <c r="I47" s="2"/>
      <c r="J47" s="2"/>
      <c r="K47" s="2"/>
      <c r="L47" s="2"/>
      <c r="M47" s="2"/>
      <c r="N47" s="2"/>
      <c r="O47" s="2">
        <v>1800</v>
      </c>
      <c r="P47" s="107">
        <v>0.20809248554913296</v>
      </c>
      <c r="Q47" s="104"/>
    </row>
    <row r="48" spans="1:17" x14ac:dyDescent="0.3">
      <c r="A48" s="10" t="s">
        <v>216</v>
      </c>
      <c r="B48" s="74"/>
      <c r="C48" s="74"/>
      <c r="D48" s="74"/>
      <c r="E48" s="74"/>
      <c r="F48" s="74"/>
      <c r="G48" s="74"/>
      <c r="H48" s="74"/>
      <c r="I48" s="74"/>
      <c r="J48" s="74"/>
      <c r="K48" s="74"/>
      <c r="L48" s="74"/>
      <c r="M48" s="74"/>
      <c r="N48" s="74"/>
      <c r="O48" s="74"/>
      <c r="P48" s="74" t="s">
        <v>471</v>
      </c>
      <c r="Q48" s="104"/>
    </row>
    <row r="49" spans="1:17" x14ac:dyDescent="0.3">
      <c r="A49" s="102" t="s">
        <v>711</v>
      </c>
      <c r="B49" s="2"/>
      <c r="C49" s="2"/>
      <c r="D49" s="2"/>
      <c r="E49" s="2"/>
      <c r="F49" s="2"/>
      <c r="G49" s="2">
        <v>11651646</v>
      </c>
      <c r="H49" s="2">
        <v>2912911</v>
      </c>
      <c r="I49" s="2"/>
      <c r="J49" s="2">
        <v>5825823</v>
      </c>
      <c r="K49" s="2">
        <v>4369368</v>
      </c>
      <c r="L49" s="2"/>
      <c r="M49" s="2"/>
      <c r="N49" s="2"/>
      <c r="O49" s="2">
        <v>24759748</v>
      </c>
      <c r="P49" s="107">
        <v>0.85</v>
      </c>
      <c r="Q49" s="104"/>
    </row>
    <row r="50" spans="1:17" x14ac:dyDescent="0.3">
      <c r="A50" s="102"/>
      <c r="B50" s="2"/>
      <c r="C50" s="2"/>
      <c r="D50" s="2"/>
      <c r="E50" s="2"/>
      <c r="F50" s="2"/>
      <c r="G50" s="2"/>
      <c r="H50" s="2"/>
      <c r="I50" s="2"/>
      <c r="J50" s="2"/>
      <c r="K50" s="2"/>
      <c r="L50" s="2"/>
      <c r="M50" s="2"/>
      <c r="N50" s="2"/>
      <c r="O50" s="1"/>
      <c r="Q50" s="104"/>
    </row>
    <row r="51" spans="1:17" x14ac:dyDescent="0.3">
      <c r="A51" s="1"/>
      <c r="B51" s="1"/>
      <c r="C51" s="1"/>
      <c r="D51" s="1"/>
      <c r="E51" s="1"/>
      <c r="F51" s="1"/>
      <c r="G51" s="1"/>
      <c r="H51" s="1"/>
      <c r="I51" s="1"/>
      <c r="J51" s="1"/>
      <c r="K51" s="1"/>
      <c r="L51" s="1"/>
      <c r="M51" s="1"/>
      <c r="N51" s="108"/>
      <c r="O51" s="108"/>
      <c r="Q51" s="104"/>
    </row>
  </sheetData>
  <mergeCells count="2">
    <mergeCell ref="A2:P2"/>
    <mergeCell ref="A4:P4"/>
  </mergeCells>
  <conditionalFormatting sqref="P8:P10 P12:P13 P15 P17 P19 P21:P23 P25 P27:P28 P30:P31 P33:P34 P36:P38 P40:P42 P44:P45 P47 P49">
    <cfRule type="cellIs" dxfId="2"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4EEE-2628-49AD-BE8E-4E822A33299A}">
  <dimension ref="A1:AG707"/>
  <sheetViews>
    <sheetView zoomScale="80" zoomScaleNormal="80" workbookViewId="0">
      <selection activeCell="A2" sqref="A2:AD2"/>
    </sheetView>
  </sheetViews>
  <sheetFormatPr baseColWidth="10" defaultRowHeight="14.4" x14ac:dyDescent="0.3"/>
  <cols>
    <col min="1" max="1" width="63.6640625" bestFit="1" customWidth="1"/>
    <col min="5" max="5" width="11.77734375" bestFit="1" customWidth="1"/>
    <col min="7" max="7" width="13.33203125" bestFit="1" customWidth="1"/>
  </cols>
  <sheetData>
    <row r="1" spans="1:32" x14ac:dyDescent="0.3">
      <c r="A1" s="1"/>
      <c r="B1" s="101"/>
      <c r="C1" s="89"/>
      <c r="D1" s="89"/>
      <c r="E1" s="1"/>
      <c r="F1" s="1"/>
      <c r="G1" s="1"/>
      <c r="H1" s="1"/>
      <c r="I1" s="1"/>
      <c r="J1" s="1"/>
      <c r="K1" s="1"/>
      <c r="L1" s="1"/>
      <c r="M1" s="1"/>
      <c r="N1" s="1"/>
      <c r="O1" s="1"/>
      <c r="P1" s="1"/>
      <c r="Q1" s="1"/>
      <c r="R1" s="1"/>
      <c r="S1" s="1"/>
      <c r="T1" s="1"/>
      <c r="U1" s="1"/>
      <c r="V1" s="1"/>
      <c r="W1" s="1"/>
      <c r="X1" s="1"/>
      <c r="Y1" s="1"/>
      <c r="Z1" s="1"/>
      <c r="AA1" s="1"/>
      <c r="AB1" s="1"/>
      <c r="AC1" s="1"/>
      <c r="AD1" s="1"/>
      <c r="AE1" s="1"/>
      <c r="AF1" s="109"/>
    </row>
    <row r="2" spans="1:32" x14ac:dyDescent="0.3">
      <c r="A2" s="168" t="s">
        <v>714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
      <c r="AF2" s="109"/>
    </row>
    <row r="3" spans="1:32" x14ac:dyDescent="0.3">
      <c r="A3" s="3"/>
      <c r="B3" s="3"/>
      <c r="C3" s="91"/>
      <c r="D3" s="91"/>
      <c r="E3" s="3"/>
      <c r="F3" s="3"/>
      <c r="G3" s="3"/>
      <c r="H3" s="3"/>
      <c r="I3" s="3"/>
      <c r="J3" s="3"/>
      <c r="K3" s="3"/>
      <c r="L3" s="3"/>
      <c r="M3" s="1"/>
      <c r="N3" s="1"/>
      <c r="O3" s="1"/>
      <c r="P3" s="1"/>
      <c r="Q3" s="1"/>
      <c r="R3" s="1"/>
      <c r="S3" s="1"/>
      <c r="T3" s="1"/>
      <c r="U3" s="1"/>
      <c r="V3" s="1"/>
      <c r="W3" s="1"/>
      <c r="X3" s="1"/>
      <c r="Y3" s="1"/>
      <c r="Z3" s="1"/>
      <c r="AA3" s="1"/>
      <c r="AB3" s="1"/>
      <c r="AC3" s="1"/>
      <c r="AD3" s="1"/>
      <c r="AE3" s="1"/>
      <c r="AF3" s="109"/>
    </row>
    <row r="4" spans="1:32" x14ac:dyDescent="0.3">
      <c r="A4" s="168" t="s">
        <v>1</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
      <c r="AF4" s="109"/>
    </row>
    <row r="5" spans="1:32" x14ac:dyDescent="0.3">
      <c r="A5" s="168" t="str">
        <f>'1'!A5:AA5</f>
        <v>Al 28-02-2025</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
      <c r="AF5" s="109"/>
    </row>
    <row r="6" spans="1:32" x14ac:dyDescent="0.3">
      <c r="A6" s="3"/>
      <c r="B6" s="3"/>
      <c r="C6" s="91"/>
      <c r="D6" s="91"/>
      <c r="E6" s="3"/>
      <c r="F6" s="3"/>
      <c r="G6" s="3"/>
      <c r="H6" s="3"/>
      <c r="I6" s="3"/>
      <c r="J6" s="3"/>
      <c r="K6" s="3"/>
      <c r="L6" s="3"/>
      <c r="M6" s="1"/>
      <c r="N6" s="1"/>
      <c r="O6" s="1"/>
      <c r="P6" s="1"/>
      <c r="Q6" s="1"/>
      <c r="R6" s="1"/>
      <c r="S6" s="1"/>
      <c r="T6" s="1"/>
      <c r="U6" s="1"/>
      <c r="V6" s="1"/>
      <c r="W6" s="1"/>
      <c r="X6" s="1"/>
      <c r="Y6" s="1"/>
      <c r="Z6" s="1"/>
      <c r="AA6" s="1"/>
      <c r="AB6" s="1"/>
      <c r="AC6" s="1"/>
      <c r="AD6" s="1"/>
      <c r="AE6" s="1"/>
      <c r="AF6" s="109"/>
    </row>
    <row r="7" spans="1:32" x14ac:dyDescent="0.3">
      <c r="A7" s="8"/>
      <c r="B7" s="172" t="s">
        <v>468</v>
      </c>
      <c r="C7" s="174" t="s">
        <v>715</v>
      </c>
      <c r="D7" s="174" t="s">
        <v>523</v>
      </c>
      <c r="E7" s="167" t="s">
        <v>4</v>
      </c>
      <c r="F7" s="167"/>
      <c r="G7" s="167" t="s">
        <v>5</v>
      </c>
      <c r="H7" s="167"/>
      <c r="I7" s="167" t="s">
        <v>6</v>
      </c>
      <c r="J7" s="167"/>
      <c r="K7" s="167" t="s">
        <v>8</v>
      </c>
      <c r="L7" s="167"/>
      <c r="M7" s="167" t="s">
        <v>9</v>
      </c>
      <c r="N7" s="167"/>
      <c r="O7" s="167" t="s">
        <v>10</v>
      </c>
      <c r="P7" s="167"/>
      <c r="Q7" s="167" t="s">
        <v>12</v>
      </c>
      <c r="R7" s="167"/>
      <c r="S7" s="167" t="s">
        <v>13</v>
      </c>
      <c r="T7" s="167"/>
      <c r="U7" s="167" t="s">
        <v>14</v>
      </c>
      <c r="V7" s="167"/>
      <c r="W7" s="167" t="s">
        <v>16</v>
      </c>
      <c r="X7" s="167"/>
      <c r="Y7" s="167" t="s">
        <v>17</v>
      </c>
      <c r="Z7" s="167"/>
      <c r="AA7" s="167" t="s">
        <v>18</v>
      </c>
      <c r="AB7" s="167"/>
      <c r="AC7" s="167" t="s">
        <v>466</v>
      </c>
      <c r="AD7" s="167"/>
      <c r="AE7" s="1"/>
      <c r="AF7" s="109"/>
    </row>
    <row r="8" spans="1:32" x14ac:dyDescent="0.3">
      <c r="A8" s="6"/>
      <c r="B8" s="173"/>
      <c r="C8" s="175"/>
      <c r="D8" s="175"/>
      <c r="E8" s="6" t="s">
        <v>20</v>
      </c>
      <c r="F8" s="6" t="s">
        <v>21</v>
      </c>
      <c r="G8" s="6" t="s">
        <v>20</v>
      </c>
      <c r="H8" s="6" t="s">
        <v>21</v>
      </c>
      <c r="I8" s="6" t="s">
        <v>20</v>
      </c>
      <c r="J8" s="6" t="s">
        <v>21</v>
      </c>
      <c r="K8" s="6" t="s">
        <v>20</v>
      </c>
      <c r="L8" s="6" t="s">
        <v>21</v>
      </c>
      <c r="M8" s="6" t="s">
        <v>20</v>
      </c>
      <c r="N8" s="6" t="s">
        <v>21</v>
      </c>
      <c r="O8" s="6" t="s">
        <v>20</v>
      </c>
      <c r="P8" s="6" t="s">
        <v>21</v>
      </c>
      <c r="Q8" s="6" t="s">
        <v>20</v>
      </c>
      <c r="R8" s="6" t="s">
        <v>21</v>
      </c>
      <c r="S8" s="6" t="s">
        <v>20</v>
      </c>
      <c r="T8" s="6" t="s">
        <v>21</v>
      </c>
      <c r="U8" s="6" t="s">
        <v>20</v>
      </c>
      <c r="V8" s="6" t="s">
        <v>21</v>
      </c>
      <c r="W8" s="6" t="s">
        <v>20</v>
      </c>
      <c r="X8" s="6" t="s">
        <v>21</v>
      </c>
      <c r="Y8" s="6" t="s">
        <v>20</v>
      </c>
      <c r="Z8" s="6" t="s">
        <v>21</v>
      </c>
      <c r="AA8" s="6" t="s">
        <v>20</v>
      </c>
      <c r="AB8" s="6" t="s">
        <v>21</v>
      </c>
      <c r="AC8" s="6" t="s">
        <v>20</v>
      </c>
      <c r="AD8" s="6" t="s">
        <v>21</v>
      </c>
      <c r="AE8" s="109"/>
      <c r="AF8" s="109"/>
    </row>
    <row r="9" spans="1:32" x14ac:dyDescent="0.3">
      <c r="A9" s="110" t="s">
        <v>52</v>
      </c>
      <c r="B9" s="110" t="s">
        <v>471</v>
      </c>
      <c r="C9" s="110" t="s">
        <v>471</v>
      </c>
      <c r="D9" s="110" t="s">
        <v>471</v>
      </c>
      <c r="E9" s="111">
        <v>2159.0022029388997</v>
      </c>
      <c r="F9" s="112">
        <v>1.5874933371614536E-3</v>
      </c>
      <c r="G9" s="111">
        <v>12891.378021299101</v>
      </c>
      <c r="H9" s="112">
        <v>1.2314278200944405E-3</v>
      </c>
      <c r="I9" s="111">
        <v>4728.0765307981001</v>
      </c>
      <c r="J9" s="112">
        <v>1.3225652779869214E-3</v>
      </c>
      <c r="K9" s="111">
        <v>30078.968740168497</v>
      </c>
      <c r="L9" s="112">
        <v>4.2419826975188656E-3</v>
      </c>
      <c r="M9" s="111">
        <v>22932.182562690199</v>
      </c>
      <c r="N9" s="112">
        <v>9.0709951836675368E-4</v>
      </c>
      <c r="O9" s="111">
        <v>9741.6729404655998</v>
      </c>
      <c r="P9" s="112">
        <v>3.2274942496730214E-3</v>
      </c>
      <c r="Q9" s="111">
        <v>24357.301307056201</v>
      </c>
      <c r="R9" s="112">
        <v>5.5036726961955294E-3</v>
      </c>
      <c r="S9" s="111">
        <v>37597.748058549609</v>
      </c>
      <c r="T9" s="112">
        <v>2.9615997372764561E-3</v>
      </c>
      <c r="U9" s="111">
        <v>18640.626266029798</v>
      </c>
      <c r="V9" s="112">
        <v>5.9125962312441523E-3</v>
      </c>
      <c r="W9" s="111">
        <v>135030.79434574221</v>
      </c>
      <c r="X9" s="112">
        <v>2.1619408546329422E-2</v>
      </c>
      <c r="Y9" s="111">
        <v>76586.57707642579</v>
      </c>
      <c r="Z9" s="112">
        <v>3.6547701245880442E-3</v>
      </c>
      <c r="AA9" s="111">
        <v>47294.539566356194</v>
      </c>
      <c r="AB9" s="112">
        <v>1.7324675909494124E-2</v>
      </c>
      <c r="AC9" s="111">
        <v>422038.86761852005</v>
      </c>
      <c r="AD9" s="112">
        <v>3.9306168148807042E-3</v>
      </c>
      <c r="AE9" s="1"/>
      <c r="AF9" s="20"/>
    </row>
    <row r="10" spans="1:32" x14ac:dyDescent="0.3">
      <c r="A10" s="113" t="s">
        <v>234</v>
      </c>
      <c r="B10" t="s">
        <v>471</v>
      </c>
      <c r="C10" t="s">
        <v>471</v>
      </c>
      <c r="D10" t="s">
        <v>471</v>
      </c>
      <c r="E10" s="114">
        <v>2159.0022029388997</v>
      </c>
      <c r="F10" s="115">
        <v>1.5874933371614536E-3</v>
      </c>
      <c r="G10" s="114">
        <v>12891.378021299101</v>
      </c>
      <c r="H10" s="115">
        <v>1.2314278200944405E-3</v>
      </c>
      <c r="I10" s="114">
        <v>4728.0765307981001</v>
      </c>
      <c r="J10" s="115">
        <v>1.3225652779869214E-3</v>
      </c>
      <c r="K10" s="114">
        <v>13306.720904418498</v>
      </c>
      <c r="L10" s="115">
        <v>1.8766228431852698E-3</v>
      </c>
      <c r="M10" s="114">
        <v>6946.600530490201</v>
      </c>
      <c r="N10" s="115">
        <v>2.747779448496894E-4</v>
      </c>
      <c r="O10" s="114">
        <v>808.49302931559987</v>
      </c>
      <c r="P10" s="115">
        <v>2.6786021445841161E-4</v>
      </c>
      <c r="Q10" s="114">
        <v>0</v>
      </c>
      <c r="R10" s="115"/>
      <c r="S10" s="114">
        <v>0</v>
      </c>
      <c r="T10" s="115"/>
      <c r="U10" s="114">
        <v>0</v>
      </c>
      <c r="V10" s="115"/>
      <c r="W10" s="114">
        <v>0</v>
      </c>
      <c r="X10" s="115">
        <v>0</v>
      </c>
      <c r="Y10" s="114">
        <v>4.0000000000000003E-5</v>
      </c>
      <c r="Z10" s="115">
        <v>1.9088306406178445E-12</v>
      </c>
      <c r="AA10" s="114">
        <v>0</v>
      </c>
      <c r="AB10" s="115">
        <v>0</v>
      </c>
      <c r="AC10" s="114">
        <v>40840.2712592604</v>
      </c>
      <c r="AD10" s="115">
        <v>3.8036178478480427E-4</v>
      </c>
      <c r="AE10" s="1"/>
      <c r="AF10" s="1"/>
    </row>
    <row r="11" spans="1:32" x14ac:dyDescent="0.3">
      <c r="A11" s="116" t="s">
        <v>716</v>
      </c>
      <c r="B11" t="s">
        <v>471</v>
      </c>
      <c r="C11" t="s">
        <v>471</v>
      </c>
      <c r="D11" t="s">
        <v>471</v>
      </c>
      <c r="E11" s="117">
        <v>0</v>
      </c>
      <c r="F11" s="80"/>
      <c r="G11" s="117">
        <v>0</v>
      </c>
      <c r="H11" s="80"/>
      <c r="I11" s="117">
        <v>0</v>
      </c>
      <c r="J11" s="80"/>
      <c r="K11" s="117">
        <v>0</v>
      </c>
      <c r="L11" s="80">
        <v>0</v>
      </c>
      <c r="M11" s="117">
        <v>5.2531140000000001E-4</v>
      </c>
      <c r="N11" s="80">
        <v>2.0779082698732238E-11</v>
      </c>
      <c r="O11" s="117">
        <v>2.5123590000000002E-4</v>
      </c>
      <c r="P11" s="80">
        <v>8.3236465391197115E-11</v>
      </c>
      <c r="Q11" s="117">
        <v>0</v>
      </c>
      <c r="R11" s="80"/>
      <c r="S11" s="117">
        <v>0</v>
      </c>
      <c r="T11" s="80"/>
      <c r="U11" s="117">
        <v>0</v>
      </c>
      <c r="V11" s="80"/>
      <c r="W11" s="117">
        <v>0</v>
      </c>
      <c r="X11" s="80"/>
      <c r="Y11" s="117">
        <v>0</v>
      </c>
      <c r="Z11" s="80"/>
      <c r="AA11" s="117">
        <v>0</v>
      </c>
      <c r="AB11" s="80"/>
      <c r="AC11" s="117">
        <v>7.7654730000000004E-4</v>
      </c>
      <c r="AD11" s="80">
        <v>7.2322956701921243E-12</v>
      </c>
      <c r="AE11" s="109"/>
      <c r="AF11" s="109"/>
    </row>
    <row r="12" spans="1:32" x14ac:dyDescent="0.3">
      <c r="A12" s="116" t="s">
        <v>717</v>
      </c>
      <c r="B12" t="s">
        <v>471</v>
      </c>
      <c r="C12" t="s">
        <v>471</v>
      </c>
      <c r="D12" t="s">
        <v>471</v>
      </c>
      <c r="E12" s="117">
        <v>0</v>
      </c>
      <c r="F12" s="80">
        <v>0</v>
      </c>
      <c r="G12" s="117">
        <v>8733.3398953479991</v>
      </c>
      <c r="H12" s="80">
        <v>8.3423802263060459E-4</v>
      </c>
      <c r="I12" s="117">
        <v>0</v>
      </c>
      <c r="J12" s="80">
        <v>0</v>
      </c>
      <c r="K12" s="117">
        <v>6.2395000000000001E-6</v>
      </c>
      <c r="L12" s="80">
        <v>8.7994542864173644E-13</v>
      </c>
      <c r="M12" s="117">
        <v>6852.3010942473002</v>
      </c>
      <c r="N12" s="80">
        <v>2.7104786059083824E-4</v>
      </c>
      <c r="O12" s="117">
        <v>700.45106077109995</v>
      </c>
      <c r="P12" s="80">
        <v>2.3206504515517476E-4</v>
      </c>
      <c r="Q12" s="117">
        <v>0</v>
      </c>
      <c r="R12" s="80"/>
      <c r="S12" s="117">
        <v>0</v>
      </c>
      <c r="T12" s="80"/>
      <c r="U12" s="117">
        <v>0</v>
      </c>
      <c r="V12" s="80"/>
      <c r="W12" s="117">
        <v>0</v>
      </c>
      <c r="X12" s="80">
        <v>0</v>
      </c>
      <c r="Y12" s="117">
        <v>0</v>
      </c>
      <c r="Z12" s="80">
        <v>0</v>
      </c>
      <c r="AA12" s="117">
        <v>0</v>
      </c>
      <c r="AB12" s="80">
        <v>0</v>
      </c>
      <c r="AC12" s="117">
        <v>16286.092056605899</v>
      </c>
      <c r="AD12" s="80">
        <v>1.5167889073253E-4</v>
      </c>
      <c r="AE12" s="109"/>
      <c r="AF12" s="109"/>
    </row>
    <row r="13" spans="1:32" x14ac:dyDescent="0.3">
      <c r="A13" s="116" t="s">
        <v>718</v>
      </c>
      <c r="B13" t="s">
        <v>471</v>
      </c>
      <c r="C13" t="s">
        <v>471</v>
      </c>
      <c r="D13" t="s">
        <v>471</v>
      </c>
      <c r="E13" s="117">
        <v>0</v>
      </c>
      <c r="F13" s="80">
        <v>0</v>
      </c>
      <c r="G13" s="117">
        <v>0</v>
      </c>
      <c r="H13" s="80">
        <v>0</v>
      </c>
      <c r="I13" s="117">
        <v>0</v>
      </c>
      <c r="J13" s="80">
        <v>0</v>
      </c>
      <c r="K13" s="117">
        <v>0</v>
      </c>
      <c r="L13" s="80">
        <v>0</v>
      </c>
      <c r="M13" s="117">
        <v>0</v>
      </c>
      <c r="N13" s="80">
        <v>0</v>
      </c>
      <c r="O13" s="117">
        <v>0</v>
      </c>
      <c r="P13" s="80">
        <v>0</v>
      </c>
      <c r="Q13" s="117">
        <v>0</v>
      </c>
      <c r="R13" s="80"/>
      <c r="S13" s="117">
        <v>0</v>
      </c>
      <c r="T13" s="80"/>
      <c r="U13" s="117">
        <v>0</v>
      </c>
      <c r="V13" s="80"/>
      <c r="W13" s="117">
        <v>0</v>
      </c>
      <c r="X13" s="80">
        <v>0</v>
      </c>
      <c r="Y13" s="117">
        <v>0</v>
      </c>
      <c r="Z13" s="80">
        <v>0</v>
      </c>
      <c r="AA13" s="117">
        <v>0</v>
      </c>
      <c r="AB13" s="80">
        <v>0</v>
      </c>
      <c r="AC13" s="117">
        <v>0</v>
      </c>
      <c r="AD13" s="80">
        <v>0</v>
      </c>
      <c r="AE13" s="109"/>
      <c r="AF13" s="109"/>
    </row>
    <row r="14" spans="1:32" x14ac:dyDescent="0.3">
      <c r="A14" s="116" t="s">
        <v>719</v>
      </c>
      <c r="B14" t="s">
        <v>471</v>
      </c>
      <c r="C14" t="s">
        <v>471</v>
      </c>
      <c r="D14" t="s">
        <v>471</v>
      </c>
      <c r="E14" s="117">
        <v>0</v>
      </c>
      <c r="F14" s="80">
        <v>0</v>
      </c>
      <c r="G14" s="117">
        <v>0</v>
      </c>
      <c r="H14" s="80">
        <v>0</v>
      </c>
      <c r="I14" s="117">
        <v>0</v>
      </c>
      <c r="J14" s="80">
        <v>0</v>
      </c>
      <c r="K14" s="117">
        <v>2716.6286783999999</v>
      </c>
      <c r="L14" s="80">
        <v>3.8312124158588383E-4</v>
      </c>
      <c r="M14" s="117">
        <v>0</v>
      </c>
      <c r="N14" s="80">
        <v>0</v>
      </c>
      <c r="O14" s="117">
        <v>0</v>
      </c>
      <c r="P14" s="80">
        <v>0</v>
      </c>
      <c r="Q14" s="117">
        <v>0</v>
      </c>
      <c r="R14" s="80"/>
      <c r="S14" s="117">
        <v>0</v>
      </c>
      <c r="T14" s="80"/>
      <c r="U14" s="117">
        <v>0</v>
      </c>
      <c r="V14" s="80"/>
      <c r="W14" s="117">
        <v>0</v>
      </c>
      <c r="X14" s="80">
        <v>0</v>
      </c>
      <c r="Y14" s="117">
        <v>0</v>
      </c>
      <c r="Z14" s="80">
        <v>0</v>
      </c>
      <c r="AA14" s="117">
        <v>0</v>
      </c>
      <c r="AB14" s="80">
        <v>0</v>
      </c>
      <c r="AC14" s="117">
        <v>2716.6286783999999</v>
      </c>
      <c r="AD14" s="80">
        <v>2.530104969563615E-5</v>
      </c>
      <c r="AE14" s="109"/>
      <c r="AF14" s="109"/>
    </row>
    <row r="15" spans="1:32" x14ac:dyDescent="0.3">
      <c r="A15" s="116" t="s">
        <v>720</v>
      </c>
      <c r="B15" t="s">
        <v>471</v>
      </c>
      <c r="C15" t="s">
        <v>471</v>
      </c>
      <c r="D15" t="s">
        <v>471</v>
      </c>
      <c r="E15" s="117">
        <v>0</v>
      </c>
      <c r="F15" s="80">
        <v>0</v>
      </c>
      <c r="G15" s="117">
        <v>0</v>
      </c>
      <c r="H15" s="80">
        <v>0</v>
      </c>
      <c r="I15" s="117">
        <v>0</v>
      </c>
      <c r="J15" s="80">
        <v>0</v>
      </c>
      <c r="K15" s="117">
        <v>5898.4171403812998</v>
      </c>
      <c r="L15" s="80">
        <v>8.3184312827960382E-4</v>
      </c>
      <c r="M15" s="117">
        <v>0</v>
      </c>
      <c r="N15" s="80">
        <v>0</v>
      </c>
      <c r="O15" s="117">
        <v>16.578961129499998</v>
      </c>
      <c r="P15" s="80">
        <v>5.492742574917155E-6</v>
      </c>
      <c r="Q15" s="117">
        <v>0</v>
      </c>
      <c r="R15" s="80"/>
      <c r="S15" s="117">
        <v>0</v>
      </c>
      <c r="T15" s="80"/>
      <c r="U15" s="117">
        <v>0</v>
      </c>
      <c r="V15" s="80"/>
      <c r="W15" s="117">
        <v>0</v>
      </c>
      <c r="X15" s="80">
        <v>0</v>
      </c>
      <c r="Y15" s="117">
        <v>0</v>
      </c>
      <c r="Z15" s="80">
        <v>0</v>
      </c>
      <c r="AA15" s="117">
        <v>0</v>
      </c>
      <c r="AB15" s="80"/>
      <c r="AC15" s="117">
        <v>5914.9961015107992</v>
      </c>
      <c r="AD15" s="80">
        <v>5.5088725045029256E-5</v>
      </c>
      <c r="AE15" s="109"/>
      <c r="AF15" s="109"/>
    </row>
    <row r="16" spans="1:32" x14ac:dyDescent="0.3">
      <c r="A16" s="116" t="s">
        <v>721</v>
      </c>
      <c r="B16" t="s">
        <v>471</v>
      </c>
      <c r="C16" t="s">
        <v>471</v>
      </c>
      <c r="D16" t="s">
        <v>471</v>
      </c>
      <c r="E16" s="117">
        <v>3.6761338899999996E-2</v>
      </c>
      <c r="F16" s="80">
        <v>2.7030255221344816E-8</v>
      </c>
      <c r="G16" s="117">
        <v>0</v>
      </c>
      <c r="H16" s="80">
        <v>0</v>
      </c>
      <c r="I16" s="117">
        <v>4559.7624482212004</v>
      </c>
      <c r="J16" s="80">
        <v>1.2754834763362075E-3</v>
      </c>
      <c r="K16" s="117">
        <v>3439.2105000000001</v>
      </c>
      <c r="L16" s="80">
        <v>4.850256523137528E-4</v>
      </c>
      <c r="M16" s="117">
        <v>20.641988567199999</v>
      </c>
      <c r="N16" s="80">
        <v>8.1650919341201073E-7</v>
      </c>
      <c r="O16" s="117">
        <v>46.131620761000001</v>
      </c>
      <c r="P16" s="80">
        <v>1.5283775347841635E-5</v>
      </c>
      <c r="Q16" s="117">
        <v>0</v>
      </c>
      <c r="R16" s="80"/>
      <c r="S16" s="117">
        <v>0</v>
      </c>
      <c r="T16" s="80"/>
      <c r="U16" s="117">
        <v>0</v>
      </c>
      <c r="V16" s="80"/>
      <c r="W16" s="117">
        <v>0</v>
      </c>
      <c r="X16" s="80">
        <v>0</v>
      </c>
      <c r="Y16" s="117">
        <v>0</v>
      </c>
      <c r="Z16" s="80">
        <v>0</v>
      </c>
      <c r="AA16" s="117">
        <v>0</v>
      </c>
      <c r="AB16" s="80">
        <v>0</v>
      </c>
      <c r="AC16" s="117">
        <v>8065.7833188883005</v>
      </c>
      <c r="AD16" s="80">
        <v>7.511986684378879E-5</v>
      </c>
      <c r="AE16" s="109"/>
      <c r="AF16" s="109"/>
    </row>
    <row r="17" spans="1:32" x14ac:dyDescent="0.3">
      <c r="A17" s="116" t="s">
        <v>499</v>
      </c>
      <c r="B17" t="s">
        <v>471</v>
      </c>
      <c r="C17" t="s">
        <v>471</v>
      </c>
      <c r="D17" t="s">
        <v>471</v>
      </c>
      <c r="E17" s="117">
        <v>0</v>
      </c>
      <c r="F17" s="80">
        <v>0</v>
      </c>
      <c r="G17" s="117">
        <v>26.060010014100001</v>
      </c>
      <c r="H17" s="80">
        <v>2.4893398727647084E-6</v>
      </c>
      <c r="I17" s="117">
        <v>33.9938281843</v>
      </c>
      <c r="J17" s="80">
        <v>9.508952854199944E-6</v>
      </c>
      <c r="K17" s="117">
        <v>1157.9114990324999</v>
      </c>
      <c r="L17" s="80">
        <v>1.6329816978048701E-4</v>
      </c>
      <c r="M17" s="117">
        <v>14.4265342773</v>
      </c>
      <c r="N17" s="80">
        <v>5.7065228130231327E-7</v>
      </c>
      <c r="O17" s="117">
        <v>3.9988625676000003</v>
      </c>
      <c r="P17" s="80">
        <v>1.3248551887377203E-6</v>
      </c>
      <c r="Q17" s="117">
        <v>0</v>
      </c>
      <c r="R17" s="80"/>
      <c r="S17" s="117">
        <v>0</v>
      </c>
      <c r="T17" s="80"/>
      <c r="U17" s="117">
        <v>0</v>
      </c>
      <c r="V17" s="80"/>
      <c r="W17" s="117">
        <v>0</v>
      </c>
      <c r="X17" s="80">
        <v>0</v>
      </c>
      <c r="Y17" s="117">
        <v>0</v>
      </c>
      <c r="Z17" s="80">
        <v>0</v>
      </c>
      <c r="AA17" s="117">
        <v>0</v>
      </c>
      <c r="AB17" s="80">
        <v>0</v>
      </c>
      <c r="AC17" s="117">
        <v>1236.3907340758001</v>
      </c>
      <c r="AD17" s="80">
        <v>1.1515001536573585E-5</v>
      </c>
      <c r="AE17" s="109"/>
      <c r="AF17" s="109"/>
    </row>
    <row r="18" spans="1:32" x14ac:dyDescent="0.3">
      <c r="A18" s="116" t="s">
        <v>722</v>
      </c>
      <c r="B18" t="s">
        <v>471</v>
      </c>
      <c r="C18" t="s">
        <v>471</v>
      </c>
      <c r="D18" t="s">
        <v>471</v>
      </c>
      <c r="E18" s="117">
        <v>0</v>
      </c>
      <c r="F18" s="80">
        <v>0</v>
      </c>
      <c r="G18" s="117">
        <v>0</v>
      </c>
      <c r="H18" s="80">
        <v>0</v>
      </c>
      <c r="I18" s="117">
        <v>0</v>
      </c>
      <c r="J18" s="80">
        <v>0</v>
      </c>
      <c r="K18" s="117">
        <v>0</v>
      </c>
      <c r="L18" s="80">
        <v>0</v>
      </c>
      <c r="M18" s="117">
        <v>22.379894054499999</v>
      </c>
      <c r="N18" s="80">
        <v>8.8525333611134549E-7</v>
      </c>
      <c r="O18" s="117">
        <v>4.4822728504999994</v>
      </c>
      <c r="P18" s="80">
        <v>1.4850128862736005E-6</v>
      </c>
      <c r="Q18" s="117">
        <v>0</v>
      </c>
      <c r="R18" s="80"/>
      <c r="S18" s="117">
        <v>0</v>
      </c>
      <c r="T18" s="80"/>
      <c r="U18" s="117">
        <v>0</v>
      </c>
      <c r="V18" s="80"/>
      <c r="W18" s="117">
        <v>0</v>
      </c>
      <c r="X18" s="80">
        <v>0</v>
      </c>
      <c r="Y18" s="117">
        <v>0</v>
      </c>
      <c r="Z18" s="80">
        <v>0</v>
      </c>
      <c r="AA18" s="117">
        <v>0</v>
      </c>
      <c r="AB18" s="80">
        <v>0</v>
      </c>
      <c r="AC18" s="117">
        <v>26.862166904999999</v>
      </c>
      <c r="AD18" s="80">
        <v>2.5017810685712211E-7</v>
      </c>
      <c r="AE18" s="109"/>
      <c r="AF18" s="109"/>
    </row>
    <row r="19" spans="1:32" x14ac:dyDescent="0.3">
      <c r="A19" s="116" t="s">
        <v>723</v>
      </c>
      <c r="B19" t="s">
        <v>471</v>
      </c>
      <c r="C19" t="s">
        <v>471</v>
      </c>
      <c r="D19" t="s">
        <v>471</v>
      </c>
      <c r="E19" s="117">
        <v>0</v>
      </c>
      <c r="F19" s="80">
        <v>0</v>
      </c>
      <c r="G19" s="117">
        <v>971.34628278699995</v>
      </c>
      <c r="H19" s="80">
        <v>9.278626641721075E-5</v>
      </c>
      <c r="I19" s="117">
        <v>110.65529494259999</v>
      </c>
      <c r="J19" s="80">
        <v>3.0953147641157322E-5</v>
      </c>
      <c r="K19" s="117">
        <v>57.703080365200002</v>
      </c>
      <c r="L19" s="80">
        <v>8.1377613247703317E-6</v>
      </c>
      <c r="M19" s="117">
        <v>4.940325E-4</v>
      </c>
      <c r="N19" s="80">
        <v>1.9541822571072004E-11</v>
      </c>
      <c r="O19" s="117">
        <v>0</v>
      </c>
      <c r="P19" s="80">
        <v>0</v>
      </c>
      <c r="Q19" s="117">
        <v>0</v>
      </c>
      <c r="R19" s="80"/>
      <c r="S19" s="117">
        <v>0</v>
      </c>
      <c r="T19" s="80"/>
      <c r="U19" s="117">
        <v>0</v>
      </c>
      <c r="V19" s="80"/>
      <c r="W19" s="117">
        <v>0</v>
      </c>
      <c r="X19" s="80">
        <v>0</v>
      </c>
      <c r="Y19" s="117">
        <v>0</v>
      </c>
      <c r="Z19" s="80">
        <v>0</v>
      </c>
      <c r="AA19" s="117">
        <v>0</v>
      </c>
      <c r="AB19" s="80">
        <v>0</v>
      </c>
      <c r="AC19" s="117">
        <v>1139.7051521272999</v>
      </c>
      <c r="AD19" s="80">
        <v>1.0614530031880772E-5</v>
      </c>
      <c r="AE19" s="109"/>
      <c r="AF19" s="109"/>
    </row>
    <row r="20" spans="1:32" x14ac:dyDescent="0.3">
      <c r="A20" s="116" t="s">
        <v>477</v>
      </c>
      <c r="B20" t="s">
        <v>471</v>
      </c>
      <c r="C20" t="s">
        <v>471</v>
      </c>
      <c r="D20" t="s">
        <v>471</v>
      </c>
      <c r="E20" s="117">
        <v>0</v>
      </c>
      <c r="F20" s="80">
        <v>0</v>
      </c>
      <c r="G20" s="117">
        <v>0</v>
      </c>
      <c r="H20" s="80">
        <v>0</v>
      </c>
      <c r="I20" s="117">
        <v>0</v>
      </c>
      <c r="J20" s="80">
        <v>0</v>
      </c>
      <c r="K20" s="117">
        <v>0</v>
      </c>
      <c r="L20" s="80">
        <v>0</v>
      </c>
      <c r="M20" s="117">
        <v>0</v>
      </c>
      <c r="N20" s="80">
        <v>0</v>
      </c>
      <c r="O20" s="117">
        <v>0</v>
      </c>
      <c r="P20" s="80">
        <v>0</v>
      </c>
      <c r="Q20" s="117">
        <v>0</v>
      </c>
      <c r="R20" s="80"/>
      <c r="S20" s="117">
        <v>0</v>
      </c>
      <c r="T20" s="80"/>
      <c r="U20" s="117">
        <v>0</v>
      </c>
      <c r="V20" s="80"/>
      <c r="W20" s="117">
        <v>0</v>
      </c>
      <c r="X20" s="80">
        <v>0</v>
      </c>
      <c r="Y20" s="117">
        <v>4.0000000000000003E-5</v>
      </c>
      <c r="Z20" s="80">
        <v>1.9088306406178445E-12</v>
      </c>
      <c r="AA20" s="117">
        <v>0</v>
      </c>
      <c r="AB20" s="80">
        <v>0</v>
      </c>
      <c r="AC20" s="117">
        <v>4.0000000000000003E-5</v>
      </c>
      <c r="AD20" s="80">
        <v>3.72536002388631E-13</v>
      </c>
      <c r="AE20" s="109"/>
      <c r="AF20" s="109"/>
    </row>
    <row r="21" spans="1:32" x14ac:dyDescent="0.3">
      <c r="A21" s="116" t="s">
        <v>724</v>
      </c>
      <c r="B21" t="s">
        <v>471</v>
      </c>
      <c r="C21" t="s">
        <v>471</v>
      </c>
      <c r="D21" t="s">
        <v>471</v>
      </c>
      <c r="E21" s="117">
        <v>0</v>
      </c>
      <c r="F21" s="80"/>
      <c r="G21" s="117">
        <v>0</v>
      </c>
      <c r="H21" s="80"/>
      <c r="I21" s="117">
        <v>0</v>
      </c>
      <c r="J21" s="80"/>
      <c r="K21" s="117">
        <v>0</v>
      </c>
      <c r="L21" s="80"/>
      <c r="M21" s="117">
        <v>0</v>
      </c>
      <c r="N21" s="80">
        <v>0</v>
      </c>
      <c r="O21" s="117">
        <v>0</v>
      </c>
      <c r="P21" s="80">
        <v>0</v>
      </c>
      <c r="Q21" s="117">
        <v>0</v>
      </c>
      <c r="R21" s="80"/>
      <c r="S21" s="117">
        <v>0</v>
      </c>
      <c r="T21" s="80"/>
      <c r="U21" s="117">
        <v>0</v>
      </c>
      <c r="V21" s="80"/>
      <c r="W21" s="117">
        <v>0</v>
      </c>
      <c r="X21" s="80"/>
      <c r="Y21" s="117">
        <v>0</v>
      </c>
      <c r="Z21" s="80"/>
      <c r="AA21" s="117">
        <v>0</v>
      </c>
      <c r="AB21" s="80"/>
      <c r="AC21" s="117">
        <v>0</v>
      </c>
      <c r="AD21" s="80">
        <v>0</v>
      </c>
      <c r="AE21" s="109"/>
      <c r="AF21" s="109"/>
    </row>
    <row r="22" spans="1:32" x14ac:dyDescent="0.3">
      <c r="A22" s="116" t="s">
        <v>473</v>
      </c>
      <c r="B22" t="s">
        <v>471</v>
      </c>
      <c r="C22" t="s">
        <v>471</v>
      </c>
      <c r="D22" t="s">
        <v>471</v>
      </c>
      <c r="E22" s="117">
        <v>2158.9654415999998</v>
      </c>
      <c r="F22" s="80">
        <v>1.5874663069062322E-3</v>
      </c>
      <c r="G22" s="117">
        <v>3160.6318331499997</v>
      </c>
      <c r="H22" s="80">
        <v>3.0191419117386051E-4</v>
      </c>
      <c r="I22" s="117">
        <v>23.664959450000001</v>
      </c>
      <c r="J22" s="80">
        <v>6.6197011553565708E-6</v>
      </c>
      <c r="K22" s="117">
        <v>36.85</v>
      </c>
      <c r="L22" s="80">
        <v>5.1968890208266666E-6</v>
      </c>
      <c r="M22" s="117">
        <v>36.85</v>
      </c>
      <c r="N22" s="80">
        <v>1.4576291271201863E-6</v>
      </c>
      <c r="O22" s="117">
        <v>36.85</v>
      </c>
      <c r="P22" s="80">
        <v>1.2208700069001339E-5</v>
      </c>
      <c r="Q22" s="117">
        <v>0</v>
      </c>
      <c r="R22" s="80"/>
      <c r="S22" s="117">
        <v>0</v>
      </c>
      <c r="T22" s="80"/>
      <c r="U22" s="117">
        <v>0</v>
      </c>
      <c r="V22" s="80"/>
      <c r="W22" s="117">
        <v>0</v>
      </c>
      <c r="X22" s="80">
        <v>0</v>
      </c>
      <c r="Y22" s="117">
        <v>0</v>
      </c>
      <c r="Z22" s="80">
        <v>0</v>
      </c>
      <c r="AA22" s="117">
        <v>0</v>
      </c>
      <c r="AB22" s="80">
        <v>0</v>
      </c>
      <c r="AC22" s="117">
        <v>5453.8122341999997</v>
      </c>
      <c r="AD22" s="80">
        <v>5.0793535187676904E-5</v>
      </c>
      <c r="AE22" s="109"/>
      <c r="AF22" s="109"/>
    </row>
    <row r="23" spans="1:32" x14ac:dyDescent="0.3">
      <c r="A23" s="116" t="s">
        <v>725</v>
      </c>
      <c r="B23" t="s">
        <v>471</v>
      </c>
      <c r="C23" t="s">
        <v>471</v>
      </c>
      <c r="D23" t="s">
        <v>471</v>
      </c>
      <c r="E23" s="117">
        <v>0</v>
      </c>
      <c r="F23" s="80"/>
      <c r="G23" s="117">
        <v>0</v>
      </c>
      <c r="H23" s="80"/>
      <c r="I23" s="117">
        <v>0</v>
      </c>
      <c r="J23" s="80"/>
      <c r="K23" s="117">
        <v>0</v>
      </c>
      <c r="L23" s="80">
        <v>0</v>
      </c>
      <c r="M23" s="117">
        <v>0</v>
      </c>
      <c r="N23" s="80">
        <v>0</v>
      </c>
      <c r="O23" s="117">
        <v>0</v>
      </c>
      <c r="P23" s="80">
        <v>0</v>
      </c>
      <c r="Q23" s="117">
        <v>0</v>
      </c>
      <c r="R23" s="80"/>
      <c r="S23" s="117">
        <v>0</v>
      </c>
      <c r="T23" s="80"/>
      <c r="U23" s="117">
        <v>0</v>
      </c>
      <c r="V23" s="80"/>
      <c r="W23" s="117">
        <v>0</v>
      </c>
      <c r="X23" s="80"/>
      <c r="Y23" s="117">
        <v>0</v>
      </c>
      <c r="Z23" s="80"/>
      <c r="AA23" s="117">
        <v>0</v>
      </c>
      <c r="AB23" s="80"/>
      <c r="AC23" s="117">
        <v>0</v>
      </c>
      <c r="AD23" s="80">
        <v>0</v>
      </c>
      <c r="AE23" s="109"/>
      <c r="AF23" s="109"/>
    </row>
    <row r="24" spans="1:32" x14ac:dyDescent="0.3">
      <c r="A24" s="116" t="s">
        <v>726</v>
      </c>
      <c r="B24" t="s">
        <v>471</v>
      </c>
      <c r="C24" t="s">
        <v>471</v>
      </c>
      <c r="D24" t="s">
        <v>471</v>
      </c>
      <c r="E24" s="117">
        <v>0</v>
      </c>
      <c r="F24" s="80"/>
      <c r="G24" s="117">
        <v>0</v>
      </c>
      <c r="H24" s="80"/>
      <c r="I24" s="117">
        <v>0</v>
      </c>
      <c r="J24" s="80"/>
      <c r="K24" s="117">
        <v>0</v>
      </c>
      <c r="L24" s="80">
        <v>0</v>
      </c>
      <c r="M24" s="117">
        <v>0</v>
      </c>
      <c r="N24" s="80">
        <v>0</v>
      </c>
      <c r="O24" s="117">
        <v>0</v>
      </c>
      <c r="P24" s="80">
        <v>0</v>
      </c>
      <c r="Q24" s="117">
        <v>0</v>
      </c>
      <c r="R24" s="80"/>
      <c r="S24" s="117">
        <v>0</v>
      </c>
      <c r="T24" s="80"/>
      <c r="U24" s="117">
        <v>0</v>
      </c>
      <c r="V24" s="80"/>
      <c r="W24" s="117">
        <v>0</v>
      </c>
      <c r="X24" s="80"/>
      <c r="Y24" s="117">
        <v>0</v>
      </c>
      <c r="Z24" s="80"/>
      <c r="AA24" s="117">
        <v>0</v>
      </c>
      <c r="AB24" s="80"/>
      <c r="AC24" s="117">
        <v>0</v>
      </c>
      <c r="AD24" s="80">
        <v>0</v>
      </c>
      <c r="AE24" s="109"/>
      <c r="AF24" s="109"/>
    </row>
    <row r="25" spans="1:32" x14ac:dyDescent="0.3">
      <c r="A25" s="116" t="s">
        <v>727</v>
      </c>
      <c r="B25" t="s">
        <v>471</v>
      </c>
      <c r="C25" t="s">
        <v>471</v>
      </c>
      <c r="D25" t="s">
        <v>471</v>
      </c>
      <c r="E25" s="117">
        <v>0</v>
      </c>
      <c r="F25" s="80"/>
      <c r="G25" s="117">
        <v>0</v>
      </c>
      <c r="H25" s="80"/>
      <c r="I25" s="117">
        <v>0</v>
      </c>
      <c r="J25" s="80"/>
      <c r="K25" s="117">
        <v>0</v>
      </c>
      <c r="L25" s="80"/>
      <c r="M25" s="117">
        <v>0</v>
      </c>
      <c r="N25" s="80">
        <v>0</v>
      </c>
      <c r="O25" s="117">
        <v>0</v>
      </c>
      <c r="P25" s="80"/>
      <c r="Q25" s="117">
        <v>0</v>
      </c>
      <c r="R25" s="80"/>
      <c r="S25" s="117">
        <v>0</v>
      </c>
      <c r="T25" s="80"/>
      <c r="U25" s="117">
        <v>0</v>
      </c>
      <c r="V25" s="80"/>
      <c r="W25" s="117">
        <v>0</v>
      </c>
      <c r="X25" s="80"/>
      <c r="Y25" s="117">
        <v>0</v>
      </c>
      <c r="Z25" s="80"/>
      <c r="AA25" s="117">
        <v>0</v>
      </c>
      <c r="AB25" s="80"/>
      <c r="AC25" s="117">
        <v>0</v>
      </c>
      <c r="AD25" s="80">
        <v>0</v>
      </c>
      <c r="AE25" s="109"/>
      <c r="AF25" s="109"/>
    </row>
    <row r="26" spans="1:32" x14ac:dyDescent="0.3">
      <c r="A26" s="116" t="s">
        <v>728</v>
      </c>
      <c r="B26" t="s">
        <v>471</v>
      </c>
      <c r="C26" t="s">
        <v>471</v>
      </c>
      <c r="D26" t="s">
        <v>471</v>
      </c>
      <c r="E26" s="117">
        <v>0</v>
      </c>
      <c r="F26" s="80"/>
      <c r="G26" s="117">
        <v>0</v>
      </c>
      <c r="H26" s="80"/>
      <c r="I26" s="117">
        <v>0</v>
      </c>
      <c r="J26" s="80"/>
      <c r="K26" s="117">
        <v>0</v>
      </c>
      <c r="L26" s="80">
        <v>0</v>
      </c>
      <c r="M26" s="117">
        <v>0</v>
      </c>
      <c r="N26" s="80">
        <v>0</v>
      </c>
      <c r="O26" s="117">
        <v>0</v>
      </c>
      <c r="P26" s="80">
        <v>0</v>
      </c>
      <c r="Q26" s="117">
        <v>0</v>
      </c>
      <c r="R26" s="80"/>
      <c r="S26" s="117">
        <v>0</v>
      </c>
      <c r="T26" s="80"/>
      <c r="U26" s="117">
        <v>0</v>
      </c>
      <c r="V26" s="80"/>
      <c r="W26" s="117">
        <v>0</v>
      </c>
      <c r="X26" s="80"/>
      <c r="Y26" s="117">
        <v>0</v>
      </c>
      <c r="Z26" s="80"/>
      <c r="AA26" s="117">
        <v>0</v>
      </c>
      <c r="AB26" s="80"/>
      <c r="AC26" s="117">
        <v>0</v>
      </c>
      <c r="AD26" s="80">
        <v>0</v>
      </c>
      <c r="AE26" s="109"/>
      <c r="AF26" s="109"/>
    </row>
    <row r="27" spans="1:32" x14ac:dyDescent="0.3">
      <c r="A27" s="116" t="s">
        <v>729</v>
      </c>
      <c r="B27" t="s">
        <v>471</v>
      </c>
      <c r="C27" t="s">
        <v>471</v>
      </c>
      <c r="D27" t="s">
        <v>471</v>
      </c>
      <c r="E27" s="117">
        <v>0</v>
      </c>
      <c r="F27" s="80"/>
      <c r="G27" s="117">
        <v>0</v>
      </c>
      <c r="H27" s="80"/>
      <c r="I27" s="117">
        <v>0</v>
      </c>
      <c r="J27" s="80"/>
      <c r="K27" s="117">
        <v>0</v>
      </c>
      <c r="L27" s="80">
        <v>0</v>
      </c>
      <c r="M27" s="117">
        <v>0</v>
      </c>
      <c r="N27" s="80">
        <v>0</v>
      </c>
      <c r="O27" s="117">
        <v>0</v>
      </c>
      <c r="P27" s="80">
        <v>0</v>
      </c>
      <c r="Q27" s="117">
        <v>0</v>
      </c>
      <c r="R27" s="80"/>
      <c r="S27" s="117">
        <v>0</v>
      </c>
      <c r="T27" s="80"/>
      <c r="U27" s="117">
        <v>0</v>
      </c>
      <c r="V27" s="80"/>
      <c r="W27" s="117">
        <v>0</v>
      </c>
      <c r="X27" s="80"/>
      <c r="Y27" s="117">
        <v>0</v>
      </c>
      <c r="Z27" s="80"/>
      <c r="AA27" s="117">
        <v>0</v>
      </c>
      <c r="AB27" s="80"/>
      <c r="AC27" s="117">
        <v>0</v>
      </c>
      <c r="AD27" s="80">
        <v>0</v>
      </c>
      <c r="AE27" s="118"/>
      <c r="AF27" s="109"/>
    </row>
    <row r="28" spans="1:32" x14ac:dyDescent="0.3">
      <c r="A28" s="116" t="s">
        <v>730</v>
      </c>
      <c r="B28" t="s">
        <v>471</v>
      </c>
      <c r="C28" t="s">
        <v>471</v>
      </c>
      <c r="D28" t="s">
        <v>471</v>
      </c>
      <c r="E28" s="117">
        <v>0</v>
      </c>
      <c r="F28" s="80"/>
      <c r="G28" s="117">
        <v>0</v>
      </c>
      <c r="H28" s="80"/>
      <c r="I28" s="117">
        <v>0</v>
      </c>
      <c r="J28" s="80"/>
      <c r="K28" s="117">
        <v>0</v>
      </c>
      <c r="L28" s="80">
        <v>0</v>
      </c>
      <c r="M28" s="117">
        <v>0</v>
      </c>
      <c r="N28" s="80">
        <v>0</v>
      </c>
      <c r="O28" s="117">
        <v>0</v>
      </c>
      <c r="P28" s="80">
        <v>0</v>
      </c>
      <c r="Q28" s="117">
        <v>0</v>
      </c>
      <c r="R28" s="80"/>
      <c r="S28" s="117">
        <v>0</v>
      </c>
      <c r="T28" s="80"/>
      <c r="U28" s="117">
        <v>0</v>
      </c>
      <c r="V28" s="80"/>
      <c r="W28" s="117">
        <v>0</v>
      </c>
      <c r="X28" s="80"/>
      <c r="Y28" s="117">
        <v>0</v>
      </c>
      <c r="Z28" s="80"/>
      <c r="AA28" s="117">
        <v>0</v>
      </c>
      <c r="AB28" s="80"/>
      <c r="AC28" s="117">
        <v>0</v>
      </c>
      <c r="AD28" s="80">
        <v>0</v>
      </c>
      <c r="AE28" s="118"/>
      <c r="AF28" s="109"/>
    </row>
    <row r="29" spans="1:32" x14ac:dyDescent="0.3">
      <c r="A29" s="116" t="s">
        <v>731</v>
      </c>
      <c r="B29" t="s">
        <v>471</v>
      </c>
      <c r="C29" t="s">
        <v>471</v>
      </c>
      <c r="D29" t="s">
        <v>471</v>
      </c>
      <c r="E29" s="117">
        <v>0</v>
      </c>
      <c r="F29" s="80"/>
      <c r="G29" s="117">
        <v>0</v>
      </c>
      <c r="H29" s="80"/>
      <c r="I29" s="117">
        <v>0</v>
      </c>
      <c r="J29" s="80"/>
      <c r="K29" s="117">
        <v>0</v>
      </c>
      <c r="L29" s="80">
        <v>0</v>
      </c>
      <c r="M29" s="117">
        <v>0</v>
      </c>
      <c r="N29" s="80">
        <v>0</v>
      </c>
      <c r="O29" s="117">
        <v>0</v>
      </c>
      <c r="P29" s="80">
        <v>0</v>
      </c>
      <c r="Q29" s="117">
        <v>0</v>
      </c>
      <c r="R29" s="80"/>
      <c r="S29" s="117">
        <v>0</v>
      </c>
      <c r="T29" s="80"/>
      <c r="U29" s="117">
        <v>0</v>
      </c>
      <c r="V29" s="80"/>
      <c r="W29" s="117">
        <v>0</v>
      </c>
      <c r="X29" s="80"/>
      <c r="Y29" s="117">
        <v>0</v>
      </c>
      <c r="Z29" s="80"/>
      <c r="AA29" s="117">
        <v>0</v>
      </c>
      <c r="AB29" s="80"/>
      <c r="AC29" s="117">
        <v>0</v>
      </c>
      <c r="AD29" s="80">
        <v>0</v>
      </c>
      <c r="AE29" s="118"/>
      <c r="AF29" s="109"/>
    </row>
    <row r="30" spans="1:32" x14ac:dyDescent="0.3">
      <c r="A30" s="113" t="s">
        <v>241</v>
      </c>
      <c r="B30" t="s">
        <v>471</v>
      </c>
      <c r="C30" t="s">
        <v>471</v>
      </c>
      <c r="D30" t="s">
        <v>471</v>
      </c>
      <c r="E30" s="114">
        <v>0</v>
      </c>
      <c r="F30" s="115"/>
      <c r="G30" s="114">
        <v>0</v>
      </c>
      <c r="H30" s="115"/>
      <c r="I30" s="114">
        <v>0</v>
      </c>
      <c r="J30" s="115"/>
      <c r="K30" s="114">
        <v>0</v>
      </c>
      <c r="L30" s="115"/>
      <c r="M30" s="114">
        <v>0</v>
      </c>
      <c r="N30" s="115"/>
      <c r="O30" s="114">
        <v>0</v>
      </c>
      <c r="P30" s="115"/>
      <c r="Q30" s="114">
        <v>0</v>
      </c>
      <c r="R30" s="115"/>
      <c r="S30" s="114">
        <v>0</v>
      </c>
      <c r="T30" s="115"/>
      <c r="U30" s="114">
        <v>0</v>
      </c>
      <c r="V30" s="115"/>
      <c r="W30" s="114">
        <v>135018.79819674219</v>
      </c>
      <c r="X30" s="115">
        <v>2.1617487875955896E-2</v>
      </c>
      <c r="Y30" s="114">
        <v>76410.964086825785</v>
      </c>
      <c r="Z30" s="115">
        <v>3.6463897382020697E-3</v>
      </c>
      <c r="AA30" s="114">
        <v>45506.950304106198</v>
      </c>
      <c r="AB30" s="115">
        <v>1.6669856031518115E-2</v>
      </c>
      <c r="AC30" s="114">
        <v>256936.71258767421</v>
      </c>
      <c r="AD30" s="115">
        <v>2.3929543943572197E-3</v>
      </c>
      <c r="AE30" s="118"/>
      <c r="AF30" s="109"/>
    </row>
    <row r="31" spans="1:32" x14ac:dyDescent="0.3">
      <c r="A31" s="116" t="s">
        <v>717</v>
      </c>
      <c r="B31" t="s">
        <v>471</v>
      </c>
      <c r="C31" t="s">
        <v>471</v>
      </c>
      <c r="D31" t="s">
        <v>471</v>
      </c>
      <c r="E31" s="117">
        <v>0</v>
      </c>
      <c r="F31" s="80"/>
      <c r="G31" s="117">
        <v>0</v>
      </c>
      <c r="H31" s="80"/>
      <c r="I31" s="117">
        <v>0</v>
      </c>
      <c r="J31" s="80"/>
      <c r="K31" s="117">
        <v>0</v>
      </c>
      <c r="L31" s="80"/>
      <c r="M31" s="117">
        <v>0</v>
      </c>
      <c r="N31" s="80"/>
      <c r="O31" s="117">
        <v>0</v>
      </c>
      <c r="P31" s="80"/>
      <c r="Q31" s="117">
        <v>0</v>
      </c>
      <c r="R31" s="80"/>
      <c r="S31" s="117">
        <v>0</v>
      </c>
      <c r="T31" s="80"/>
      <c r="U31" s="117">
        <v>0</v>
      </c>
      <c r="V31" s="80"/>
      <c r="W31" s="117">
        <v>25924.6929030676</v>
      </c>
      <c r="X31" s="80">
        <v>4.1507311722869854E-3</v>
      </c>
      <c r="Y31" s="117">
        <v>17359.008404214401</v>
      </c>
      <c r="Z31" s="80">
        <v>8.2838517831767807E-4</v>
      </c>
      <c r="AA31" s="117">
        <v>0</v>
      </c>
      <c r="AB31" s="80">
        <v>0</v>
      </c>
      <c r="AC31" s="117">
        <v>43283.701307281997</v>
      </c>
      <c r="AD31" s="80">
        <v>4.0311842633995997E-4</v>
      </c>
      <c r="AE31" s="118"/>
      <c r="AF31" s="109"/>
    </row>
    <row r="32" spans="1:32" x14ac:dyDescent="0.3">
      <c r="A32" s="116" t="s">
        <v>718</v>
      </c>
      <c r="B32" t="s">
        <v>471</v>
      </c>
      <c r="C32" t="s">
        <v>471</v>
      </c>
      <c r="D32" t="s">
        <v>471</v>
      </c>
      <c r="E32" s="117">
        <v>0</v>
      </c>
      <c r="F32" s="80"/>
      <c r="G32" s="117">
        <v>0</v>
      </c>
      <c r="H32" s="80"/>
      <c r="I32" s="117">
        <v>0</v>
      </c>
      <c r="J32" s="80"/>
      <c r="K32" s="117">
        <v>0</v>
      </c>
      <c r="L32" s="80"/>
      <c r="M32" s="117">
        <v>0</v>
      </c>
      <c r="N32" s="80"/>
      <c r="O32" s="117">
        <v>0</v>
      </c>
      <c r="P32" s="80"/>
      <c r="Q32" s="117">
        <v>0</v>
      </c>
      <c r="R32" s="80"/>
      <c r="S32" s="117">
        <v>0</v>
      </c>
      <c r="T32" s="80"/>
      <c r="U32" s="117">
        <v>0</v>
      </c>
      <c r="V32" s="80"/>
      <c r="W32" s="117">
        <v>0</v>
      </c>
      <c r="X32" s="80">
        <v>0</v>
      </c>
      <c r="Y32" s="117">
        <v>26.4444710169</v>
      </c>
      <c r="Z32" s="80">
        <v>1.2619504137997312E-6</v>
      </c>
      <c r="AA32" s="117">
        <v>17.614366480000001</v>
      </c>
      <c r="AB32" s="80">
        <v>6.4523979599991712E-6</v>
      </c>
      <c r="AC32" s="117">
        <v>44.058837496899997</v>
      </c>
      <c r="AD32" s="80">
        <v>4.103375797746361E-7</v>
      </c>
      <c r="AE32" s="118"/>
      <c r="AF32" s="109"/>
    </row>
    <row r="33" spans="1:32" x14ac:dyDescent="0.3">
      <c r="A33" s="116" t="s">
        <v>720</v>
      </c>
      <c r="B33" t="s">
        <v>471</v>
      </c>
      <c r="C33" t="s">
        <v>471</v>
      </c>
      <c r="D33" t="s">
        <v>471</v>
      </c>
      <c r="E33" s="117">
        <v>0</v>
      </c>
      <c r="F33" s="80"/>
      <c r="G33" s="117">
        <v>0</v>
      </c>
      <c r="H33" s="80"/>
      <c r="I33" s="117">
        <v>0</v>
      </c>
      <c r="J33" s="80"/>
      <c r="K33" s="117">
        <v>0</v>
      </c>
      <c r="L33" s="80"/>
      <c r="M33" s="117">
        <v>0</v>
      </c>
      <c r="N33" s="80"/>
      <c r="O33" s="117">
        <v>0</v>
      </c>
      <c r="P33" s="80"/>
      <c r="Q33" s="117">
        <v>0</v>
      </c>
      <c r="R33" s="80"/>
      <c r="S33" s="117">
        <v>0</v>
      </c>
      <c r="T33" s="80"/>
      <c r="U33" s="117">
        <v>0</v>
      </c>
      <c r="V33" s="80"/>
      <c r="W33" s="117">
        <v>0</v>
      </c>
      <c r="X33" s="80">
        <v>0</v>
      </c>
      <c r="Y33" s="117">
        <v>0</v>
      </c>
      <c r="Z33" s="80">
        <v>0</v>
      </c>
      <c r="AA33" s="117">
        <v>0</v>
      </c>
      <c r="AB33" s="80">
        <v>0</v>
      </c>
      <c r="AC33" s="117">
        <v>0</v>
      </c>
      <c r="AD33" s="80">
        <v>0</v>
      </c>
      <c r="AE33" s="118"/>
      <c r="AF33" s="109"/>
    </row>
    <row r="34" spans="1:32" x14ac:dyDescent="0.3">
      <c r="A34" s="116" t="s">
        <v>721</v>
      </c>
      <c r="B34" t="s">
        <v>471</v>
      </c>
      <c r="C34" t="s">
        <v>471</v>
      </c>
      <c r="D34" t="s">
        <v>471</v>
      </c>
      <c r="E34" s="117">
        <v>0</v>
      </c>
      <c r="F34" s="80"/>
      <c r="G34" s="117">
        <v>0</v>
      </c>
      <c r="H34" s="80"/>
      <c r="I34" s="117">
        <v>0</v>
      </c>
      <c r="J34" s="80"/>
      <c r="K34" s="117">
        <v>0</v>
      </c>
      <c r="L34" s="80"/>
      <c r="M34" s="117">
        <v>0</v>
      </c>
      <c r="N34" s="80"/>
      <c r="O34" s="117">
        <v>0</v>
      </c>
      <c r="P34" s="80"/>
      <c r="Q34" s="117">
        <v>0</v>
      </c>
      <c r="R34" s="80"/>
      <c r="S34" s="117">
        <v>0</v>
      </c>
      <c r="T34" s="80"/>
      <c r="U34" s="117">
        <v>0</v>
      </c>
      <c r="V34" s="80"/>
      <c r="W34" s="117">
        <v>30.6803561746</v>
      </c>
      <c r="X34" s="80">
        <v>4.9121473194273097E-6</v>
      </c>
      <c r="Y34" s="117">
        <v>9892.7009930759996</v>
      </c>
      <c r="Z34" s="80">
        <v>4.7208726935135117E-4</v>
      </c>
      <c r="AA34" s="117">
        <v>0.3516401669</v>
      </c>
      <c r="AB34" s="80">
        <v>1.2881089411507055E-7</v>
      </c>
      <c r="AC34" s="117">
        <v>9923.7329894174982</v>
      </c>
      <c r="AD34" s="80">
        <v>9.2423695416244344E-5</v>
      </c>
      <c r="AE34" s="118"/>
      <c r="AF34" s="109"/>
    </row>
    <row r="35" spans="1:32" x14ac:dyDescent="0.3">
      <c r="A35" s="116" t="s">
        <v>499</v>
      </c>
      <c r="B35" t="s">
        <v>471</v>
      </c>
      <c r="C35" t="s">
        <v>471</v>
      </c>
      <c r="D35" t="s">
        <v>471</v>
      </c>
      <c r="E35" s="117">
        <v>0</v>
      </c>
      <c r="F35" s="80"/>
      <c r="G35" s="117">
        <v>0</v>
      </c>
      <c r="H35" s="80"/>
      <c r="I35" s="117">
        <v>0</v>
      </c>
      <c r="J35" s="80"/>
      <c r="K35" s="117">
        <v>0</v>
      </c>
      <c r="L35" s="80"/>
      <c r="M35" s="117">
        <v>0</v>
      </c>
      <c r="N35" s="80"/>
      <c r="O35" s="117">
        <v>0</v>
      </c>
      <c r="P35" s="80"/>
      <c r="Q35" s="117">
        <v>0</v>
      </c>
      <c r="R35" s="80"/>
      <c r="S35" s="117">
        <v>0</v>
      </c>
      <c r="T35" s="80"/>
      <c r="U35" s="117">
        <v>0</v>
      </c>
      <c r="V35" s="80"/>
      <c r="W35" s="117">
        <v>0</v>
      </c>
      <c r="X35" s="80">
        <v>0</v>
      </c>
      <c r="Y35" s="117">
        <v>1.5623863684999999</v>
      </c>
      <c r="Z35" s="80">
        <v>7.4558274316911064E-8</v>
      </c>
      <c r="AA35" s="117">
        <v>4.6309300000000001E-5</v>
      </c>
      <c r="AB35" s="80">
        <v>1.6963768364207985E-11</v>
      </c>
      <c r="AC35" s="117">
        <v>1.5624326777999999</v>
      </c>
      <c r="AD35" s="80">
        <v>1.4551560594724397E-8</v>
      </c>
      <c r="AE35" s="118"/>
      <c r="AF35" s="109"/>
    </row>
    <row r="36" spans="1:32" x14ac:dyDescent="0.3">
      <c r="A36" s="116" t="s">
        <v>722</v>
      </c>
      <c r="B36" t="s">
        <v>471</v>
      </c>
      <c r="C36" t="s">
        <v>471</v>
      </c>
      <c r="D36" t="s">
        <v>471</v>
      </c>
      <c r="E36" s="117">
        <v>0</v>
      </c>
      <c r="F36" s="80"/>
      <c r="G36" s="117">
        <v>0</v>
      </c>
      <c r="H36" s="80"/>
      <c r="I36" s="117">
        <v>0</v>
      </c>
      <c r="J36" s="80"/>
      <c r="K36" s="117">
        <v>0</v>
      </c>
      <c r="L36" s="80"/>
      <c r="M36" s="117">
        <v>0</v>
      </c>
      <c r="N36" s="80"/>
      <c r="O36" s="117">
        <v>0</v>
      </c>
      <c r="P36" s="80"/>
      <c r="Q36" s="117">
        <v>0</v>
      </c>
      <c r="R36" s="80"/>
      <c r="S36" s="117">
        <v>0</v>
      </c>
      <c r="T36" s="80"/>
      <c r="U36" s="117">
        <v>0</v>
      </c>
      <c r="V36" s="80"/>
      <c r="W36" s="117">
        <v>0</v>
      </c>
      <c r="X36" s="80">
        <v>0</v>
      </c>
      <c r="Y36" s="117">
        <v>0</v>
      </c>
      <c r="Z36" s="80">
        <v>0</v>
      </c>
      <c r="AA36" s="117">
        <v>0</v>
      </c>
      <c r="AB36" s="80">
        <v>0</v>
      </c>
      <c r="AC36" s="117">
        <v>0</v>
      </c>
      <c r="AD36" s="80">
        <v>0</v>
      </c>
      <c r="AE36" s="118"/>
      <c r="AF36" s="109"/>
    </row>
    <row r="37" spans="1:32" x14ac:dyDescent="0.3">
      <c r="A37" s="116" t="s">
        <v>723</v>
      </c>
      <c r="B37" t="s">
        <v>471</v>
      </c>
      <c r="C37" t="s">
        <v>471</v>
      </c>
      <c r="D37" t="s">
        <v>471</v>
      </c>
      <c r="E37" s="117">
        <v>0</v>
      </c>
      <c r="F37" s="80"/>
      <c r="G37" s="117">
        <v>0</v>
      </c>
      <c r="H37" s="80"/>
      <c r="I37" s="117">
        <v>0</v>
      </c>
      <c r="J37" s="80"/>
      <c r="K37" s="117">
        <v>0</v>
      </c>
      <c r="L37" s="80"/>
      <c r="M37" s="117">
        <v>0</v>
      </c>
      <c r="N37" s="80"/>
      <c r="O37" s="117">
        <v>0</v>
      </c>
      <c r="P37" s="80"/>
      <c r="Q37" s="117">
        <v>0</v>
      </c>
      <c r="R37" s="80"/>
      <c r="S37" s="117">
        <v>0</v>
      </c>
      <c r="T37" s="80"/>
      <c r="U37" s="117">
        <v>0</v>
      </c>
      <c r="V37" s="80"/>
      <c r="W37" s="117">
        <v>0</v>
      </c>
      <c r="X37" s="80">
        <v>0</v>
      </c>
      <c r="Y37" s="117">
        <v>0</v>
      </c>
      <c r="Z37" s="80">
        <v>0</v>
      </c>
      <c r="AA37" s="117">
        <v>0</v>
      </c>
      <c r="AB37" s="80">
        <v>0</v>
      </c>
      <c r="AC37" s="117">
        <v>0</v>
      </c>
      <c r="AD37" s="80">
        <v>0</v>
      </c>
      <c r="AE37" s="118"/>
      <c r="AF37" s="109"/>
    </row>
    <row r="38" spans="1:32" x14ac:dyDescent="0.3">
      <c r="A38" s="116" t="s">
        <v>477</v>
      </c>
      <c r="B38" t="s">
        <v>471</v>
      </c>
      <c r="C38" t="s">
        <v>471</v>
      </c>
      <c r="D38" t="s">
        <v>471</v>
      </c>
      <c r="E38" s="117">
        <v>0</v>
      </c>
      <c r="F38" s="80"/>
      <c r="G38" s="117">
        <v>0</v>
      </c>
      <c r="H38" s="80"/>
      <c r="I38" s="117">
        <v>0</v>
      </c>
      <c r="J38" s="80"/>
      <c r="K38" s="117">
        <v>0</v>
      </c>
      <c r="L38" s="80"/>
      <c r="M38" s="117">
        <v>0</v>
      </c>
      <c r="N38" s="80"/>
      <c r="O38" s="117">
        <v>0</v>
      </c>
      <c r="P38" s="80"/>
      <c r="Q38" s="117">
        <v>0</v>
      </c>
      <c r="R38" s="80"/>
      <c r="S38" s="117">
        <v>0</v>
      </c>
      <c r="T38" s="80"/>
      <c r="U38" s="117">
        <v>0</v>
      </c>
      <c r="V38" s="80"/>
      <c r="W38" s="117">
        <v>0</v>
      </c>
      <c r="X38" s="80">
        <v>0</v>
      </c>
      <c r="Y38" s="117">
        <v>0</v>
      </c>
      <c r="Z38" s="80">
        <v>0</v>
      </c>
      <c r="AA38" s="117">
        <v>0</v>
      </c>
      <c r="AB38" s="80">
        <v>0</v>
      </c>
      <c r="AC38" s="117">
        <v>0</v>
      </c>
      <c r="AD38" s="80">
        <v>0</v>
      </c>
      <c r="AE38" s="118"/>
      <c r="AF38" s="109"/>
    </row>
    <row r="39" spans="1:32" x14ac:dyDescent="0.3">
      <c r="A39" s="116" t="s">
        <v>473</v>
      </c>
      <c r="B39" t="s">
        <v>471</v>
      </c>
      <c r="C39" t="s">
        <v>471</v>
      </c>
      <c r="D39" t="s">
        <v>471</v>
      </c>
      <c r="E39" s="117">
        <v>0</v>
      </c>
      <c r="F39" s="80"/>
      <c r="G39" s="117">
        <v>0</v>
      </c>
      <c r="H39" s="80"/>
      <c r="I39" s="117">
        <v>0</v>
      </c>
      <c r="J39" s="80"/>
      <c r="K39" s="117">
        <v>0</v>
      </c>
      <c r="L39" s="80"/>
      <c r="M39" s="117">
        <v>0</v>
      </c>
      <c r="N39" s="80"/>
      <c r="O39" s="117">
        <v>0</v>
      </c>
      <c r="P39" s="80"/>
      <c r="Q39" s="117">
        <v>0</v>
      </c>
      <c r="R39" s="80"/>
      <c r="S39" s="117">
        <v>0</v>
      </c>
      <c r="T39" s="80"/>
      <c r="U39" s="117">
        <v>0</v>
      </c>
      <c r="V39" s="80"/>
      <c r="W39" s="117">
        <v>109063.42493750001</v>
      </c>
      <c r="X39" s="80">
        <v>1.7461844556349481E-2</v>
      </c>
      <c r="Y39" s="117">
        <v>49131.247832149995</v>
      </c>
      <c r="Z39" s="80">
        <v>2.3445807818449241E-3</v>
      </c>
      <c r="AA39" s="117">
        <v>45488.984251149996</v>
      </c>
      <c r="AB39" s="80">
        <v>1.6663274805700231E-2</v>
      </c>
      <c r="AC39" s="117">
        <v>203683.65702079999</v>
      </c>
      <c r="AD39" s="80">
        <v>1.896987383460646E-3</v>
      </c>
      <c r="AE39" s="118"/>
      <c r="AF39" s="109"/>
    </row>
    <row r="40" spans="1:32" x14ac:dyDescent="0.3">
      <c r="A40" s="113" t="s">
        <v>293</v>
      </c>
      <c r="B40" t="s">
        <v>471</v>
      </c>
      <c r="C40" t="s">
        <v>471</v>
      </c>
      <c r="D40" t="s">
        <v>471</v>
      </c>
      <c r="E40" s="114">
        <v>0</v>
      </c>
      <c r="F40" s="115"/>
      <c r="G40" s="114">
        <v>0</v>
      </c>
      <c r="H40" s="115"/>
      <c r="I40" s="114">
        <v>0</v>
      </c>
      <c r="J40" s="115"/>
      <c r="K40" s="114">
        <v>0</v>
      </c>
      <c r="L40" s="115">
        <v>0</v>
      </c>
      <c r="M40" s="114">
        <v>0</v>
      </c>
      <c r="N40" s="115">
        <v>0</v>
      </c>
      <c r="O40" s="114">
        <v>0</v>
      </c>
      <c r="P40" s="115">
        <v>0</v>
      </c>
      <c r="Q40" s="114">
        <v>0</v>
      </c>
      <c r="R40" s="115"/>
      <c r="S40" s="114">
        <v>0</v>
      </c>
      <c r="T40" s="115"/>
      <c r="U40" s="114">
        <v>0</v>
      </c>
      <c r="V40" s="115"/>
      <c r="W40" s="114">
        <v>0</v>
      </c>
      <c r="X40" s="115"/>
      <c r="Y40" s="114">
        <v>0</v>
      </c>
      <c r="Z40" s="115"/>
      <c r="AA40" s="114">
        <v>0</v>
      </c>
      <c r="AB40" s="115"/>
      <c r="AC40" s="114">
        <v>0</v>
      </c>
      <c r="AD40" s="115">
        <v>0</v>
      </c>
      <c r="AE40" s="118"/>
      <c r="AF40" s="109"/>
    </row>
    <row r="41" spans="1:32" x14ac:dyDescent="0.3">
      <c r="A41" s="116" t="s">
        <v>473</v>
      </c>
      <c r="B41" t="s">
        <v>471</v>
      </c>
      <c r="C41" t="s">
        <v>471</v>
      </c>
      <c r="D41" t="s">
        <v>471</v>
      </c>
      <c r="E41" s="117">
        <v>0</v>
      </c>
      <c r="F41" s="80"/>
      <c r="G41" s="117">
        <v>0</v>
      </c>
      <c r="H41" s="80"/>
      <c r="I41" s="117">
        <v>0</v>
      </c>
      <c r="J41" s="80"/>
      <c r="K41" s="117">
        <v>0</v>
      </c>
      <c r="L41" s="80">
        <v>0</v>
      </c>
      <c r="M41" s="117">
        <v>0</v>
      </c>
      <c r="N41" s="80">
        <v>0</v>
      </c>
      <c r="O41" s="117">
        <v>0</v>
      </c>
      <c r="P41" s="80">
        <v>0</v>
      </c>
      <c r="Q41" s="117">
        <v>0</v>
      </c>
      <c r="R41" s="80"/>
      <c r="S41" s="117">
        <v>0</v>
      </c>
      <c r="T41" s="80"/>
      <c r="U41" s="117">
        <v>0</v>
      </c>
      <c r="V41" s="80"/>
      <c r="W41" s="117">
        <v>0</v>
      </c>
      <c r="X41" s="80"/>
      <c r="Y41" s="117">
        <v>0</v>
      </c>
      <c r="Z41" s="80"/>
      <c r="AA41" s="117">
        <v>0</v>
      </c>
      <c r="AB41" s="80"/>
      <c r="AC41" s="117">
        <v>0</v>
      </c>
      <c r="AD41" s="80">
        <v>0</v>
      </c>
      <c r="AE41" s="118"/>
      <c r="AF41" s="109"/>
    </row>
    <row r="42" spans="1:32" x14ac:dyDescent="0.3">
      <c r="A42" s="113" t="s">
        <v>732</v>
      </c>
      <c r="B42" t="s">
        <v>471</v>
      </c>
      <c r="C42" t="s">
        <v>471</v>
      </c>
      <c r="D42" t="s">
        <v>471</v>
      </c>
      <c r="E42" s="114">
        <v>0</v>
      </c>
      <c r="F42" s="115"/>
      <c r="G42" s="114">
        <v>0</v>
      </c>
      <c r="H42" s="115"/>
      <c r="I42" s="114">
        <v>0</v>
      </c>
      <c r="J42" s="115"/>
      <c r="K42" s="114">
        <v>0</v>
      </c>
      <c r="L42" s="115"/>
      <c r="M42" s="114">
        <v>0</v>
      </c>
      <c r="N42" s="115"/>
      <c r="O42" s="114">
        <v>0</v>
      </c>
      <c r="P42" s="115"/>
      <c r="Q42" s="114">
        <v>0</v>
      </c>
      <c r="R42" s="115"/>
      <c r="S42" s="114">
        <v>0</v>
      </c>
      <c r="T42" s="115"/>
      <c r="U42" s="114">
        <v>0</v>
      </c>
      <c r="V42" s="115"/>
      <c r="W42" s="114">
        <v>11.996148999999999</v>
      </c>
      <c r="X42" s="115">
        <v>1.9206703735266809E-6</v>
      </c>
      <c r="Y42" s="114">
        <v>175.61294959999998</v>
      </c>
      <c r="Z42" s="115">
        <v>8.3803844771439301E-6</v>
      </c>
      <c r="AA42" s="114">
        <v>1787.5892622499998</v>
      </c>
      <c r="AB42" s="115">
        <v>6.548198779760101E-4</v>
      </c>
      <c r="AC42" s="114">
        <v>1975.1983608499997</v>
      </c>
      <c r="AD42" s="115">
        <v>1.8395812531890894E-5</v>
      </c>
      <c r="AE42" s="118"/>
      <c r="AF42" s="109"/>
    </row>
    <row r="43" spans="1:32" x14ac:dyDescent="0.3">
      <c r="A43" s="116" t="s">
        <v>473</v>
      </c>
      <c r="B43" t="s">
        <v>471</v>
      </c>
      <c r="C43" t="s">
        <v>471</v>
      </c>
      <c r="D43" t="s">
        <v>471</v>
      </c>
      <c r="E43" s="117">
        <v>0</v>
      </c>
      <c r="F43" s="80"/>
      <c r="G43" s="117">
        <v>0</v>
      </c>
      <c r="H43" s="80"/>
      <c r="I43" s="117">
        <v>0</v>
      </c>
      <c r="J43" s="80"/>
      <c r="K43" s="117">
        <v>0</v>
      </c>
      <c r="L43" s="80"/>
      <c r="M43" s="117">
        <v>0</v>
      </c>
      <c r="N43" s="80"/>
      <c r="O43" s="117">
        <v>0</v>
      </c>
      <c r="P43" s="80"/>
      <c r="Q43" s="117">
        <v>0</v>
      </c>
      <c r="R43" s="80"/>
      <c r="S43" s="117">
        <v>0</v>
      </c>
      <c r="T43" s="80"/>
      <c r="U43" s="117">
        <v>0</v>
      </c>
      <c r="V43" s="80"/>
      <c r="W43" s="117">
        <v>11.996148999999999</v>
      </c>
      <c r="X43" s="80">
        <v>1.9206703735266809E-6</v>
      </c>
      <c r="Y43" s="117">
        <v>175.61294959999998</v>
      </c>
      <c r="Z43" s="80">
        <v>8.3803844771439301E-6</v>
      </c>
      <c r="AA43" s="117">
        <v>1787.5892622499998</v>
      </c>
      <c r="AB43" s="80">
        <v>6.548198779760101E-4</v>
      </c>
      <c r="AC43" s="117">
        <v>1975.1983608499997</v>
      </c>
      <c r="AD43" s="80">
        <v>1.8395812531890894E-5</v>
      </c>
      <c r="AE43" s="118"/>
      <c r="AF43" s="109"/>
    </row>
    <row r="44" spans="1:32" x14ac:dyDescent="0.3">
      <c r="A44" s="113" t="s">
        <v>240</v>
      </c>
      <c r="B44" t="s">
        <v>471</v>
      </c>
      <c r="C44" t="s">
        <v>471</v>
      </c>
      <c r="D44" t="s">
        <v>471</v>
      </c>
      <c r="E44" s="114">
        <v>0</v>
      </c>
      <c r="F44" s="115"/>
      <c r="G44" s="114">
        <v>0</v>
      </c>
      <c r="H44" s="115"/>
      <c r="I44" s="114">
        <v>0</v>
      </c>
      <c r="J44" s="115"/>
      <c r="K44" s="114">
        <v>16772.24783575</v>
      </c>
      <c r="L44" s="115">
        <v>2.3653598543335957E-3</v>
      </c>
      <c r="M44" s="114">
        <v>15985.582032200002</v>
      </c>
      <c r="N44" s="115">
        <v>6.3232157351706428E-4</v>
      </c>
      <c r="O44" s="114">
        <v>8933.1799111499986</v>
      </c>
      <c r="P44" s="115">
        <v>2.9596340352146099E-3</v>
      </c>
      <c r="Q44" s="114">
        <v>0</v>
      </c>
      <c r="R44" s="115"/>
      <c r="S44" s="114">
        <v>0</v>
      </c>
      <c r="T44" s="115"/>
      <c r="U44" s="114">
        <v>0</v>
      </c>
      <c r="V44" s="115"/>
      <c r="W44" s="114">
        <v>0</v>
      </c>
      <c r="X44" s="115"/>
      <c r="Y44" s="114">
        <v>0</v>
      </c>
      <c r="Z44" s="115"/>
      <c r="AA44" s="114">
        <v>0</v>
      </c>
      <c r="AB44" s="115"/>
      <c r="AC44" s="114">
        <v>41691.009779100001</v>
      </c>
      <c r="AD44" s="115">
        <v>3.8828505296628092E-4</v>
      </c>
      <c r="AE44" s="118"/>
      <c r="AF44" s="109"/>
    </row>
    <row r="45" spans="1:32" x14ac:dyDescent="0.3">
      <c r="A45" s="116" t="s">
        <v>473</v>
      </c>
      <c r="B45" t="s">
        <v>471</v>
      </c>
      <c r="C45" t="s">
        <v>471</v>
      </c>
      <c r="D45" t="s">
        <v>471</v>
      </c>
      <c r="E45" s="117">
        <v>0</v>
      </c>
      <c r="F45" s="80"/>
      <c r="G45" s="117">
        <v>0</v>
      </c>
      <c r="H45" s="80"/>
      <c r="I45" s="117">
        <v>0</v>
      </c>
      <c r="J45" s="80"/>
      <c r="K45" s="117">
        <v>16772.24783575</v>
      </c>
      <c r="L45" s="80">
        <v>2.3653598543335957E-3</v>
      </c>
      <c r="M45" s="117">
        <v>15985.582032200002</v>
      </c>
      <c r="N45" s="80">
        <v>6.3232157351706428E-4</v>
      </c>
      <c r="O45" s="117">
        <v>8933.1799111499986</v>
      </c>
      <c r="P45" s="80">
        <v>2.9596340352146099E-3</v>
      </c>
      <c r="Q45" s="117">
        <v>0</v>
      </c>
      <c r="R45" s="80"/>
      <c r="S45" s="117">
        <v>0</v>
      </c>
      <c r="T45" s="80"/>
      <c r="U45" s="117">
        <v>0</v>
      </c>
      <c r="V45" s="80"/>
      <c r="W45" s="117">
        <v>0</v>
      </c>
      <c r="X45" s="80"/>
      <c r="Y45" s="117">
        <v>0</v>
      </c>
      <c r="Z45" s="80"/>
      <c r="AA45" s="117">
        <v>0</v>
      </c>
      <c r="AB45" s="80"/>
      <c r="AC45" s="117">
        <v>41691.009779100001</v>
      </c>
      <c r="AD45" s="80">
        <v>3.8828505296628092E-4</v>
      </c>
      <c r="AE45" s="118"/>
      <c r="AF45" s="109"/>
    </row>
    <row r="46" spans="1:32" x14ac:dyDescent="0.3">
      <c r="A46" s="113" t="s">
        <v>244</v>
      </c>
      <c r="B46" t="s">
        <v>471</v>
      </c>
      <c r="C46" t="s">
        <v>471</v>
      </c>
      <c r="D46" t="s">
        <v>471</v>
      </c>
      <c r="E46" s="114">
        <v>0</v>
      </c>
      <c r="F46" s="115"/>
      <c r="G46" s="114">
        <v>0</v>
      </c>
      <c r="H46" s="115"/>
      <c r="I46" s="114">
        <v>0</v>
      </c>
      <c r="J46" s="115"/>
      <c r="K46" s="114">
        <v>0</v>
      </c>
      <c r="L46" s="115"/>
      <c r="M46" s="114">
        <v>0</v>
      </c>
      <c r="N46" s="115"/>
      <c r="O46" s="114">
        <v>0</v>
      </c>
      <c r="P46" s="115"/>
      <c r="Q46" s="114">
        <v>24357.301307056201</v>
      </c>
      <c r="R46" s="115">
        <v>5.5036726961955294E-3</v>
      </c>
      <c r="S46" s="114">
        <v>37597.748058549609</v>
      </c>
      <c r="T46" s="115">
        <v>2.9615997372764561E-3</v>
      </c>
      <c r="U46" s="114">
        <v>18640.626266029798</v>
      </c>
      <c r="V46" s="115">
        <v>5.9125962312441523E-3</v>
      </c>
      <c r="W46" s="114">
        <v>0</v>
      </c>
      <c r="X46" s="115"/>
      <c r="Y46" s="114">
        <v>0</v>
      </c>
      <c r="Z46" s="115"/>
      <c r="AA46" s="114">
        <v>0</v>
      </c>
      <c r="AB46" s="115"/>
      <c r="AC46" s="114">
        <v>80595.675631635604</v>
      </c>
      <c r="AD46" s="115">
        <v>7.5061977024050831E-4</v>
      </c>
      <c r="AE46" s="118"/>
      <c r="AF46" s="109"/>
    </row>
    <row r="47" spans="1:32" x14ac:dyDescent="0.3">
      <c r="A47" s="116" t="s">
        <v>716</v>
      </c>
      <c r="B47" t="s">
        <v>471</v>
      </c>
      <c r="C47" t="s">
        <v>471</v>
      </c>
      <c r="D47" t="s">
        <v>471</v>
      </c>
      <c r="E47" s="117">
        <v>0</v>
      </c>
      <c r="F47" s="80"/>
      <c r="G47" s="117">
        <v>0</v>
      </c>
      <c r="H47" s="80"/>
      <c r="I47" s="117">
        <v>0</v>
      </c>
      <c r="J47" s="80"/>
      <c r="K47" s="117">
        <v>0</v>
      </c>
      <c r="L47" s="80"/>
      <c r="M47" s="117">
        <v>0</v>
      </c>
      <c r="N47" s="80"/>
      <c r="O47" s="117">
        <v>0</v>
      </c>
      <c r="P47" s="80"/>
      <c r="Q47" s="117">
        <v>0.1512668694</v>
      </c>
      <c r="R47" s="80">
        <v>3.41796214802572E-8</v>
      </c>
      <c r="S47" s="117">
        <v>0</v>
      </c>
      <c r="T47" s="80">
        <v>0</v>
      </c>
      <c r="U47" s="117">
        <v>0</v>
      </c>
      <c r="V47" s="80">
        <v>0</v>
      </c>
      <c r="W47" s="117">
        <v>0</v>
      </c>
      <c r="X47" s="80"/>
      <c r="Y47" s="117">
        <v>0</v>
      </c>
      <c r="Z47" s="80"/>
      <c r="AA47" s="117">
        <v>0</v>
      </c>
      <c r="AB47" s="80"/>
      <c r="AC47" s="117">
        <v>0.1512668694</v>
      </c>
      <c r="AD47" s="80">
        <v>1.4088088705029783E-9</v>
      </c>
      <c r="AE47" s="118"/>
      <c r="AF47" s="109"/>
    </row>
    <row r="48" spans="1:32" x14ac:dyDescent="0.3">
      <c r="A48" s="116" t="s">
        <v>717</v>
      </c>
      <c r="B48" t="s">
        <v>471</v>
      </c>
      <c r="C48" t="s">
        <v>471</v>
      </c>
      <c r="D48" t="s">
        <v>471</v>
      </c>
      <c r="E48" s="117">
        <v>0</v>
      </c>
      <c r="F48" s="80"/>
      <c r="G48" s="117">
        <v>0</v>
      </c>
      <c r="H48" s="80"/>
      <c r="I48" s="117">
        <v>0</v>
      </c>
      <c r="J48" s="80"/>
      <c r="K48" s="117">
        <v>0</v>
      </c>
      <c r="L48" s="80"/>
      <c r="M48" s="117">
        <v>0</v>
      </c>
      <c r="N48" s="80"/>
      <c r="O48" s="117">
        <v>0</v>
      </c>
      <c r="P48" s="80"/>
      <c r="Q48" s="117">
        <v>4.9916179999999997E-4</v>
      </c>
      <c r="R48" s="80">
        <v>1.1278848732096422E-10</v>
      </c>
      <c r="S48" s="117">
        <v>4.3676659999999999E-4</v>
      </c>
      <c r="T48" s="80">
        <v>3.4404396928155574E-11</v>
      </c>
      <c r="U48" s="117">
        <v>0</v>
      </c>
      <c r="V48" s="80">
        <v>0</v>
      </c>
      <c r="W48" s="117">
        <v>0</v>
      </c>
      <c r="X48" s="80"/>
      <c r="Y48" s="117">
        <v>0</v>
      </c>
      <c r="Z48" s="80"/>
      <c r="AA48" s="117">
        <v>0</v>
      </c>
      <c r="AB48" s="80"/>
      <c r="AC48" s="117">
        <v>9.3592839999999996E-4</v>
      </c>
      <c r="AD48" s="80">
        <v>8.7166756164496887E-12</v>
      </c>
      <c r="AE48" s="118"/>
      <c r="AF48" s="109"/>
    </row>
    <row r="49" spans="1:32" x14ac:dyDescent="0.3">
      <c r="A49" s="116" t="s">
        <v>718</v>
      </c>
      <c r="B49" t="s">
        <v>471</v>
      </c>
      <c r="C49" t="s">
        <v>471</v>
      </c>
      <c r="D49" t="s">
        <v>471</v>
      </c>
      <c r="E49" s="117">
        <v>0</v>
      </c>
      <c r="F49" s="80"/>
      <c r="G49" s="117">
        <v>0</v>
      </c>
      <c r="H49" s="80"/>
      <c r="I49" s="117">
        <v>0</v>
      </c>
      <c r="J49" s="80"/>
      <c r="K49" s="117">
        <v>0</v>
      </c>
      <c r="L49" s="80"/>
      <c r="M49" s="117">
        <v>0</v>
      </c>
      <c r="N49" s="80"/>
      <c r="O49" s="117">
        <v>0</v>
      </c>
      <c r="P49" s="80"/>
      <c r="Q49" s="117">
        <v>0</v>
      </c>
      <c r="R49" s="80">
        <v>0</v>
      </c>
      <c r="S49" s="117">
        <v>0</v>
      </c>
      <c r="T49" s="80">
        <v>0</v>
      </c>
      <c r="U49" s="117">
        <v>2.5496399999999999E-5</v>
      </c>
      <c r="V49" s="80">
        <v>8.087170269864603E-12</v>
      </c>
      <c r="W49" s="117">
        <v>0</v>
      </c>
      <c r="X49" s="80"/>
      <c r="Y49" s="117">
        <v>0</v>
      </c>
      <c r="Z49" s="80"/>
      <c r="AA49" s="117">
        <v>0</v>
      </c>
      <c r="AB49" s="80"/>
      <c r="AC49" s="117">
        <v>2.5496399999999999E-5</v>
      </c>
      <c r="AD49" s="80">
        <v>2.3745817328253726E-13</v>
      </c>
      <c r="AE49" s="118"/>
      <c r="AF49" s="109"/>
    </row>
    <row r="50" spans="1:32" x14ac:dyDescent="0.3">
      <c r="A50" s="116" t="s">
        <v>719</v>
      </c>
      <c r="B50" t="s">
        <v>471</v>
      </c>
      <c r="C50" t="s">
        <v>471</v>
      </c>
      <c r="D50" t="s">
        <v>471</v>
      </c>
      <c r="E50" s="117">
        <v>0</v>
      </c>
      <c r="F50" s="80"/>
      <c r="G50" s="117">
        <v>0</v>
      </c>
      <c r="H50" s="80"/>
      <c r="I50" s="117">
        <v>0</v>
      </c>
      <c r="J50" s="80"/>
      <c r="K50" s="117">
        <v>0</v>
      </c>
      <c r="L50" s="80"/>
      <c r="M50" s="117">
        <v>0</v>
      </c>
      <c r="N50" s="80"/>
      <c r="O50" s="117">
        <v>0</v>
      </c>
      <c r="P50" s="80"/>
      <c r="Q50" s="117">
        <v>0</v>
      </c>
      <c r="R50" s="80">
        <v>0</v>
      </c>
      <c r="S50" s="117">
        <v>0</v>
      </c>
      <c r="T50" s="80">
        <v>0</v>
      </c>
      <c r="U50" s="117">
        <v>0</v>
      </c>
      <c r="V50" s="80">
        <v>0</v>
      </c>
      <c r="W50" s="117">
        <v>0</v>
      </c>
      <c r="X50" s="80"/>
      <c r="Y50" s="117">
        <v>0</v>
      </c>
      <c r="Z50" s="80"/>
      <c r="AA50" s="117">
        <v>0</v>
      </c>
      <c r="AB50" s="80"/>
      <c r="AC50" s="117">
        <v>0</v>
      </c>
      <c r="AD50" s="80">
        <v>0</v>
      </c>
      <c r="AE50" s="118"/>
      <c r="AF50" s="109"/>
    </row>
    <row r="51" spans="1:32" x14ac:dyDescent="0.3">
      <c r="A51" s="116" t="s">
        <v>720</v>
      </c>
      <c r="B51" t="s">
        <v>471</v>
      </c>
      <c r="C51" t="s">
        <v>471</v>
      </c>
      <c r="D51" t="s">
        <v>471</v>
      </c>
      <c r="E51" s="117">
        <v>0</v>
      </c>
      <c r="F51" s="80"/>
      <c r="G51" s="117">
        <v>0</v>
      </c>
      <c r="H51" s="80"/>
      <c r="I51" s="117">
        <v>0</v>
      </c>
      <c r="J51" s="80"/>
      <c r="K51" s="117">
        <v>0</v>
      </c>
      <c r="L51" s="80"/>
      <c r="M51" s="117">
        <v>0</v>
      </c>
      <c r="N51" s="80"/>
      <c r="O51" s="117">
        <v>0</v>
      </c>
      <c r="P51" s="80"/>
      <c r="Q51" s="117">
        <v>3.1040000000000003E-7</v>
      </c>
      <c r="R51" s="80">
        <v>7.0136670042513858E-14</v>
      </c>
      <c r="S51" s="117">
        <v>8.8599999999999999E-8</v>
      </c>
      <c r="T51" s="80">
        <v>6.979081202259018E-15</v>
      </c>
      <c r="U51" s="117">
        <v>0</v>
      </c>
      <c r="V51" s="80">
        <v>0</v>
      </c>
      <c r="W51" s="117">
        <v>0</v>
      </c>
      <c r="X51" s="80"/>
      <c r="Y51" s="117">
        <v>0</v>
      </c>
      <c r="Z51" s="80"/>
      <c r="AA51" s="117">
        <v>0</v>
      </c>
      <c r="AB51" s="80"/>
      <c r="AC51" s="117">
        <v>3.9900000000000001E-7</v>
      </c>
      <c r="AD51" s="80">
        <v>3.7160466238265946E-15</v>
      </c>
      <c r="AE51" s="118"/>
      <c r="AF51" s="109"/>
    </row>
    <row r="52" spans="1:32" x14ac:dyDescent="0.3">
      <c r="A52" s="116" t="s">
        <v>721</v>
      </c>
      <c r="B52" t="s">
        <v>471</v>
      </c>
      <c r="C52" t="s">
        <v>471</v>
      </c>
      <c r="D52" t="s">
        <v>471</v>
      </c>
      <c r="E52" s="117">
        <v>0</v>
      </c>
      <c r="F52" s="80"/>
      <c r="G52" s="117">
        <v>0</v>
      </c>
      <c r="H52" s="80"/>
      <c r="I52" s="117">
        <v>0</v>
      </c>
      <c r="J52" s="80"/>
      <c r="K52" s="117">
        <v>0</v>
      </c>
      <c r="L52" s="80"/>
      <c r="M52" s="117">
        <v>0</v>
      </c>
      <c r="N52" s="80"/>
      <c r="O52" s="117">
        <v>0</v>
      </c>
      <c r="P52" s="80"/>
      <c r="Q52" s="117">
        <v>1.2610437999999999E-3</v>
      </c>
      <c r="R52" s="80">
        <v>2.8494011891030232E-10</v>
      </c>
      <c r="S52" s="117">
        <v>24.206921317699997</v>
      </c>
      <c r="T52" s="80">
        <v>1.9067953671887489E-6</v>
      </c>
      <c r="U52" s="117">
        <v>14.144326382999999</v>
      </c>
      <c r="V52" s="80">
        <v>4.4864206637744592E-6</v>
      </c>
      <c r="W52" s="117">
        <v>0</v>
      </c>
      <c r="X52" s="80"/>
      <c r="Y52" s="117">
        <v>0</v>
      </c>
      <c r="Z52" s="80"/>
      <c r="AA52" s="117">
        <v>0</v>
      </c>
      <c r="AB52" s="80"/>
      <c r="AC52" s="117">
        <v>38.352508744499993</v>
      </c>
      <c r="AD52" s="80">
        <v>3.5719225723127607E-7</v>
      </c>
      <c r="AE52" s="118"/>
      <c r="AF52" s="109"/>
    </row>
    <row r="53" spans="1:32" x14ac:dyDescent="0.3">
      <c r="A53" s="116" t="s">
        <v>499</v>
      </c>
      <c r="B53" t="s">
        <v>471</v>
      </c>
      <c r="C53" t="s">
        <v>471</v>
      </c>
      <c r="D53" t="s">
        <v>471</v>
      </c>
      <c r="E53" s="117">
        <v>0</v>
      </c>
      <c r="F53" s="80"/>
      <c r="G53" s="117">
        <v>0</v>
      </c>
      <c r="H53" s="80"/>
      <c r="I53" s="117">
        <v>0</v>
      </c>
      <c r="J53" s="80"/>
      <c r="K53" s="117">
        <v>0</v>
      </c>
      <c r="L53" s="80"/>
      <c r="M53" s="117">
        <v>0</v>
      </c>
      <c r="N53" s="80"/>
      <c r="O53" s="117">
        <v>0</v>
      </c>
      <c r="P53" s="80"/>
      <c r="Q53" s="117">
        <v>1.759757E-3</v>
      </c>
      <c r="R53" s="80">
        <v>3.9762724247423986E-10</v>
      </c>
      <c r="S53" s="117">
        <v>3.8899891000000004E-3</v>
      </c>
      <c r="T53" s="80">
        <v>3.064170406862582E-10</v>
      </c>
      <c r="U53" s="117">
        <v>1.0188065999999999E-3</v>
      </c>
      <c r="V53" s="80">
        <v>3.2315395296049005E-10</v>
      </c>
      <c r="W53" s="117">
        <v>0</v>
      </c>
      <c r="X53" s="80"/>
      <c r="Y53" s="117">
        <v>0</v>
      </c>
      <c r="Z53" s="80"/>
      <c r="AA53" s="117">
        <v>0</v>
      </c>
      <c r="AB53" s="80"/>
      <c r="AC53" s="117">
        <v>6.668552700000001E-3</v>
      </c>
      <c r="AD53" s="80">
        <v>6.2106899114397792E-11</v>
      </c>
      <c r="AE53" s="118"/>
      <c r="AF53" s="109"/>
    </row>
    <row r="54" spans="1:32" x14ac:dyDescent="0.3">
      <c r="A54" s="116" t="s">
        <v>722</v>
      </c>
      <c r="B54" t="s">
        <v>471</v>
      </c>
      <c r="C54" t="s">
        <v>471</v>
      </c>
      <c r="D54" t="s">
        <v>471</v>
      </c>
      <c r="E54" s="117">
        <v>0</v>
      </c>
      <c r="F54" s="80"/>
      <c r="G54" s="117">
        <v>0</v>
      </c>
      <c r="H54" s="80"/>
      <c r="I54" s="117">
        <v>0</v>
      </c>
      <c r="J54" s="80"/>
      <c r="K54" s="117">
        <v>0</v>
      </c>
      <c r="L54" s="80"/>
      <c r="M54" s="117">
        <v>0</v>
      </c>
      <c r="N54" s="80"/>
      <c r="O54" s="117">
        <v>0</v>
      </c>
      <c r="P54" s="80"/>
      <c r="Q54" s="117">
        <v>0</v>
      </c>
      <c r="R54" s="80">
        <v>0</v>
      </c>
      <c r="S54" s="117">
        <v>0</v>
      </c>
      <c r="T54" s="80">
        <v>0</v>
      </c>
      <c r="U54" s="117">
        <v>0</v>
      </c>
      <c r="V54" s="80">
        <v>0</v>
      </c>
      <c r="W54" s="117">
        <v>0</v>
      </c>
      <c r="X54" s="80"/>
      <c r="Y54" s="117">
        <v>0</v>
      </c>
      <c r="Z54" s="80"/>
      <c r="AA54" s="117">
        <v>0</v>
      </c>
      <c r="AB54" s="80"/>
      <c r="AC54" s="117">
        <v>0</v>
      </c>
      <c r="AD54" s="80">
        <v>0</v>
      </c>
      <c r="AE54" s="118"/>
      <c r="AF54" s="109"/>
    </row>
    <row r="55" spans="1:32" x14ac:dyDescent="0.3">
      <c r="A55" s="116" t="s">
        <v>723</v>
      </c>
      <c r="B55" t="s">
        <v>471</v>
      </c>
      <c r="C55" t="s">
        <v>471</v>
      </c>
      <c r="D55" t="s">
        <v>471</v>
      </c>
      <c r="E55" s="117">
        <v>0</v>
      </c>
      <c r="F55" s="80"/>
      <c r="G55" s="117">
        <v>0</v>
      </c>
      <c r="H55" s="80"/>
      <c r="I55" s="117">
        <v>0</v>
      </c>
      <c r="J55" s="80"/>
      <c r="K55" s="117">
        <v>0</v>
      </c>
      <c r="L55" s="80"/>
      <c r="M55" s="117">
        <v>0</v>
      </c>
      <c r="N55" s="80"/>
      <c r="O55" s="117">
        <v>0</v>
      </c>
      <c r="P55" s="80"/>
      <c r="Q55" s="117">
        <v>5.7289822138000002</v>
      </c>
      <c r="R55" s="80">
        <v>1.2944965696157254E-6</v>
      </c>
      <c r="S55" s="117">
        <v>2.6849500000000001E-5</v>
      </c>
      <c r="T55" s="80">
        <v>2.1149530557568117E-12</v>
      </c>
      <c r="U55" s="117">
        <v>1.5751760000000002E-4</v>
      </c>
      <c r="V55" s="80">
        <v>4.9962804619492341E-11</v>
      </c>
      <c r="W55" s="117">
        <v>0</v>
      </c>
      <c r="X55" s="80"/>
      <c r="Y55" s="117">
        <v>0</v>
      </c>
      <c r="Z55" s="80"/>
      <c r="AA55" s="117">
        <v>0</v>
      </c>
      <c r="AB55" s="80"/>
      <c r="AC55" s="117">
        <v>5.7291665808999994</v>
      </c>
      <c r="AD55" s="80">
        <v>5.3358020376675678E-8</v>
      </c>
      <c r="AE55" s="118"/>
      <c r="AF55" s="109"/>
    </row>
    <row r="56" spans="1:32" x14ac:dyDescent="0.3">
      <c r="A56" s="116" t="s">
        <v>477</v>
      </c>
      <c r="B56" t="s">
        <v>471</v>
      </c>
      <c r="C56" t="s">
        <v>471</v>
      </c>
      <c r="D56" t="s">
        <v>471</v>
      </c>
      <c r="E56" s="117">
        <v>0</v>
      </c>
      <c r="F56" s="80"/>
      <c r="G56" s="117">
        <v>0</v>
      </c>
      <c r="H56" s="80"/>
      <c r="I56" s="117">
        <v>0</v>
      </c>
      <c r="J56" s="80"/>
      <c r="K56" s="117">
        <v>0</v>
      </c>
      <c r="L56" s="80"/>
      <c r="M56" s="117">
        <v>0</v>
      </c>
      <c r="N56" s="80"/>
      <c r="O56" s="117">
        <v>0</v>
      </c>
      <c r="P56" s="80"/>
      <c r="Q56" s="117">
        <v>0</v>
      </c>
      <c r="R56" s="80">
        <v>0</v>
      </c>
      <c r="S56" s="117">
        <v>0</v>
      </c>
      <c r="T56" s="80">
        <v>0</v>
      </c>
      <c r="U56" s="117">
        <v>0</v>
      </c>
      <c r="V56" s="80">
        <v>0</v>
      </c>
      <c r="W56" s="117">
        <v>0</v>
      </c>
      <c r="X56" s="80"/>
      <c r="Y56" s="117">
        <v>0</v>
      </c>
      <c r="Z56" s="80"/>
      <c r="AA56" s="117">
        <v>0</v>
      </c>
      <c r="AB56" s="80"/>
      <c r="AC56" s="117">
        <v>0</v>
      </c>
      <c r="AD56" s="80">
        <v>0</v>
      </c>
      <c r="AE56" s="118"/>
      <c r="AF56" s="109"/>
    </row>
    <row r="57" spans="1:32" x14ac:dyDescent="0.3">
      <c r="A57" s="116" t="s">
        <v>473</v>
      </c>
      <c r="B57" t="s">
        <v>471</v>
      </c>
      <c r="C57" t="s">
        <v>471</v>
      </c>
      <c r="D57" t="s">
        <v>471</v>
      </c>
      <c r="E57" s="117">
        <v>0</v>
      </c>
      <c r="F57" s="80"/>
      <c r="G57" s="117">
        <v>0</v>
      </c>
      <c r="H57" s="80"/>
      <c r="I57" s="117">
        <v>0</v>
      </c>
      <c r="J57" s="80"/>
      <c r="K57" s="117">
        <v>0</v>
      </c>
      <c r="L57" s="80"/>
      <c r="M57" s="117">
        <v>0</v>
      </c>
      <c r="N57" s="80"/>
      <c r="O57" s="117">
        <v>0</v>
      </c>
      <c r="P57" s="80"/>
      <c r="Q57" s="117">
        <v>24351.417537700003</v>
      </c>
      <c r="R57" s="80">
        <v>5.5023432245784477E-3</v>
      </c>
      <c r="S57" s="117">
        <v>37573.5367788</v>
      </c>
      <c r="T57" s="80">
        <v>2.9596925985926744E-3</v>
      </c>
      <c r="U57" s="117">
        <v>18626.480728349998</v>
      </c>
      <c r="V57" s="80">
        <v>5.908109426370706E-3</v>
      </c>
      <c r="W57" s="117">
        <v>0</v>
      </c>
      <c r="X57" s="80"/>
      <c r="Y57" s="117">
        <v>0</v>
      </c>
      <c r="Z57" s="80"/>
      <c r="AA57" s="117">
        <v>0</v>
      </c>
      <c r="AB57" s="80"/>
      <c r="AC57" s="117">
        <v>80551.435044850004</v>
      </c>
      <c r="AD57" s="80">
        <v>7.5020773995689743E-4</v>
      </c>
      <c r="AE57" s="118"/>
      <c r="AF57" s="109"/>
    </row>
    <row r="58" spans="1:32" x14ac:dyDescent="0.3">
      <c r="A58" s="116" t="s">
        <v>725</v>
      </c>
      <c r="B58" t="s">
        <v>471</v>
      </c>
      <c r="C58" t="s">
        <v>471</v>
      </c>
      <c r="D58" t="s">
        <v>471</v>
      </c>
      <c r="E58" s="117">
        <v>0</v>
      </c>
      <c r="F58" s="80"/>
      <c r="G58" s="117">
        <v>0</v>
      </c>
      <c r="H58" s="80"/>
      <c r="I58" s="117">
        <v>0</v>
      </c>
      <c r="J58" s="80"/>
      <c r="K58" s="117">
        <v>0</v>
      </c>
      <c r="L58" s="80"/>
      <c r="M58" s="117">
        <v>0</v>
      </c>
      <c r="N58" s="80"/>
      <c r="O58" s="117">
        <v>0</v>
      </c>
      <c r="P58" s="80"/>
      <c r="Q58" s="117">
        <v>0</v>
      </c>
      <c r="R58" s="80">
        <v>0</v>
      </c>
      <c r="S58" s="117">
        <v>4.7381000000000004E-6</v>
      </c>
      <c r="T58" s="80">
        <v>3.7322330298446339E-13</v>
      </c>
      <c r="U58" s="117">
        <v>9.4762000000000009E-6</v>
      </c>
      <c r="V58" s="80">
        <v>3.0057436701373903E-12</v>
      </c>
      <c r="W58" s="117">
        <v>0</v>
      </c>
      <c r="X58" s="80"/>
      <c r="Y58" s="117">
        <v>0</v>
      </c>
      <c r="Z58" s="80"/>
      <c r="AA58" s="117">
        <v>0</v>
      </c>
      <c r="AB58" s="80"/>
      <c r="AC58" s="117">
        <v>1.42143E-5</v>
      </c>
      <c r="AD58" s="80">
        <v>1.3238346246881795E-13</v>
      </c>
      <c r="AE58" s="118"/>
      <c r="AF58" s="109"/>
    </row>
    <row r="59" spans="1:32" x14ac:dyDescent="0.3">
      <c r="A59" s="116" t="s">
        <v>726</v>
      </c>
      <c r="B59" t="s">
        <v>471</v>
      </c>
      <c r="C59" t="s">
        <v>471</v>
      </c>
      <c r="D59" t="s">
        <v>471</v>
      </c>
      <c r="E59" s="117">
        <v>0</v>
      </c>
      <c r="F59" s="80"/>
      <c r="G59" s="117">
        <v>0</v>
      </c>
      <c r="H59" s="80"/>
      <c r="I59" s="117">
        <v>0</v>
      </c>
      <c r="J59" s="80"/>
      <c r="K59" s="117">
        <v>0</v>
      </c>
      <c r="L59" s="80"/>
      <c r="M59" s="117">
        <v>0</v>
      </c>
      <c r="N59" s="80"/>
      <c r="O59" s="117">
        <v>0</v>
      </c>
      <c r="P59" s="80"/>
      <c r="Q59" s="117">
        <v>0</v>
      </c>
      <c r="R59" s="80">
        <v>0</v>
      </c>
      <c r="S59" s="117">
        <v>0</v>
      </c>
      <c r="T59" s="80">
        <v>0</v>
      </c>
      <c r="U59" s="117">
        <v>0</v>
      </c>
      <c r="V59" s="80">
        <v>0</v>
      </c>
      <c r="W59" s="117">
        <v>0</v>
      </c>
      <c r="X59" s="80"/>
      <c r="Y59" s="117">
        <v>0</v>
      </c>
      <c r="Z59" s="80"/>
      <c r="AA59" s="117">
        <v>0</v>
      </c>
      <c r="AB59" s="80"/>
      <c r="AC59" s="117">
        <v>0</v>
      </c>
      <c r="AD59" s="80">
        <v>0</v>
      </c>
      <c r="AE59" s="118"/>
      <c r="AF59" s="109"/>
    </row>
    <row r="60" spans="1:32" x14ac:dyDescent="0.3">
      <c r="A60" s="116" t="s">
        <v>727</v>
      </c>
      <c r="B60" t="s">
        <v>471</v>
      </c>
      <c r="C60" t="s">
        <v>471</v>
      </c>
      <c r="D60" t="s">
        <v>471</v>
      </c>
      <c r="E60" s="117">
        <v>0</v>
      </c>
      <c r="F60" s="80"/>
      <c r="G60" s="117">
        <v>0</v>
      </c>
      <c r="H60" s="80"/>
      <c r="I60" s="117">
        <v>0</v>
      </c>
      <c r="J60" s="80"/>
      <c r="K60" s="117">
        <v>0</v>
      </c>
      <c r="L60" s="80"/>
      <c r="M60" s="117">
        <v>0</v>
      </c>
      <c r="N60" s="80"/>
      <c r="O60" s="117">
        <v>0</v>
      </c>
      <c r="P60" s="80"/>
      <c r="Q60" s="117">
        <v>0</v>
      </c>
      <c r="R60" s="80">
        <v>0</v>
      </c>
      <c r="S60" s="117">
        <v>0</v>
      </c>
      <c r="T60" s="80">
        <v>0</v>
      </c>
      <c r="U60" s="117">
        <v>0</v>
      </c>
      <c r="V60" s="80">
        <v>0</v>
      </c>
      <c r="W60" s="117">
        <v>0</v>
      </c>
      <c r="X60" s="80"/>
      <c r="Y60" s="117">
        <v>0</v>
      </c>
      <c r="Z60" s="80"/>
      <c r="AA60" s="117">
        <v>0</v>
      </c>
      <c r="AB60" s="80"/>
      <c r="AC60" s="117">
        <v>0</v>
      </c>
      <c r="AD60" s="80">
        <v>0</v>
      </c>
      <c r="AE60" s="118"/>
      <c r="AF60" s="109"/>
    </row>
    <row r="61" spans="1:32" x14ac:dyDescent="0.3">
      <c r="A61" s="110" t="s">
        <v>54</v>
      </c>
      <c r="B61" s="110" t="s">
        <v>471</v>
      </c>
      <c r="C61" s="110" t="s">
        <v>471</v>
      </c>
      <c r="D61" s="110" t="s">
        <v>471</v>
      </c>
      <c r="E61" s="111">
        <v>0</v>
      </c>
      <c r="F61" s="112"/>
      <c r="G61" s="111">
        <v>0</v>
      </c>
      <c r="H61" s="112"/>
      <c r="I61" s="111">
        <v>8730.9312730199999</v>
      </c>
      <c r="J61" s="112">
        <v>2.4422672668196481E-3</v>
      </c>
      <c r="K61" s="111">
        <v>13130.5328049</v>
      </c>
      <c r="L61" s="112">
        <v>1.8517753533619861E-3</v>
      </c>
      <c r="M61" s="111">
        <v>252061.49200166581</v>
      </c>
      <c r="N61" s="112">
        <v>9.9704795811940278E-3</v>
      </c>
      <c r="O61" s="111">
        <v>20488.437429704099</v>
      </c>
      <c r="P61" s="112">
        <v>6.7879833775239644E-3</v>
      </c>
      <c r="Q61" s="111">
        <v>0</v>
      </c>
      <c r="R61" s="112"/>
      <c r="S61" s="111">
        <v>53498.215194600001</v>
      </c>
      <c r="T61" s="112">
        <v>4.2140901582284496E-3</v>
      </c>
      <c r="U61" s="111">
        <v>24811.7198054</v>
      </c>
      <c r="V61" s="112">
        <v>7.8699974409893788E-3</v>
      </c>
      <c r="W61" s="111">
        <v>0</v>
      </c>
      <c r="X61" s="112"/>
      <c r="Y61" s="111">
        <v>0</v>
      </c>
      <c r="Z61" s="112"/>
      <c r="AA61" s="111">
        <v>0</v>
      </c>
      <c r="AB61" s="112"/>
      <c r="AC61" s="111">
        <v>372721.32850928989</v>
      </c>
      <c r="AD61" s="112">
        <v>3.471302843195764E-3</v>
      </c>
      <c r="AE61" s="118"/>
      <c r="AF61" s="109"/>
    </row>
    <row r="62" spans="1:32" x14ac:dyDescent="0.3">
      <c r="A62" s="113" t="s">
        <v>249</v>
      </c>
      <c r="B62" t="s">
        <v>471</v>
      </c>
      <c r="C62" t="s">
        <v>471</v>
      </c>
      <c r="D62" t="s">
        <v>471</v>
      </c>
      <c r="E62" s="114">
        <v>0</v>
      </c>
      <c r="F62" s="115"/>
      <c r="G62" s="114">
        <v>0</v>
      </c>
      <c r="H62" s="115"/>
      <c r="I62" s="114">
        <v>8730.9312730199999</v>
      </c>
      <c r="J62" s="115">
        <v>2.4422672668196481E-3</v>
      </c>
      <c r="K62" s="114">
        <v>13123.648766910001</v>
      </c>
      <c r="L62" s="115">
        <v>1.8508045099033922E-3</v>
      </c>
      <c r="M62" s="114">
        <v>249404.86397719203</v>
      </c>
      <c r="N62" s="115">
        <v>9.8653946859865171E-3</v>
      </c>
      <c r="O62" s="114">
        <v>19804.89580124</v>
      </c>
      <c r="P62" s="115">
        <v>6.561520562690994E-3</v>
      </c>
      <c r="Q62" s="114">
        <v>0</v>
      </c>
      <c r="R62" s="115"/>
      <c r="S62" s="114">
        <v>53498.215194600001</v>
      </c>
      <c r="T62" s="115">
        <v>4.2140901582284496E-3</v>
      </c>
      <c r="U62" s="114">
        <v>24811.7198054</v>
      </c>
      <c r="V62" s="115">
        <v>7.8699974409893788E-3</v>
      </c>
      <c r="W62" s="114">
        <v>0</v>
      </c>
      <c r="X62" s="115"/>
      <c r="Y62" s="114">
        <v>0</v>
      </c>
      <c r="Z62" s="115"/>
      <c r="AA62" s="114">
        <v>0</v>
      </c>
      <c r="AB62" s="115"/>
      <c r="AC62" s="114">
        <v>369374.27481836197</v>
      </c>
      <c r="AD62" s="115">
        <v>3.440130393150804E-3</v>
      </c>
      <c r="AE62" s="118"/>
      <c r="AF62" s="109"/>
    </row>
    <row r="63" spans="1:32" x14ac:dyDescent="0.3">
      <c r="A63" s="119" t="s">
        <v>733</v>
      </c>
      <c r="B63" t="s">
        <v>473</v>
      </c>
      <c r="C63" t="s">
        <v>471</v>
      </c>
      <c r="D63" t="s">
        <v>471</v>
      </c>
      <c r="E63" s="117">
        <v>0</v>
      </c>
      <c r="F63" s="80"/>
      <c r="G63" s="117">
        <v>0</v>
      </c>
      <c r="H63" s="80"/>
      <c r="I63" s="117">
        <v>8730.9312730199999</v>
      </c>
      <c r="J63" s="80">
        <v>2.4422672668196481E-3</v>
      </c>
      <c r="K63" s="117">
        <v>13123.648766910001</v>
      </c>
      <c r="L63" s="80">
        <v>1.8508045099033922E-3</v>
      </c>
      <c r="M63" s="117">
        <v>249404.86397719203</v>
      </c>
      <c r="N63" s="80">
        <v>9.8653946859865171E-3</v>
      </c>
      <c r="O63" s="117">
        <v>19804.89580124</v>
      </c>
      <c r="P63" s="80">
        <v>6.561520562690994E-3</v>
      </c>
      <c r="Q63" s="117">
        <v>0</v>
      </c>
      <c r="R63" s="80"/>
      <c r="S63" s="117">
        <v>53498.215194600001</v>
      </c>
      <c r="T63" s="80">
        <v>4.2140901582284496E-3</v>
      </c>
      <c r="U63" s="117">
        <v>24811.7198054</v>
      </c>
      <c r="V63" s="80">
        <v>7.8699974409893788E-3</v>
      </c>
      <c r="W63" s="117">
        <v>0</v>
      </c>
      <c r="X63" s="80"/>
      <c r="Y63" s="117">
        <v>0</v>
      </c>
      <c r="Z63" s="80"/>
      <c r="AA63" s="117">
        <v>0</v>
      </c>
      <c r="AB63" s="80"/>
      <c r="AC63" s="117">
        <v>369374.27481836197</v>
      </c>
      <c r="AD63" s="80">
        <v>3.440130393150804E-3</v>
      </c>
      <c r="AE63" s="118"/>
      <c r="AF63" s="109"/>
    </row>
    <row r="64" spans="1:32" x14ac:dyDescent="0.3">
      <c r="A64" s="113" t="s">
        <v>247</v>
      </c>
      <c r="B64" t="s">
        <v>471</v>
      </c>
      <c r="C64" t="s">
        <v>471</v>
      </c>
      <c r="D64" t="s">
        <v>471</v>
      </c>
      <c r="E64" s="114">
        <v>0</v>
      </c>
      <c r="F64" s="115"/>
      <c r="G64" s="114">
        <v>0</v>
      </c>
      <c r="H64" s="115"/>
      <c r="I64" s="114">
        <v>0</v>
      </c>
      <c r="J64" s="115"/>
      <c r="K64" s="114">
        <v>6.8840379899999995</v>
      </c>
      <c r="L64" s="115">
        <v>9.7084345859388527E-7</v>
      </c>
      <c r="M64" s="114">
        <v>2656.6280244738</v>
      </c>
      <c r="N64" s="115">
        <v>1.0508489520751071E-4</v>
      </c>
      <c r="O64" s="114">
        <v>683.54162846409997</v>
      </c>
      <c r="P64" s="115">
        <v>2.2646281483297001E-4</v>
      </c>
      <c r="Q64" s="114">
        <v>0</v>
      </c>
      <c r="R64" s="115"/>
      <c r="S64" s="114">
        <v>0</v>
      </c>
      <c r="T64" s="115"/>
      <c r="U64" s="114">
        <v>0</v>
      </c>
      <c r="V64" s="115"/>
      <c r="W64" s="114">
        <v>0</v>
      </c>
      <c r="X64" s="115"/>
      <c r="Y64" s="114">
        <v>0</v>
      </c>
      <c r="Z64" s="115"/>
      <c r="AA64" s="114">
        <v>0</v>
      </c>
      <c r="AB64" s="115"/>
      <c r="AC64" s="114">
        <v>3347.0536909278999</v>
      </c>
      <c r="AD64" s="115">
        <v>3.1172450044959808E-5</v>
      </c>
      <c r="AE64" s="118"/>
      <c r="AF64" s="109"/>
    </row>
    <row r="65" spans="1:32" x14ac:dyDescent="0.3">
      <c r="A65" s="119" t="s">
        <v>734</v>
      </c>
      <c r="B65" t="s">
        <v>718</v>
      </c>
      <c r="C65" t="s">
        <v>471</v>
      </c>
      <c r="D65" t="s">
        <v>471</v>
      </c>
      <c r="E65" s="117">
        <v>0</v>
      </c>
      <c r="F65" s="80"/>
      <c r="G65" s="117">
        <v>0</v>
      </c>
      <c r="H65" s="80"/>
      <c r="I65" s="117">
        <v>0</v>
      </c>
      <c r="J65" s="80"/>
      <c r="K65" s="117">
        <v>6.8840379899999995</v>
      </c>
      <c r="L65" s="80">
        <v>9.7084345859388527E-7</v>
      </c>
      <c r="M65" s="117">
        <v>2656.6280244738</v>
      </c>
      <c r="N65" s="80">
        <v>1.0508489520751071E-4</v>
      </c>
      <c r="O65" s="117">
        <v>683.54162846409997</v>
      </c>
      <c r="P65" s="80">
        <v>2.2646281483297001E-4</v>
      </c>
      <c r="Q65" s="117">
        <v>0</v>
      </c>
      <c r="R65" s="80"/>
      <c r="S65" s="117">
        <v>0</v>
      </c>
      <c r="T65" s="80"/>
      <c r="U65" s="117">
        <v>0</v>
      </c>
      <c r="V65" s="80"/>
      <c r="W65" s="117">
        <v>0</v>
      </c>
      <c r="X65" s="80"/>
      <c r="Y65" s="117">
        <v>0</v>
      </c>
      <c r="Z65" s="80"/>
      <c r="AA65" s="117">
        <v>0</v>
      </c>
      <c r="AB65" s="80"/>
      <c r="AC65" s="117">
        <v>3347.0536909278999</v>
      </c>
      <c r="AD65" s="80">
        <v>3.1172450044959808E-5</v>
      </c>
      <c r="AE65" s="118"/>
      <c r="AF65" s="109"/>
    </row>
    <row r="66" spans="1:32" x14ac:dyDescent="0.3">
      <c r="A66" s="110" t="s">
        <v>50</v>
      </c>
      <c r="B66" s="110" t="s">
        <v>471</v>
      </c>
      <c r="C66" s="110" t="s">
        <v>471</v>
      </c>
      <c r="D66" s="110" t="s">
        <v>471</v>
      </c>
      <c r="E66" s="111">
        <v>114859.67563892821</v>
      </c>
      <c r="F66" s="112">
        <v>8.44552032124464E-2</v>
      </c>
      <c r="G66" s="111">
        <v>0</v>
      </c>
      <c r="H66" s="112"/>
      <c r="I66" s="111">
        <v>0</v>
      </c>
      <c r="J66" s="112"/>
      <c r="K66" s="111">
        <v>652162.43704691145</v>
      </c>
      <c r="L66" s="112">
        <v>9.1973291964305454E-2</v>
      </c>
      <c r="M66" s="111">
        <v>185.5462505095</v>
      </c>
      <c r="N66" s="112">
        <v>7.3394197875328602E-6</v>
      </c>
      <c r="O66" s="111">
        <v>0</v>
      </c>
      <c r="P66" s="112"/>
      <c r="Q66" s="111">
        <v>0</v>
      </c>
      <c r="R66" s="112"/>
      <c r="S66" s="111">
        <v>8.4134083299999995E-2</v>
      </c>
      <c r="T66" s="112">
        <v>6.6272979596876343E-9</v>
      </c>
      <c r="U66" s="111">
        <v>0</v>
      </c>
      <c r="V66" s="112"/>
      <c r="W66" s="111">
        <v>699631.2120056469</v>
      </c>
      <c r="X66" s="112">
        <v>0.11201602625090856</v>
      </c>
      <c r="Y66" s="111">
        <v>478393.92594923259</v>
      </c>
      <c r="Z66" s="112">
        <v>2.2829324603433988E-2</v>
      </c>
      <c r="AA66" s="111">
        <v>0</v>
      </c>
      <c r="AB66" s="112"/>
      <c r="AC66" s="111">
        <v>1945232.8810253125</v>
      </c>
      <c r="AD66" s="112">
        <v>1.8116732030302229E-2</v>
      </c>
      <c r="AE66" s="118"/>
      <c r="AF66" s="109"/>
    </row>
    <row r="67" spans="1:32" x14ac:dyDescent="0.3">
      <c r="A67" s="113" t="s">
        <v>226</v>
      </c>
      <c r="B67" t="s">
        <v>471</v>
      </c>
      <c r="C67" t="s">
        <v>471</v>
      </c>
      <c r="D67" t="s">
        <v>471</v>
      </c>
      <c r="E67" s="114">
        <v>0</v>
      </c>
      <c r="F67" s="115"/>
      <c r="G67" s="114">
        <v>0</v>
      </c>
      <c r="H67" s="115"/>
      <c r="I67" s="114">
        <v>0</v>
      </c>
      <c r="J67" s="115"/>
      <c r="K67" s="114">
        <v>91922.542224760007</v>
      </c>
      <c r="L67" s="115">
        <v>1.2963670297268141E-2</v>
      </c>
      <c r="M67" s="114">
        <v>0</v>
      </c>
      <c r="N67" s="115"/>
      <c r="O67" s="114">
        <v>0</v>
      </c>
      <c r="P67" s="115"/>
      <c r="Q67" s="114">
        <v>0</v>
      </c>
      <c r="R67" s="115"/>
      <c r="S67" s="114">
        <v>0</v>
      </c>
      <c r="T67" s="115"/>
      <c r="U67" s="114">
        <v>0</v>
      </c>
      <c r="V67" s="115"/>
      <c r="W67" s="114">
        <v>0</v>
      </c>
      <c r="X67" s="115"/>
      <c r="Y67" s="114">
        <v>0</v>
      </c>
      <c r="Z67" s="115"/>
      <c r="AA67" s="114">
        <v>0</v>
      </c>
      <c r="AB67" s="115"/>
      <c r="AC67" s="114">
        <v>91922.542224760007</v>
      </c>
      <c r="AD67" s="115">
        <v>8.5611141024530572E-4</v>
      </c>
      <c r="AE67" s="118"/>
      <c r="AF67" s="109"/>
    </row>
    <row r="68" spans="1:32" x14ac:dyDescent="0.3">
      <c r="A68" s="119" t="s">
        <v>735</v>
      </c>
      <c r="B68" t="s">
        <v>719</v>
      </c>
      <c r="C68">
        <v>4.9000000000000004</v>
      </c>
      <c r="D68">
        <v>2.6739726027397261</v>
      </c>
      <c r="E68" s="117">
        <v>0</v>
      </c>
      <c r="F68" s="80"/>
      <c r="G68" s="117">
        <v>0</v>
      </c>
      <c r="H68" s="80"/>
      <c r="I68" s="117">
        <v>0</v>
      </c>
      <c r="J68" s="80"/>
      <c r="K68" s="117">
        <v>21057.4712062</v>
      </c>
      <c r="L68" s="80">
        <v>2.9696971755189807E-3</v>
      </c>
      <c r="M68" s="117">
        <v>0</v>
      </c>
      <c r="N68" s="80"/>
      <c r="O68" s="117">
        <v>0</v>
      </c>
      <c r="P68" s="80"/>
      <c r="Q68" s="117">
        <v>0</v>
      </c>
      <c r="R68" s="80"/>
      <c r="S68" s="117">
        <v>0</v>
      </c>
      <c r="T68" s="80"/>
      <c r="U68" s="117">
        <v>0</v>
      </c>
      <c r="V68" s="80"/>
      <c r="W68" s="117">
        <v>0</v>
      </c>
      <c r="X68" s="80"/>
      <c r="Y68" s="117">
        <v>0</v>
      </c>
      <c r="Z68" s="80"/>
      <c r="AA68" s="117">
        <v>0</v>
      </c>
      <c r="AB68" s="80"/>
      <c r="AC68" s="117">
        <v>21057.4712062</v>
      </c>
      <c r="AD68" s="80">
        <v>1.9611665358928629E-4</v>
      </c>
      <c r="AE68" s="118"/>
      <c r="AF68" s="109"/>
    </row>
    <row r="69" spans="1:32" x14ac:dyDescent="0.3">
      <c r="A69" s="119" t="s">
        <v>736</v>
      </c>
      <c r="B69" t="s">
        <v>719</v>
      </c>
      <c r="C69">
        <v>7</v>
      </c>
      <c r="D69">
        <v>9.1753424657534239</v>
      </c>
      <c r="E69" s="117">
        <v>0</v>
      </c>
      <c r="F69" s="80"/>
      <c r="G69" s="117">
        <v>0</v>
      </c>
      <c r="H69" s="80"/>
      <c r="I69" s="117">
        <v>0</v>
      </c>
      <c r="J69" s="80"/>
      <c r="K69" s="117">
        <v>70865.071018560004</v>
      </c>
      <c r="L69" s="80">
        <v>9.9939731217491591E-3</v>
      </c>
      <c r="M69" s="117">
        <v>0</v>
      </c>
      <c r="N69" s="80"/>
      <c r="O69" s="117">
        <v>0</v>
      </c>
      <c r="P69" s="80"/>
      <c r="Q69" s="117">
        <v>0</v>
      </c>
      <c r="R69" s="80"/>
      <c r="S69" s="117">
        <v>0</v>
      </c>
      <c r="T69" s="80"/>
      <c r="U69" s="117">
        <v>0</v>
      </c>
      <c r="V69" s="80"/>
      <c r="W69" s="117">
        <v>0</v>
      </c>
      <c r="X69" s="80"/>
      <c r="Y69" s="117">
        <v>0</v>
      </c>
      <c r="Z69" s="80"/>
      <c r="AA69" s="117">
        <v>0</v>
      </c>
      <c r="AB69" s="80"/>
      <c r="AC69" s="117">
        <v>70865.071018560004</v>
      </c>
      <c r="AD69" s="80">
        <v>6.5999475665601943E-4</v>
      </c>
      <c r="AE69" s="118"/>
      <c r="AF69" s="109"/>
    </row>
    <row r="70" spans="1:32" x14ac:dyDescent="0.3">
      <c r="A70" s="113" t="s">
        <v>227</v>
      </c>
      <c r="B70" t="s">
        <v>471</v>
      </c>
      <c r="C70" t="s">
        <v>471</v>
      </c>
      <c r="D70" t="s">
        <v>471</v>
      </c>
      <c r="E70" s="114">
        <v>46327.726941649293</v>
      </c>
      <c r="F70" s="115">
        <v>3.4064327375670014E-2</v>
      </c>
      <c r="G70" s="114">
        <v>0</v>
      </c>
      <c r="H70" s="115"/>
      <c r="I70" s="114">
        <v>0</v>
      </c>
      <c r="J70" s="115"/>
      <c r="K70" s="114">
        <v>221026.73032649999</v>
      </c>
      <c r="L70" s="115">
        <v>3.1171001035088314E-2</v>
      </c>
      <c r="M70" s="114">
        <v>185.5462505095</v>
      </c>
      <c r="N70" s="115">
        <v>7.3394197875328602E-6</v>
      </c>
      <c r="O70" s="114">
        <v>0</v>
      </c>
      <c r="P70" s="115"/>
      <c r="Q70" s="114">
        <v>0</v>
      </c>
      <c r="R70" s="115"/>
      <c r="S70" s="114">
        <v>8.4134083299999995E-2</v>
      </c>
      <c r="T70" s="115">
        <v>6.6272979596876343E-9</v>
      </c>
      <c r="U70" s="114">
        <v>0</v>
      </c>
      <c r="V70" s="115"/>
      <c r="W70" s="114">
        <v>365504.14305877517</v>
      </c>
      <c r="X70" s="115">
        <v>5.851986158009935E-2</v>
      </c>
      <c r="Y70" s="114">
        <v>53171.814613065399</v>
      </c>
      <c r="Z70" s="115">
        <v>2.5373997237667723E-3</v>
      </c>
      <c r="AA70" s="114">
        <v>0</v>
      </c>
      <c r="AB70" s="115"/>
      <c r="AC70" s="114">
        <v>686216.04532458272</v>
      </c>
      <c r="AD70" s="115">
        <v>6.3910045575038916E-3</v>
      </c>
      <c r="AE70" s="118"/>
      <c r="AF70" s="109"/>
    </row>
    <row r="71" spans="1:32" x14ac:dyDescent="0.3">
      <c r="A71" s="119" t="s">
        <v>737</v>
      </c>
      <c r="B71" t="s">
        <v>473</v>
      </c>
      <c r="C71">
        <v>10.375</v>
      </c>
      <c r="D71">
        <v>7.9205479452054792</v>
      </c>
      <c r="E71" s="117">
        <v>0</v>
      </c>
      <c r="F71" s="80"/>
      <c r="G71" s="117">
        <v>0</v>
      </c>
      <c r="H71" s="80"/>
      <c r="I71" s="117">
        <v>0</v>
      </c>
      <c r="J71" s="80"/>
      <c r="K71" s="117">
        <v>0</v>
      </c>
      <c r="L71" s="80"/>
      <c r="M71" s="117">
        <v>185.5462505095</v>
      </c>
      <c r="N71" s="80">
        <v>7.3394197875328602E-6</v>
      </c>
      <c r="O71" s="117">
        <v>0</v>
      </c>
      <c r="P71" s="80"/>
      <c r="Q71" s="117">
        <v>0</v>
      </c>
      <c r="R71" s="80"/>
      <c r="S71" s="117">
        <v>0</v>
      </c>
      <c r="T71" s="80"/>
      <c r="U71" s="117">
        <v>0</v>
      </c>
      <c r="V71" s="80"/>
      <c r="W71" s="117">
        <v>0</v>
      </c>
      <c r="X71" s="80"/>
      <c r="Y71" s="117">
        <v>0</v>
      </c>
      <c r="Z71" s="80"/>
      <c r="AA71" s="117">
        <v>0</v>
      </c>
      <c r="AB71" s="80"/>
      <c r="AC71" s="117">
        <v>185.5462505095</v>
      </c>
      <c r="AD71" s="80">
        <v>1.7280664605752155E-6</v>
      </c>
      <c r="AE71" s="118"/>
      <c r="AF71" s="109"/>
    </row>
    <row r="72" spans="1:32" x14ac:dyDescent="0.3">
      <c r="A72" s="119" t="s">
        <v>738</v>
      </c>
      <c r="B72" t="s">
        <v>720</v>
      </c>
      <c r="C72">
        <v>6</v>
      </c>
      <c r="D72">
        <v>3.1643835616438358</v>
      </c>
      <c r="E72" s="117">
        <v>0</v>
      </c>
      <c r="F72" s="80"/>
      <c r="G72" s="117">
        <v>0</v>
      </c>
      <c r="H72" s="80"/>
      <c r="I72" s="117">
        <v>0</v>
      </c>
      <c r="J72" s="80"/>
      <c r="K72" s="117">
        <v>16826.816677999999</v>
      </c>
      <c r="L72" s="80">
        <v>2.3730555997112956E-3</v>
      </c>
      <c r="M72" s="117">
        <v>0</v>
      </c>
      <c r="N72" s="80"/>
      <c r="O72" s="117">
        <v>0</v>
      </c>
      <c r="P72" s="80"/>
      <c r="Q72" s="117">
        <v>0</v>
      </c>
      <c r="R72" s="80"/>
      <c r="S72" s="117">
        <v>8.4134083299999995E-2</v>
      </c>
      <c r="T72" s="80">
        <v>6.6272979596876343E-9</v>
      </c>
      <c r="U72" s="117">
        <v>0</v>
      </c>
      <c r="V72" s="80"/>
      <c r="W72" s="117">
        <v>0</v>
      </c>
      <c r="X72" s="80"/>
      <c r="Y72" s="117">
        <v>0</v>
      </c>
      <c r="Z72" s="80"/>
      <c r="AA72" s="117">
        <v>0</v>
      </c>
      <c r="AB72" s="80"/>
      <c r="AC72" s="117">
        <v>16826.900812083299</v>
      </c>
      <c r="AD72" s="80">
        <v>1.5671565902808802E-4</v>
      </c>
      <c r="AE72" s="118"/>
      <c r="AF72" s="109"/>
    </row>
    <row r="73" spans="1:32" x14ac:dyDescent="0.3">
      <c r="A73" s="119" t="s">
        <v>739</v>
      </c>
      <c r="B73" t="s">
        <v>720</v>
      </c>
      <c r="C73">
        <v>9.25</v>
      </c>
      <c r="D73">
        <v>17.254794520547946</v>
      </c>
      <c r="E73" s="117">
        <v>7721.3070549999993</v>
      </c>
      <c r="F73" s="80">
        <v>5.6774020366004759E-3</v>
      </c>
      <c r="G73" s="117">
        <v>0</v>
      </c>
      <c r="H73" s="80"/>
      <c r="I73" s="117">
        <v>0</v>
      </c>
      <c r="J73" s="80"/>
      <c r="K73" s="117">
        <v>0</v>
      </c>
      <c r="L73" s="80"/>
      <c r="M73" s="117">
        <v>0</v>
      </c>
      <c r="N73" s="80"/>
      <c r="O73" s="117">
        <v>0</v>
      </c>
      <c r="P73" s="80"/>
      <c r="Q73" s="117">
        <v>0</v>
      </c>
      <c r="R73" s="80"/>
      <c r="S73" s="117">
        <v>0</v>
      </c>
      <c r="T73" s="80"/>
      <c r="U73" s="117">
        <v>0</v>
      </c>
      <c r="V73" s="80"/>
      <c r="W73" s="117">
        <v>14670.483404500001</v>
      </c>
      <c r="X73" s="80">
        <v>2.3488506886950133E-3</v>
      </c>
      <c r="Y73" s="117">
        <v>0</v>
      </c>
      <c r="Z73" s="80"/>
      <c r="AA73" s="117">
        <v>0</v>
      </c>
      <c r="AB73" s="80"/>
      <c r="AC73" s="117">
        <v>22391.7904595</v>
      </c>
      <c r="AD73" s="80">
        <v>2.0854370260265043E-4</v>
      </c>
      <c r="AE73" s="118"/>
      <c r="AF73" s="109"/>
    </row>
    <row r="74" spans="1:32" x14ac:dyDescent="0.3">
      <c r="A74" s="119" t="s">
        <v>740</v>
      </c>
      <c r="B74" t="s">
        <v>720</v>
      </c>
      <c r="C74">
        <v>13.25</v>
      </c>
      <c r="D74">
        <v>7.9534246575342467</v>
      </c>
      <c r="E74" s="117">
        <v>15709.5107008</v>
      </c>
      <c r="F74" s="80">
        <v>1.1551050542532646E-2</v>
      </c>
      <c r="G74" s="117">
        <v>0</v>
      </c>
      <c r="H74" s="80"/>
      <c r="I74" s="117">
        <v>0</v>
      </c>
      <c r="J74" s="80"/>
      <c r="K74" s="117">
        <v>49092.220939999999</v>
      </c>
      <c r="L74" s="80">
        <v>6.9233873544391582E-3</v>
      </c>
      <c r="M74" s="117">
        <v>0</v>
      </c>
      <c r="N74" s="80"/>
      <c r="O74" s="117">
        <v>0</v>
      </c>
      <c r="P74" s="80"/>
      <c r="Q74" s="117">
        <v>0</v>
      </c>
      <c r="R74" s="80"/>
      <c r="S74" s="117">
        <v>0</v>
      </c>
      <c r="T74" s="80"/>
      <c r="U74" s="117">
        <v>0</v>
      </c>
      <c r="V74" s="80"/>
      <c r="W74" s="117">
        <v>54001.443034000004</v>
      </c>
      <c r="X74" s="80">
        <v>8.6460222995806881E-3</v>
      </c>
      <c r="Y74" s="117">
        <v>0</v>
      </c>
      <c r="Z74" s="80"/>
      <c r="AA74" s="117">
        <v>0</v>
      </c>
      <c r="AB74" s="80"/>
      <c r="AC74" s="117">
        <v>118803.1746748</v>
      </c>
      <c r="AD74" s="80">
        <v>1.1064614941107059E-3</v>
      </c>
      <c r="AE74" s="118"/>
      <c r="AF74" s="109"/>
    </row>
    <row r="75" spans="1:32" x14ac:dyDescent="0.3">
      <c r="A75" s="119" t="s">
        <v>741</v>
      </c>
      <c r="B75" t="s">
        <v>720</v>
      </c>
      <c r="C75">
        <v>11.5</v>
      </c>
      <c r="D75">
        <v>21.416438356164385</v>
      </c>
      <c r="E75" s="117">
        <v>19767.025782349301</v>
      </c>
      <c r="F75" s="80">
        <v>1.4534501948290158E-2</v>
      </c>
      <c r="G75" s="117">
        <v>0</v>
      </c>
      <c r="H75" s="80"/>
      <c r="I75" s="117">
        <v>0</v>
      </c>
      <c r="J75" s="80"/>
      <c r="K75" s="117">
        <v>0</v>
      </c>
      <c r="L75" s="80"/>
      <c r="M75" s="117">
        <v>0</v>
      </c>
      <c r="N75" s="80"/>
      <c r="O75" s="117">
        <v>0</v>
      </c>
      <c r="P75" s="80"/>
      <c r="Q75" s="117">
        <v>0</v>
      </c>
      <c r="R75" s="80"/>
      <c r="S75" s="117">
        <v>0</v>
      </c>
      <c r="T75" s="80"/>
      <c r="U75" s="117">
        <v>0</v>
      </c>
      <c r="V75" s="80"/>
      <c r="W75" s="117">
        <v>0</v>
      </c>
      <c r="X75" s="80"/>
      <c r="Y75" s="117">
        <v>0</v>
      </c>
      <c r="Z75" s="80"/>
      <c r="AA75" s="117">
        <v>0</v>
      </c>
      <c r="AB75" s="80"/>
      <c r="AC75" s="117">
        <v>19767.025782349301</v>
      </c>
      <c r="AD75" s="80">
        <v>1.8409821910173523E-4</v>
      </c>
      <c r="AE75" s="118"/>
      <c r="AF75" s="109"/>
    </row>
    <row r="76" spans="1:32" x14ac:dyDescent="0.3">
      <c r="A76" s="119" t="s">
        <v>742</v>
      </c>
      <c r="B76" t="s">
        <v>720</v>
      </c>
      <c r="C76">
        <v>6.25</v>
      </c>
      <c r="D76">
        <v>11.367123287671232</v>
      </c>
      <c r="E76" s="117">
        <v>3129.8834035</v>
      </c>
      <c r="F76" s="80">
        <v>2.3013728482467314E-3</v>
      </c>
      <c r="G76" s="117">
        <v>0</v>
      </c>
      <c r="H76" s="80"/>
      <c r="I76" s="117">
        <v>0</v>
      </c>
      <c r="J76" s="80"/>
      <c r="K76" s="117">
        <v>131455.10294700001</v>
      </c>
      <c r="L76" s="80">
        <v>1.8538876017283677E-2</v>
      </c>
      <c r="M76" s="117">
        <v>0</v>
      </c>
      <c r="N76" s="80"/>
      <c r="O76" s="117">
        <v>0</v>
      </c>
      <c r="P76" s="80"/>
      <c r="Q76" s="117">
        <v>0</v>
      </c>
      <c r="R76" s="80"/>
      <c r="S76" s="117">
        <v>0</v>
      </c>
      <c r="T76" s="80"/>
      <c r="U76" s="117">
        <v>0</v>
      </c>
      <c r="V76" s="80"/>
      <c r="W76" s="117">
        <v>87010.758617300002</v>
      </c>
      <c r="X76" s="80">
        <v>1.3931052894918985E-2</v>
      </c>
      <c r="Y76" s="117">
        <v>0</v>
      </c>
      <c r="Z76" s="80"/>
      <c r="AA76" s="117">
        <v>0</v>
      </c>
      <c r="AB76" s="80"/>
      <c r="AC76" s="117">
        <v>221595.74496780001</v>
      </c>
      <c r="AD76" s="80">
        <v>2.0638098244158704E-3</v>
      </c>
      <c r="AE76" s="118"/>
      <c r="AF76" s="109"/>
    </row>
    <row r="77" spans="1:32" x14ac:dyDescent="0.3">
      <c r="A77" s="119" t="s">
        <v>743</v>
      </c>
      <c r="B77" t="s">
        <v>473</v>
      </c>
      <c r="C77">
        <v>0</v>
      </c>
      <c r="D77">
        <v>16.994520547945207</v>
      </c>
      <c r="E77" s="117">
        <v>0</v>
      </c>
      <c r="F77" s="80"/>
      <c r="G77" s="117">
        <v>0</v>
      </c>
      <c r="H77" s="80"/>
      <c r="I77" s="117">
        <v>0</v>
      </c>
      <c r="J77" s="80"/>
      <c r="K77" s="117">
        <v>0</v>
      </c>
      <c r="L77" s="80"/>
      <c r="M77" s="117">
        <v>0</v>
      </c>
      <c r="N77" s="80"/>
      <c r="O77" s="117">
        <v>0</v>
      </c>
      <c r="P77" s="80"/>
      <c r="Q77" s="117">
        <v>0</v>
      </c>
      <c r="R77" s="80"/>
      <c r="S77" s="117">
        <v>0</v>
      </c>
      <c r="T77" s="80"/>
      <c r="U77" s="117">
        <v>0</v>
      </c>
      <c r="V77" s="80"/>
      <c r="W77" s="117">
        <v>657.68270916740005</v>
      </c>
      <c r="X77" s="80">
        <v>1.0529976700677775E-4</v>
      </c>
      <c r="Y77" s="117">
        <v>0</v>
      </c>
      <c r="Z77" s="80"/>
      <c r="AA77" s="117">
        <v>0</v>
      </c>
      <c r="AB77" s="80"/>
      <c r="AC77" s="117">
        <v>657.68270916740005</v>
      </c>
      <c r="AD77" s="80">
        <v>6.1252621828336963E-6</v>
      </c>
      <c r="AE77" s="118"/>
      <c r="AF77" s="109"/>
    </row>
    <row r="78" spans="1:32" x14ac:dyDescent="0.3">
      <c r="A78" s="119" t="s">
        <v>744</v>
      </c>
      <c r="B78" t="s">
        <v>473</v>
      </c>
      <c r="C78">
        <v>8.375</v>
      </c>
      <c r="D78">
        <v>29.709589041095889</v>
      </c>
      <c r="E78" s="117">
        <v>0</v>
      </c>
      <c r="F78" s="80"/>
      <c r="G78" s="117">
        <v>0</v>
      </c>
      <c r="H78" s="80"/>
      <c r="I78" s="117">
        <v>0</v>
      </c>
      <c r="J78" s="80"/>
      <c r="K78" s="117">
        <v>0</v>
      </c>
      <c r="L78" s="80"/>
      <c r="M78" s="117">
        <v>0</v>
      </c>
      <c r="N78" s="80"/>
      <c r="O78" s="117">
        <v>0</v>
      </c>
      <c r="P78" s="80"/>
      <c r="Q78" s="117">
        <v>0</v>
      </c>
      <c r="R78" s="80"/>
      <c r="S78" s="117">
        <v>0</v>
      </c>
      <c r="T78" s="80"/>
      <c r="U78" s="117">
        <v>0</v>
      </c>
      <c r="V78" s="80"/>
      <c r="W78" s="117">
        <v>15037.395876140001</v>
      </c>
      <c r="X78" s="80">
        <v>2.4075960338850733E-3</v>
      </c>
      <c r="Y78" s="117">
        <v>18522.3123704354</v>
      </c>
      <c r="Z78" s="80">
        <v>8.8389893469455086E-4</v>
      </c>
      <c r="AA78" s="117">
        <v>0</v>
      </c>
      <c r="AB78" s="80"/>
      <c r="AC78" s="117">
        <v>33559.708246575399</v>
      </c>
      <c r="AD78" s="80">
        <v>3.1255498878769933E-4</v>
      </c>
      <c r="AE78" s="118"/>
      <c r="AF78" s="109"/>
    </row>
    <row r="79" spans="1:32" x14ac:dyDescent="0.3">
      <c r="A79" s="119" t="s">
        <v>745</v>
      </c>
      <c r="B79" t="s">
        <v>473</v>
      </c>
      <c r="C79">
        <v>8</v>
      </c>
      <c r="D79">
        <v>10.715068493150685</v>
      </c>
      <c r="E79" s="117">
        <v>0</v>
      </c>
      <c r="F79" s="80"/>
      <c r="G79" s="117">
        <v>0</v>
      </c>
      <c r="H79" s="80"/>
      <c r="I79" s="117">
        <v>0</v>
      </c>
      <c r="J79" s="80"/>
      <c r="K79" s="117">
        <v>0</v>
      </c>
      <c r="L79" s="80"/>
      <c r="M79" s="117">
        <v>0</v>
      </c>
      <c r="N79" s="80"/>
      <c r="O79" s="117">
        <v>0</v>
      </c>
      <c r="P79" s="80"/>
      <c r="Q79" s="117">
        <v>0</v>
      </c>
      <c r="R79" s="80"/>
      <c r="S79" s="117">
        <v>0</v>
      </c>
      <c r="T79" s="80"/>
      <c r="U79" s="117">
        <v>0</v>
      </c>
      <c r="V79" s="80"/>
      <c r="W79" s="117">
        <v>42614.130218769998</v>
      </c>
      <c r="X79" s="80">
        <v>6.8228310105851141E-3</v>
      </c>
      <c r="Y79" s="117">
        <v>27118.08286649</v>
      </c>
      <c r="Z79" s="80">
        <v>1.2940956872592474E-3</v>
      </c>
      <c r="AA79" s="117">
        <v>0</v>
      </c>
      <c r="AB79" s="80"/>
      <c r="AC79" s="117">
        <v>69732.213085260009</v>
      </c>
      <c r="AD79" s="80">
        <v>6.4944399751237368E-4</v>
      </c>
      <c r="AE79" s="118"/>
      <c r="AF79" s="109"/>
    </row>
    <row r="80" spans="1:32" x14ac:dyDescent="0.3">
      <c r="A80" s="119" t="s">
        <v>746</v>
      </c>
      <c r="B80" t="s">
        <v>473</v>
      </c>
      <c r="C80">
        <v>7.75</v>
      </c>
      <c r="D80">
        <v>11.698630136986301</v>
      </c>
      <c r="E80" s="117">
        <v>0</v>
      </c>
      <c r="F80" s="80"/>
      <c r="G80" s="117">
        <v>0</v>
      </c>
      <c r="H80" s="80"/>
      <c r="I80" s="117">
        <v>0</v>
      </c>
      <c r="J80" s="80"/>
      <c r="K80" s="117">
        <v>0</v>
      </c>
      <c r="L80" s="80"/>
      <c r="M80" s="117">
        <v>0</v>
      </c>
      <c r="N80" s="80"/>
      <c r="O80" s="117">
        <v>0</v>
      </c>
      <c r="P80" s="80"/>
      <c r="Q80" s="117">
        <v>0</v>
      </c>
      <c r="R80" s="80"/>
      <c r="S80" s="117">
        <v>0</v>
      </c>
      <c r="T80" s="80"/>
      <c r="U80" s="117">
        <v>0</v>
      </c>
      <c r="V80" s="80"/>
      <c r="W80" s="117">
        <v>31944.515283897799</v>
      </c>
      <c r="X80" s="80">
        <v>5.1145483523464706E-3</v>
      </c>
      <c r="Y80" s="117">
        <v>7531.4193761400002</v>
      </c>
      <c r="Z80" s="80">
        <v>3.594051018129741E-4</v>
      </c>
      <c r="AA80" s="117">
        <v>0</v>
      </c>
      <c r="AB80" s="80"/>
      <c r="AC80" s="117">
        <v>39475.934660037798</v>
      </c>
      <c r="AD80" s="80">
        <v>3.6765517222013208E-4</v>
      </c>
      <c r="AE80" s="118"/>
      <c r="AF80" s="109"/>
    </row>
    <row r="81" spans="1:32" x14ac:dyDescent="0.3">
      <c r="A81" s="119" t="s">
        <v>747</v>
      </c>
      <c r="B81" t="s">
        <v>720</v>
      </c>
      <c r="C81">
        <v>7</v>
      </c>
      <c r="D81">
        <v>6.0739726027397261</v>
      </c>
      <c r="E81" s="117">
        <v>0</v>
      </c>
      <c r="F81" s="80"/>
      <c r="G81" s="117">
        <v>0</v>
      </c>
      <c r="H81" s="80"/>
      <c r="I81" s="117">
        <v>0</v>
      </c>
      <c r="J81" s="80"/>
      <c r="K81" s="117">
        <v>0</v>
      </c>
      <c r="L81" s="80"/>
      <c r="M81" s="117">
        <v>0</v>
      </c>
      <c r="N81" s="80"/>
      <c r="O81" s="117">
        <v>0</v>
      </c>
      <c r="P81" s="80"/>
      <c r="Q81" s="117">
        <v>0</v>
      </c>
      <c r="R81" s="80"/>
      <c r="S81" s="117">
        <v>0</v>
      </c>
      <c r="T81" s="80"/>
      <c r="U81" s="117">
        <v>0</v>
      </c>
      <c r="V81" s="80"/>
      <c r="W81" s="117">
        <v>119567.733915</v>
      </c>
      <c r="X81" s="80">
        <v>1.9143660533081232E-2</v>
      </c>
      <c r="Y81" s="117">
        <v>0</v>
      </c>
      <c r="Z81" s="80"/>
      <c r="AA81" s="117">
        <v>0</v>
      </c>
      <c r="AB81" s="80"/>
      <c r="AC81" s="117">
        <v>119567.733915</v>
      </c>
      <c r="AD81" s="80">
        <v>1.1135821401840409E-3</v>
      </c>
      <c r="AE81" s="118"/>
      <c r="AF81" s="109"/>
    </row>
    <row r="82" spans="1:32" x14ac:dyDescent="0.3">
      <c r="A82" s="119" t="s">
        <v>748</v>
      </c>
      <c r="B82" t="s">
        <v>720</v>
      </c>
      <c r="C82">
        <v>7.75</v>
      </c>
      <c r="D82">
        <v>5.5561643835616437</v>
      </c>
      <c r="E82" s="117">
        <v>0</v>
      </c>
      <c r="F82" s="80"/>
      <c r="G82" s="117">
        <v>0</v>
      </c>
      <c r="H82" s="80"/>
      <c r="I82" s="117">
        <v>0</v>
      </c>
      <c r="J82" s="80"/>
      <c r="K82" s="117">
        <v>23652.589761499999</v>
      </c>
      <c r="L82" s="80">
        <v>3.3356820636541813E-3</v>
      </c>
      <c r="M82" s="117">
        <v>0</v>
      </c>
      <c r="N82" s="80"/>
      <c r="O82" s="117">
        <v>0</v>
      </c>
      <c r="P82" s="80"/>
      <c r="Q82" s="117">
        <v>0</v>
      </c>
      <c r="R82" s="80"/>
      <c r="S82" s="117">
        <v>0</v>
      </c>
      <c r="T82" s="80"/>
      <c r="U82" s="117">
        <v>0</v>
      </c>
      <c r="V82" s="80"/>
      <c r="W82" s="117">
        <v>0</v>
      </c>
      <c r="X82" s="80"/>
      <c r="Y82" s="117">
        <v>0</v>
      </c>
      <c r="Z82" s="80"/>
      <c r="AA82" s="117">
        <v>0</v>
      </c>
      <c r="AB82" s="80"/>
      <c r="AC82" s="117">
        <v>23652.589761499999</v>
      </c>
      <c r="AD82" s="80">
        <v>2.2028603089718684E-4</v>
      </c>
      <c r="AE82" s="118"/>
      <c r="AF82" s="109"/>
    </row>
    <row r="83" spans="1:32" x14ac:dyDescent="0.3">
      <c r="A83" s="113" t="s">
        <v>225</v>
      </c>
      <c r="B83" t="s">
        <v>471</v>
      </c>
      <c r="C83" t="s">
        <v>471</v>
      </c>
      <c r="D83" t="s">
        <v>471</v>
      </c>
      <c r="E83" s="114">
        <v>0</v>
      </c>
      <c r="F83" s="115"/>
      <c r="G83" s="114">
        <v>0</v>
      </c>
      <c r="H83" s="115"/>
      <c r="I83" s="114">
        <v>0</v>
      </c>
      <c r="J83" s="115"/>
      <c r="K83" s="114">
        <v>127270.86230889191</v>
      </c>
      <c r="L83" s="115">
        <v>1.7948780108662764E-2</v>
      </c>
      <c r="M83" s="114">
        <v>0</v>
      </c>
      <c r="N83" s="115"/>
      <c r="O83" s="114">
        <v>0</v>
      </c>
      <c r="P83" s="115"/>
      <c r="Q83" s="114">
        <v>0</v>
      </c>
      <c r="R83" s="115"/>
      <c r="S83" s="114">
        <v>0</v>
      </c>
      <c r="T83" s="115"/>
      <c r="U83" s="114">
        <v>0</v>
      </c>
      <c r="V83" s="115"/>
      <c r="W83" s="114">
        <v>205459.0227028818</v>
      </c>
      <c r="X83" s="115">
        <v>3.2895478197142336E-2</v>
      </c>
      <c r="Y83" s="114">
        <v>220779.04561681522</v>
      </c>
      <c r="Z83" s="115">
        <v>1.053574517699354E-2</v>
      </c>
      <c r="AA83" s="114">
        <v>0</v>
      </c>
      <c r="AB83" s="115"/>
      <c r="AC83" s="114">
        <v>553508.93062858889</v>
      </c>
      <c r="AD83" s="115">
        <v>5.1550501075695145E-3</v>
      </c>
      <c r="AE83" s="118"/>
      <c r="AF83" s="109"/>
    </row>
    <row r="84" spans="1:32" x14ac:dyDescent="0.3">
      <c r="A84" s="119" t="s">
        <v>749</v>
      </c>
      <c r="B84" t="s">
        <v>473</v>
      </c>
      <c r="C84">
        <v>4.3500000000000005</v>
      </c>
      <c r="D84">
        <v>21.893150684931506</v>
      </c>
      <c r="E84" s="117">
        <v>0</v>
      </c>
      <c r="F84" s="80"/>
      <c r="G84" s="117">
        <v>0</v>
      </c>
      <c r="H84" s="80"/>
      <c r="I84" s="117">
        <v>0</v>
      </c>
      <c r="J84" s="80"/>
      <c r="K84" s="117">
        <v>0</v>
      </c>
      <c r="L84" s="80"/>
      <c r="M84" s="117">
        <v>0</v>
      </c>
      <c r="N84" s="80"/>
      <c r="O84" s="117">
        <v>0</v>
      </c>
      <c r="P84" s="80"/>
      <c r="Q84" s="117">
        <v>0</v>
      </c>
      <c r="R84" s="80"/>
      <c r="S84" s="117">
        <v>0</v>
      </c>
      <c r="T84" s="80"/>
      <c r="U84" s="117">
        <v>0</v>
      </c>
      <c r="V84" s="80"/>
      <c r="W84" s="117">
        <v>0</v>
      </c>
      <c r="X84" s="80"/>
      <c r="Y84" s="117">
        <v>43.265437599999998</v>
      </c>
      <c r="Z84" s="80">
        <v>2.0646598242654841E-6</v>
      </c>
      <c r="AA84" s="117">
        <v>0</v>
      </c>
      <c r="AB84" s="80"/>
      <c r="AC84" s="117">
        <v>43.265437599999998</v>
      </c>
      <c r="AD84" s="80">
        <v>4.0294832912746911E-7</v>
      </c>
      <c r="AE84" s="118"/>
      <c r="AF84" s="109"/>
    </row>
    <row r="85" spans="1:32" x14ac:dyDescent="0.3">
      <c r="A85" s="119" t="s">
        <v>750</v>
      </c>
      <c r="B85" t="s">
        <v>473</v>
      </c>
      <c r="C85">
        <v>6.3380000000000001</v>
      </c>
      <c r="D85">
        <v>28.197260273972603</v>
      </c>
      <c r="E85" s="117">
        <v>0</v>
      </c>
      <c r="F85" s="80"/>
      <c r="G85" s="117">
        <v>0</v>
      </c>
      <c r="H85" s="80"/>
      <c r="I85" s="117">
        <v>0</v>
      </c>
      <c r="J85" s="80"/>
      <c r="K85" s="117">
        <v>0</v>
      </c>
      <c r="L85" s="80"/>
      <c r="M85" s="117">
        <v>0</v>
      </c>
      <c r="N85" s="80"/>
      <c r="O85" s="117">
        <v>0</v>
      </c>
      <c r="P85" s="80"/>
      <c r="Q85" s="117">
        <v>0</v>
      </c>
      <c r="R85" s="80"/>
      <c r="S85" s="117">
        <v>0</v>
      </c>
      <c r="T85" s="80"/>
      <c r="U85" s="117">
        <v>0</v>
      </c>
      <c r="V85" s="80"/>
      <c r="W85" s="117">
        <v>546.01387643940006</v>
      </c>
      <c r="X85" s="80">
        <v>8.7420777785572154E-5</v>
      </c>
      <c r="Y85" s="117">
        <v>35679.906771947695</v>
      </c>
      <c r="Z85" s="80">
        <v>1.7026724825170473E-3</v>
      </c>
      <c r="AA85" s="117">
        <v>0</v>
      </c>
      <c r="AB85" s="80"/>
      <c r="AC85" s="117">
        <v>36225.920648387095</v>
      </c>
      <c r="AD85" s="80">
        <v>3.3738649152994729E-4</v>
      </c>
      <c r="AE85" s="118"/>
      <c r="AF85" s="109"/>
    </row>
    <row r="86" spans="1:32" x14ac:dyDescent="0.3">
      <c r="A86" s="119" t="s">
        <v>751</v>
      </c>
      <c r="B86" t="s">
        <v>723</v>
      </c>
      <c r="C86">
        <v>7.75</v>
      </c>
      <c r="D86">
        <v>6.2493150684931509</v>
      </c>
      <c r="E86" s="117">
        <v>0</v>
      </c>
      <c r="F86" s="80"/>
      <c r="G86" s="117">
        <v>0</v>
      </c>
      <c r="H86" s="80"/>
      <c r="I86" s="117">
        <v>0</v>
      </c>
      <c r="J86" s="80"/>
      <c r="K86" s="117">
        <v>55883.525064972106</v>
      </c>
      <c r="L86" s="80">
        <v>7.8811527233445151E-3</v>
      </c>
      <c r="M86" s="117">
        <v>0</v>
      </c>
      <c r="N86" s="80"/>
      <c r="O86" s="117">
        <v>0</v>
      </c>
      <c r="P86" s="80"/>
      <c r="Q86" s="117">
        <v>0</v>
      </c>
      <c r="R86" s="80"/>
      <c r="S86" s="117">
        <v>0</v>
      </c>
      <c r="T86" s="80"/>
      <c r="U86" s="117">
        <v>0</v>
      </c>
      <c r="V86" s="80"/>
      <c r="W86" s="117">
        <v>0</v>
      </c>
      <c r="X86" s="80"/>
      <c r="Y86" s="117">
        <v>0</v>
      </c>
      <c r="Z86" s="80"/>
      <c r="AA86" s="117">
        <v>0</v>
      </c>
      <c r="AB86" s="80"/>
      <c r="AC86" s="117">
        <v>55883.525064972106</v>
      </c>
      <c r="AD86" s="80">
        <v>5.204656256772392E-4</v>
      </c>
      <c r="AE86" s="118"/>
      <c r="AF86" s="109"/>
    </row>
    <row r="87" spans="1:32" x14ac:dyDescent="0.3">
      <c r="A87" s="119" t="s">
        <v>752</v>
      </c>
      <c r="B87" t="s">
        <v>473</v>
      </c>
      <c r="C87">
        <v>3.5</v>
      </c>
      <c r="D87">
        <v>8.9616438356164387</v>
      </c>
      <c r="E87" s="117">
        <v>0</v>
      </c>
      <c r="F87" s="80"/>
      <c r="G87" s="117">
        <v>0</v>
      </c>
      <c r="H87" s="80"/>
      <c r="I87" s="117">
        <v>0</v>
      </c>
      <c r="J87" s="80"/>
      <c r="K87" s="117">
        <v>0</v>
      </c>
      <c r="L87" s="80"/>
      <c r="M87" s="117">
        <v>0</v>
      </c>
      <c r="N87" s="80"/>
      <c r="O87" s="117">
        <v>0</v>
      </c>
      <c r="P87" s="80"/>
      <c r="Q87" s="117">
        <v>0</v>
      </c>
      <c r="R87" s="80"/>
      <c r="S87" s="117">
        <v>0</v>
      </c>
      <c r="T87" s="80"/>
      <c r="U87" s="117">
        <v>0</v>
      </c>
      <c r="V87" s="80"/>
      <c r="W87" s="117">
        <v>3044.442592895</v>
      </c>
      <c r="X87" s="80">
        <v>4.8743731776557434E-4</v>
      </c>
      <c r="Y87" s="117">
        <v>12177.77037158</v>
      </c>
      <c r="Z87" s="80">
        <v>5.8113253049200139E-4</v>
      </c>
      <c r="AA87" s="117">
        <v>0</v>
      </c>
      <c r="AB87" s="80"/>
      <c r="AC87" s="117">
        <v>15222.212964474998</v>
      </c>
      <c r="AD87" s="80">
        <v>1.417705591323477E-4</v>
      </c>
      <c r="AE87" s="118"/>
      <c r="AF87" s="109"/>
    </row>
    <row r="88" spans="1:32" x14ac:dyDescent="0.3">
      <c r="A88" s="119" t="s">
        <v>753</v>
      </c>
      <c r="B88" t="s">
        <v>473</v>
      </c>
      <c r="C88">
        <v>4.75</v>
      </c>
      <c r="D88">
        <v>19.035616438356165</v>
      </c>
      <c r="E88" s="117">
        <v>0</v>
      </c>
      <c r="F88" s="80"/>
      <c r="G88" s="117">
        <v>0</v>
      </c>
      <c r="H88" s="80"/>
      <c r="I88" s="117">
        <v>0</v>
      </c>
      <c r="J88" s="80"/>
      <c r="K88" s="117">
        <v>0</v>
      </c>
      <c r="L88" s="80"/>
      <c r="M88" s="117">
        <v>0</v>
      </c>
      <c r="N88" s="80"/>
      <c r="O88" s="117">
        <v>0</v>
      </c>
      <c r="P88" s="80"/>
      <c r="Q88" s="117">
        <v>0</v>
      </c>
      <c r="R88" s="80"/>
      <c r="S88" s="117">
        <v>0</v>
      </c>
      <c r="T88" s="80"/>
      <c r="U88" s="117">
        <v>0</v>
      </c>
      <c r="V88" s="80"/>
      <c r="W88" s="117">
        <v>3001.1387244299999</v>
      </c>
      <c r="X88" s="80">
        <v>4.8050405466423899E-4</v>
      </c>
      <c r="Y88" s="117">
        <v>0</v>
      </c>
      <c r="Z88" s="80"/>
      <c r="AA88" s="117">
        <v>0</v>
      </c>
      <c r="AB88" s="80"/>
      <c r="AC88" s="117">
        <v>3001.1387244299999</v>
      </c>
      <c r="AD88" s="80">
        <v>2.7950805575321685E-5</v>
      </c>
      <c r="AE88" s="118"/>
      <c r="AF88" s="109"/>
    </row>
    <row r="89" spans="1:32" x14ac:dyDescent="0.3">
      <c r="A89" s="119" t="s">
        <v>754</v>
      </c>
      <c r="B89" t="s">
        <v>473</v>
      </c>
      <c r="C89">
        <v>6</v>
      </c>
      <c r="D89">
        <v>11.194520547945206</v>
      </c>
      <c r="E89" s="117">
        <v>0</v>
      </c>
      <c r="F89" s="80"/>
      <c r="G89" s="117">
        <v>0</v>
      </c>
      <c r="H89" s="80"/>
      <c r="I89" s="117">
        <v>0</v>
      </c>
      <c r="J89" s="80"/>
      <c r="K89" s="117">
        <v>0</v>
      </c>
      <c r="L89" s="80"/>
      <c r="M89" s="117">
        <v>0</v>
      </c>
      <c r="N89" s="80"/>
      <c r="O89" s="117">
        <v>0</v>
      </c>
      <c r="P89" s="80"/>
      <c r="Q89" s="117">
        <v>0</v>
      </c>
      <c r="R89" s="80"/>
      <c r="S89" s="117">
        <v>0</v>
      </c>
      <c r="T89" s="80"/>
      <c r="U89" s="117">
        <v>0</v>
      </c>
      <c r="V89" s="80"/>
      <c r="W89" s="117">
        <v>40268.414803154999</v>
      </c>
      <c r="X89" s="80">
        <v>6.4472649765606486E-3</v>
      </c>
      <c r="Y89" s="117">
        <v>51250.709749470006</v>
      </c>
      <c r="Z89" s="80">
        <v>2.4457231280800009E-3</v>
      </c>
      <c r="AA89" s="117">
        <v>0</v>
      </c>
      <c r="AB89" s="80"/>
      <c r="AC89" s="117">
        <v>91519.124552624999</v>
      </c>
      <c r="AD89" s="80">
        <v>8.5235422007355318E-4</v>
      </c>
      <c r="AE89" s="118"/>
      <c r="AF89" s="109"/>
    </row>
    <row r="90" spans="1:32" x14ac:dyDescent="0.3">
      <c r="A90" s="119" t="s">
        <v>755</v>
      </c>
      <c r="B90" t="s">
        <v>473</v>
      </c>
      <c r="C90">
        <v>4.28</v>
      </c>
      <c r="D90">
        <v>16.468493150684932</v>
      </c>
      <c r="E90" s="117">
        <v>0</v>
      </c>
      <c r="F90" s="80"/>
      <c r="G90" s="117">
        <v>0</v>
      </c>
      <c r="H90" s="80"/>
      <c r="I90" s="117">
        <v>0</v>
      </c>
      <c r="J90" s="80"/>
      <c r="K90" s="117">
        <v>0</v>
      </c>
      <c r="L90" s="80"/>
      <c r="M90" s="117">
        <v>0</v>
      </c>
      <c r="N90" s="80"/>
      <c r="O90" s="117">
        <v>0</v>
      </c>
      <c r="P90" s="80"/>
      <c r="Q90" s="117">
        <v>0</v>
      </c>
      <c r="R90" s="80"/>
      <c r="S90" s="117">
        <v>0</v>
      </c>
      <c r="T90" s="80"/>
      <c r="U90" s="117">
        <v>0</v>
      </c>
      <c r="V90" s="80"/>
      <c r="W90" s="117">
        <v>0</v>
      </c>
      <c r="X90" s="80"/>
      <c r="Y90" s="117">
        <v>28405.41305965</v>
      </c>
      <c r="Z90" s="80">
        <v>1.3555280701916549E-3</v>
      </c>
      <c r="AA90" s="117">
        <v>0</v>
      </c>
      <c r="AB90" s="80"/>
      <c r="AC90" s="117">
        <v>28405.41305965</v>
      </c>
      <c r="AD90" s="80">
        <v>2.6455097568599554E-4</v>
      </c>
      <c r="AE90" s="118"/>
      <c r="AF90" s="109"/>
    </row>
    <row r="91" spans="1:32" x14ac:dyDescent="0.3">
      <c r="A91" s="119" t="s">
        <v>756</v>
      </c>
      <c r="B91" t="s">
        <v>723</v>
      </c>
      <c r="C91">
        <v>8.5</v>
      </c>
      <c r="D91">
        <v>4.2547945205479456</v>
      </c>
      <c r="E91" s="117">
        <v>0</v>
      </c>
      <c r="F91" s="80"/>
      <c r="G91" s="117">
        <v>0</v>
      </c>
      <c r="H91" s="80"/>
      <c r="I91" s="117">
        <v>0</v>
      </c>
      <c r="J91" s="80"/>
      <c r="K91" s="117">
        <v>71387.337243919799</v>
      </c>
      <c r="L91" s="80">
        <v>1.0067627385318249E-2</v>
      </c>
      <c r="M91" s="117">
        <v>0</v>
      </c>
      <c r="N91" s="80"/>
      <c r="O91" s="117">
        <v>0</v>
      </c>
      <c r="P91" s="80"/>
      <c r="Q91" s="117">
        <v>0</v>
      </c>
      <c r="R91" s="80"/>
      <c r="S91" s="117">
        <v>0</v>
      </c>
      <c r="T91" s="80"/>
      <c r="U91" s="117">
        <v>0</v>
      </c>
      <c r="V91" s="80"/>
      <c r="W91" s="117">
        <v>0</v>
      </c>
      <c r="X91" s="80"/>
      <c r="Y91" s="117">
        <v>0</v>
      </c>
      <c r="Z91" s="80"/>
      <c r="AA91" s="117">
        <v>0</v>
      </c>
      <c r="AB91" s="80"/>
      <c r="AC91" s="117">
        <v>71387.337243919799</v>
      </c>
      <c r="AD91" s="80">
        <v>6.6485883095047287E-4</v>
      </c>
      <c r="AE91" s="118"/>
      <c r="AF91" s="109"/>
    </row>
    <row r="92" spans="1:32" x14ac:dyDescent="0.3">
      <c r="A92" s="119" t="s">
        <v>757</v>
      </c>
      <c r="B92" t="s">
        <v>473</v>
      </c>
      <c r="C92">
        <v>6.3500000000000005</v>
      </c>
      <c r="D92">
        <v>9.9534246575342458</v>
      </c>
      <c r="E92" s="117">
        <v>0</v>
      </c>
      <c r="F92" s="80"/>
      <c r="G92" s="117">
        <v>0</v>
      </c>
      <c r="H92" s="80"/>
      <c r="I92" s="117">
        <v>0</v>
      </c>
      <c r="J92" s="80"/>
      <c r="K92" s="117">
        <v>0</v>
      </c>
      <c r="L92" s="80"/>
      <c r="M92" s="117">
        <v>0</v>
      </c>
      <c r="N92" s="80"/>
      <c r="O92" s="117">
        <v>0</v>
      </c>
      <c r="P92" s="80"/>
      <c r="Q92" s="117">
        <v>0</v>
      </c>
      <c r="R92" s="80"/>
      <c r="S92" s="117">
        <v>0</v>
      </c>
      <c r="T92" s="80"/>
      <c r="U92" s="117">
        <v>0</v>
      </c>
      <c r="V92" s="80"/>
      <c r="W92" s="117">
        <v>37329.17282105</v>
      </c>
      <c r="X92" s="80">
        <v>5.9766710388182197E-3</v>
      </c>
      <c r="Y92" s="117">
        <v>0</v>
      </c>
      <c r="Z92" s="80"/>
      <c r="AA92" s="117">
        <v>0</v>
      </c>
      <c r="AB92" s="80"/>
      <c r="AC92" s="117">
        <v>37329.17282105</v>
      </c>
      <c r="AD92" s="80">
        <v>3.4766152038070758E-4</v>
      </c>
      <c r="AE92" s="118"/>
      <c r="AF92" s="109"/>
    </row>
    <row r="93" spans="1:32" x14ac:dyDescent="0.3">
      <c r="A93" s="119" t="s">
        <v>758</v>
      </c>
      <c r="B93" t="s">
        <v>473</v>
      </c>
      <c r="C93">
        <v>6.875</v>
      </c>
      <c r="D93">
        <v>10.208219178082192</v>
      </c>
      <c r="E93" s="117">
        <v>0</v>
      </c>
      <c r="F93" s="80"/>
      <c r="G93" s="117">
        <v>0</v>
      </c>
      <c r="H93" s="80"/>
      <c r="I93" s="117">
        <v>0</v>
      </c>
      <c r="J93" s="80"/>
      <c r="K93" s="117">
        <v>0</v>
      </c>
      <c r="L93" s="80"/>
      <c r="M93" s="117">
        <v>0</v>
      </c>
      <c r="N93" s="80"/>
      <c r="O93" s="117">
        <v>0</v>
      </c>
      <c r="P93" s="80"/>
      <c r="Q93" s="117">
        <v>0</v>
      </c>
      <c r="R93" s="80"/>
      <c r="S93" s="117">
        <v>0</v>
      </c>
      <c r="T93" s="80"/>
      <c r="U93" s="117">
        <v>0</v>
      </c>
      <c r="V93" s="80"/>
      <c r="W93" s="117">
        <v>44093.094225152498</v>
      </c>
      <c r="X93" s="80">
        <v>7.0596238639058922E-3</v>
      </c>
      <c r="Y93" s="117">
        <v>78600.733183967503</v>
      </c>
      <c r="Z93" s="80">
        <v>3.750887196914624E-3</v>
      </c>
      <c r="AA93" s="117">
        <v>0</v>
      </c>
      <c r="AB93" s="80"/>
      <c r="AC93" s="117">
        <v>122693.82740912</v>
      </c>
      <c r="AD93" s="80">
        <v>1.1426966995188553E-3</v>
      </c>
      <c r="AE93" s="118"/>
      <c r="AF93" s="109"/>
    </row>
    <row r="94" spans="1:32" x14ac:dyDescent="0.3">
      <c r="A94" s="119" t="s">
        <v>759</v>
      </c>
      <c r="B94" t="s">
        <v>473</v>
      </c>
      <c r="C94">
        <v>7.375</v>
      </c>
      <c r="D94">
        <v>30.221917808219178</v>
      </c>
      <c r="E94" s="117">
        <v>0</v>
      </c>
      <c r="F94" s="80"/>
      <c r="G94" s="117">
        <v>0</v>
      </c>
      <c r="H94" s="80"/>
      <c r="I94" s="117">
        <v>0</v>
      </c>
      <c r="J94" s="80"/>
      <c r="K94" s="117">
        <v>0</v>
      </c>
      <c r="L94" s="80"/>
      <c r="M94" s="117">
        <v>0</v>
      </c>
      <c r="N94" s="80"/>
      <c r="O94" s="117">
        <v>0</v>
      </c>
      <c r="P94" s="80"/>
      <c r="Q94" s="117">
        <v>0</v>
      </c>
      <c r="R94" s="80"/>
      <c r="S94" s="117">
        <v>0</v>
      </c>
      <c r="T94" s="80"/>
      <c r="U94" s="117">
        <v>0</v>
      </c>
      <c r="V94" s="80"/>
      <c r="W94" s="117">
        <v>43863.7411278</v>
      </c>
      <c r="X94" s="80">
        <v>7.0229027712317748E-3</v>
      </c>
      <c r="Y94" s="117">
        <v>14621.2470426</v>
      </c>
      <c r="Z94" s="80">
        <v>6.9773710897394806E-4</v>
      </c>
      <c r="AA94" s="117">
        <v>0</v>
      </c>
      <c r="AB94" s="80"/>
      <c r="AC94" s="117">
        <v>58484.9881704</v>
      </c>
      <c r="AD94" s="80">
        <v>5.446940923186798E-4</v>
      </c>
      <c r="AE94" s="118"/>
      <c r="AF94" s="109"/>
    </row>
    <row r="95" spans="1:32" x14ac:dyDescent="0.3">
      <c r="A95" s="119" t="s">
        <v>760</v>
      </c>
      <c r="B95" t="s">
        <v>723</v>
      </c>
      <c r="C95">
        <v>8.5</v>
      </c>
      <c r="D95">
        <v>13.728767123287671</v>
      </c>
      <c r="E95" s="117">
        <v>0</v>
      </c>
      <c r="F95" s="80"/>
      <c r="G95" s="117">
        <v>0</v>
      </c>
      <c r="H95" s="80"/>
      <c r="I95" s="117">
        <v>0</v>
      </c>
      <c r="J95" s="80"/>
      <c r="K95" s="117">
        <v>0</v>
      </c>
      <c r="L95" s="80"/>
      <c r="M95" s="117">
        <v>0</v>
      </c>
      <c r="N95" s="80"/>
      <c r="O95" s="117">
        <v>0</v>
      </c>
      <c r="P95" s="80"/>
      <c r="Q95" s="117">
        <v>0</v>
      </c>
      <c r="R95" s="80"/>
      <c r="S95" s="117">
        <v>0</v>
      </c>
      <c r="T95" s="80"/>
      <c r="U95" s="117">
        <v>0</v>
      </c>
      <c r="V95" s="80"/>
      <c r="W95" s="117">
        <v>33313.004531959901</v>
      </c>
      <c r="X95" s="80">
        <v>5.3336533964104182E-3</v>
      </c>
      <c r="Y95" s="117">
        <v>0</v>
      </c>
      <c r="Z95" s="80"/>
      <c r="AA95" s="117">
        <v>0</v>
      </c>
      <c r="AB95" s="80"/>
      <c r="AC95" s="117">
        <v>33313.004531959901</v>
      </c>
      <c r="AD95" s="80">
        <v>3.1025733839726722E-4</v>
      </c>
      <c r="AE95" s="118"/>
      <c r="AF95" s="109"/>
    </row>
    <row r="96" spans="1:32" x14ac:dyDescent="0.3">
      <c r="A96" s="113" t="s">
        <v>228</v>
      </c>
      <c r="B96" t="s">
        <v>471</v>
      </c>
      <c r="C96" t="s">
        <v>471</v>
      </c>
      <c r="D96" t="s">
        <v>471</v>
      </c>
      <c r="E96" s="114">
        <v>68531.948697278902</v>
      </c>
      <c r="F96" s="115">
        <v>5.0390875836776393E-2</v>
      </c>
      <c r="G96" s="114">
        <v>0</v>
      </c>
      <c r="H96" s="115"/>
      <c r="I96" s="114">
        <v>0</v>
      </c>
      <c r="J96" s="115"/>
      <c r="K96" s="114">
        <v>211942.30218675954</v>
      </c>
      <c r="L96" s="115">
        <v>2.9889840523286249E-2</v>
      </c>
      <c r="M96" s="114">
        <v>0</v>
      </c>
      <c r="N96" s="115"/>
      <c r="O96" s="114">
        <v>0</v>
      </c>
      <c r="P96" s="115"/>
      <c r="Q96" s="114">
        <v>0</v>
      </c>
      <c r="R96" s="115"/>
      <c r="S96" s="114">
        <v>0</v>
      </c>
      <c r="T96" s="115"/>
      <c r="U96" s="114">
        <v>0</v>
      </c>
      <c r="V96" s="115"/>
      <c r="W96" s="114">
        <v>128668.04624399</v>
      </c>
      <c r="X96" s="115">
        <v>2.0600686473666887E-2</v>
      </c>
      <c r="Y96" s="114">
        <v>204443.06571935202</v>
      </c>
      <c r="Z96" s="115">
        <v>9.7561797026736695E-3</v>
      </c>
      <c r="AA96" s="114">
        <v>0</v>
      </c>
      <c r="AB96" s="115"/>
      <c r="AC96" s="114">
        <v>613585.36284738046</v>
      </c>
      <c r="AD96" s="115">
        <v>5.7145659549835189E-3</v>
      </c>
      <c r="AE96" s="118"/>
      <c r="AF96" s="109"/>
    </row>
    <row r="97" spans="1:32" x14ac:dyDescent="0.3">
      <c r="A97" s="119" t="s">
        <v>761</v>
      </c>
      <c r="B97" t="s">
        <v>717</v>
      </c>
      <c r="C97">
        <v>10</v>
      </c>
      <c r="D97">
        <v>3.8438356164383563</v>
      </c>
      <c r="E97" s="117">
        <v>30267.974067410902</v>
      </c>
      <c r="F97" s="80">
        <v>2.2255747166901013E-2</v>
      </c>
      <c r="G97" s="117">
        <v>0</v>
      </c>
      <c r="H97" s="80"/>
      <c r="I97" s="117">
        <v>0</v>
      </c>
      <c r="J97" s="80"/>
      <c r="K97" s="117">
        <v>35928.018889366504</v>
      </c>
      <c r="L97" s="80">
        <v>5.0668636880923162E-3</v>
      </c>
      <c r="M97" s="117">
        <v>0</v>
      </c>
      <c r="N97" s="80"/>
      <c r="O97" s="117">
        <v>0</v>
      </c>
      <c r="P97" s="80"/>
      <c r="Q97" s="117">
        <v>0</v>
      </c>
      <c r="R97" s="80"/>
      <c r="S97" s="117">
        <v>0</v>
      </c>
      <c r="T97" s="80"/>
      <c r="U97" s="117">
        <v>0</v>
      </c>
      <c r="V97" s="80"/>
      <c r="W97" s="117">
        <v>0</v>
      </c>
      <c r="X97" s="80"/>
      <c r="Y97" s="117">
        <v>0</v>
      </c>
      <c r="Z97" s="80"/>
      <c r="AA97" s="117">
        <v>0</v>
      </c>
      <c r="AB97" s="80"/>
      <c r="AC97" s="117">
        <v>66195.992956777394</v>
      </c>
      <c r="AD97" s="80">
        <v>6.1650976475659573E-4</v>
      </c>
      <c r="AE97" s="118"/>
      <c r="AF97" s="109"/>
    </row>
    <row r="98" spans="1:32" x14ac:dyDescent="0.3">
      <c r="A98" s="119" t="s">
        <v>762</v>
      </c>
      <c r="B98" t="s">
        <v>717</v>
      </c>
      <c r="C98">
        <v>10</v>
      </c>
      <c r="D98">
        <v>1.8410958904109589</v>
      </c>
      <c r="E98" s="117">
        <v>38263.974629868004</v>
      </c>
      <c r="F98" s="80">
        <v>2.813512866987538E-2</v>
      </c>
      <c r="G98" s="117">
        <v>0</v>
      </c>
      <c r="H98" s="80"/>
      <c r="I98" s="117">
        <v>0</v>
      </c>
      <c r="J98" s="80"/>
      <c r="K98" s="117">
        <v>176014.28329739303</v>
      </c>
      <c r="L98" s="80">
        <v>2.4822976835193931E-2</v>
      </c>
      <c r="M98" s="117">
        <v>0</v>
      </c>
      <c r="N98" s="80"/>
      <c r="O98" s="117">
        <v>0</v>
      </c>
      <c r="P98" s="80"/>
      <c r="Q98" s="117">
        <v>0</v>
      </c>
      <c r="R98" s="80"/>
      <c r="S98" s="117">
        <v>0</v>
      </c>
      <c r="T98" s="80"/>
      <c r="U98" s="117">
        <v>0</v>
      </c>
      <c r="V98" s="80"/>
      <c r="W98" s="117">
        <v>97131.627906588008</v>
      </c>
      <c r="X98" s="80">
        <v>1.555147739933882E-2</v>
      </c>
      <c r="Y98" s="117">
        <v>167772.81183865201</v>
      </c>
      <c r="Z98" s="80">
        <v>8.0062470975057805E-3</v>
      </c>
      <c r="AA98" s="117">
        <v>0</v>
      </c>
      <c r="AB98" s="80"/>
      <c r="AC98" s="117">
        <v>479182.69767250103</v>
      </c>
      <c r="AD98" s="80">
        <v>4.4628201651178371E-3</v>
      </c>
      <c r="AE98" s="118"/>
      <c r="AF98" s="109"/>
    </row>
    <row r="99" spans="1:32" x14ac:dyDescent="0.3">
      <c r="A99" s="119" t="s">
        <v>763</v>
      </c>
      <c r="B99" t="s">
        <v>473</v>
      </c>
      <c r="C99">
        <v>6.625</v>
      </c>
      <c r="D99">
        <v>10.046575342465754</v>
      </c>
      <c r="E99" s="117">
        <v>0</v>
      </c>
      <c r="F99" s="80"/>
      <c r="G99" s="117">
        <v>0</v>
      </c>
      <c r="H99" s="80"/>
      <c r="I99" s="117">
        <v>0</v>
      </c>
      <c r="J99" s="80"/>
      <c r="K99" s="117">
        <v>0</v>
      </c>
      <c r="L99" s="80"/>
      <c r="M99" s="117">
        <v>0</v>
      </c>
      <c r="N99" s="80"/>
      <c r="O99" s="117">
        <v>0</v>
      </c>
      <c r="P99" s="80"/>
      <c r="Q99" s="117">
        <v>0</v>
      </c>
      <c r="R99" s="80"/>
      <c r="S99" s="117">
        <v>0</v>
      </c>
      <c r="T99" s="80"/>
      <c r="U99" s="117">
        <v>0</v>
      </c>
      <c r="V99" s="80"/>
      <c r="W99" s="117">
        <v>31536.418337401999</v>
      </c>
      <c r="X99" s="80">
        <v>5.0492090743280678E-3</v>
      </c>
      <c r="Y99" s="117">
        <v>36670.253880700002</v>
      </c>
      <c r="Z99" s="80">
        <v>1.7499326051678896E-3</v>
      </c>
      <c r="AA99" s="117">
        <v>0</v>
      </c>
      <c r="AB99" s="80"/>
      <c r="AC99" s="117">
        <v>68206.672218102001</v>
      </c>
      <c r="AD99" s="80">
        <v>6.3523602510908545E-4</v>
      </c>
      <c r="AE99" s="118"/>
      <c r="AF99" s="109"/>
    </row>
    <row r="100" spans="1:32" x14ac:dyDescent="0.3">
      <c r="A100" s="110" t="s">
        <v>56</v>
      </c>
      <c r="B100" s="110" t="s">
        <v>471</v>
      </c>
      <c r="C100" s="110" t="s">
        <v>471</v>
      </c>
      <c r="D100" s="110" t="s">
        <v>471</v>
      </c>
      <c r="E100" s="111">
        <v>84684.356709530504</v>
      </c>
      <c r="F100" s="112">
        <v>6.2267584468040517E-2</v>
      </c>
      <c r="G100" s="111">
        <v>98213.291553365707</v>
      </c>
      <c r="H100" s="112">
        <v>9.381664188424222E-3</v>
      </c>
      <c r="I100" s="111">
        <v>0</v>
      </c>
      <c r="J100" s="112"/>
      <c r="K100" s="111">
        <v>344096.95851998369</v>
      </c>
      <c r="L100" s="112">
        <v>4.852737329260115E-2</v>
      </c>
      <c r="M100" s="111">
        <v>439040.00066486094</v>
      </c>
      <c r="N100" s="112">
        <v>1.7366553404069666E-2</v>
      </c>
      <c r="O100" s="111">
        <v>0</v>
      </c>
      <c r="P100" s="112"/>
      <c r="Q100" s="111">
        <v>155643.38294555389</v>
      </c>
      <c r="R100" s="112">
        <v>3.5168519954745306E-2</v>
      </c>
      <c r="S100" s="111">
        <v>103034.70164561451</v>
      </c>
      <c r="T100" s="112">
        <v>8.1161122961091927E-3</v>
      </c>
      <c r="U100" s="111">
        <v>0</v>
      </c>
      <c r="V100" s="112"/>
      <c r="W100" s="111">
        <v>353277.48859590403</v>
      </c>
      <c r="X100" s="112">
        <v>5.6562285611829508E-2</v>
      </c>
      <c r="Y100" s="111">
        <v>420926.63964331377</v>
      </c>
      <c r="Z100" s="112">
        <v>2.0086941680086585E-2</v>
      </c>
      <c r="AA100" s="111">
        <v>0</v>
      </c>
      <c r="AB100" s="112"/>
      <c r="AC100" s="111">
        <v>1998916.8202781277</v>
      </c>
      <c r="AD100" s="112">
        <v>1.8616712033345178E-2</v>
      </c>
      <c r="AE100" s="159"/>
      <c r="AF100" s="109"/>
    </row>
    <row r="101" spans="1:32" x14ac:dyDescent="0.3">
      <c r="A101" s="113" t="s">
        <v>253</v>
      </c>
      <c r="B101" t="s">
        <v>471</v>
      </c>
      <c r="C101" t="s">
        <v>471</v>
      </c>
      <c r="D101" t="s">
        <v>471</v>
      </c>
      <c r="E101" s="114">
        <v>42673.318882420499</v>
      </c>
      <c r="F101" s="115">
        <v>3.1377276645755119E-2</v>
      </c>
      <c r="G101" s="114">
        <v>77858.176845965703</v>
      </c>
      <c r="H101" s="115">
        <v>7.4372751176443458E-3</v>
      </c>
      <c r="I101" s="114">
        <v>0</v>
      </c>
      <c r="J101" s="115"/>
      <c r="K101" s="114">
        <v>153487.21882260803</v>
      </c>
      <c r="L101" s="115">
        <v>2.1646025572223386E-2</v>
      </c>
      <c r="M101" s="114">
        <v>161419.508238065</v>
      </c>
      <c r="N101" s="115">
        <v>6.385068572407609E-3</v>
      </c>
      <c r="O101" s="114">
        <v>0</v>
      </c>
      <c r="P101" s="115"/>
      <c r="Q101" s="114">
        <v>62531.521483703895</v>
      </c>
      <c r="R101" s="115">
        <v>1.412935789162019E-2</v>
      </c>
      <c r="S101" s="114">
        <v>90821.632821174499</v>
      </c>
      <c r="T101" s="115">
        <v>7.1540807040714411E-3</v>
      </c>
      <c r="U101" s="114">
        <v>0</v>
      </c>
      <c r="V101" s="115"/>
      <c r="W101" s="114">
        <v>143429.04919744399</v>
      </c>
      <c r="X101" s="115">
        <v>2.2964029998012819E-2</v>
      </c>
      <c r="Y101" s="114">
        <v>100326.890398064</v>
      </c>
      <c r="Z101" s="115">
        <v>4.7876760617433199E-3</v>
      </c>
      <c r="AA101" s="114">
        <v>0</v>
      </c>
      <c r="AB101" s="115"/>
      <c r="AC101" s="114">
        <v>832547.31668944564</v>
      </c>
      <c r="AD101" s="115">
        <v>7.7538462289716914E-3</v>
      </c>
      <c r="AE101" s="159"/>
      <c r="AF101" s="109"/>
    </row>
    <row r="102" spans="1:32" x14ac:dyDescent="0.3">
      <c r="A102" s="119" t="s">
        <v>764</v>
      </c>
      <c r="B102" t="s">
        <v>720</v>
      </c>
      <c r="C102">
        <v>8.375</v>
      </c>
      <c r="D102">
        <v>2.6931506849315068</v>
      </c>
      <c r="E102" s="117">
        <v>42673.318882420499</v>
      </c>
      <c r="F102" s="80">
        <v>3.1377276645755119E-2</v>
      </c>
      <c r="G102" s="117">
        <v>77858.176845965703</v>
      </c>
      <c r="H102" s="80">
        <v>7.4372751176443458E-3</v>
      </c>
      <c r="I102" s="117">
        <v>0</v>
      </c>
      <c r="J102" s="80"/>
      <c r="K102" s="117">
        <v>153487.21882260803</v>
      </c>
      <c r="L102" s="80">
        <v>2.1646025572223386E-2</v>
      </c>
      <c r="M102" s="117">
        <v>161419.508238065</v>
      </c>
      <c r="N102" s="80">
        <v>6.385068572407609E-3</v>
      </c>
      <c r="O102" s="117">
        <v>0</v>
      </c>
      <c r="P102" s="80"/>
      <c r="Q102" s="117">
        <v>62531.521483703895</v>
      </c>
      <c r="R102" s="80">
        <v>1.412935789162019E-2</v>
      </c>
      <c r="S102" s="117">
        <v>90821.632821174499</v>
      </c>
      <c r="T102" s="80">
        <v>7.1540807040714411E-3</v>
      </c>
      <c r="U102" s="117">
        <v>0</v>
      </c>
      <c r="V102" s="80"/>
      <c r="W102" s="117">
        <v>143429.04919744399</v>
      </c>
      <c r="X102" s="80">
        <v>2.2964029998012819E-2</v>
      </c>
      <c r="Y102" s="117">
        <v>100326.890398064</v>
      </c>
      <c r="Z102" s="80">
        <v>4.7876760617433199E-3</v>
      </c>
      <c r="AA102" s="117">
        <v>0</v>
      </c>
      <c r="AB102" s="80"/>
      <c r="AC102" s="117">
        <v>832547.31668944564</v>
      </c>
      <c r="AD102" s="80">
        <v>7.7538462289716914E-3</v>
      </c>
      <c r="AE102" s="159"/>
      <c r="AF102" s="109"/>
    </row>
    <row r="103" spans="1:32" x14ac:dyDescent="0.3">
      <c r="A103" s="113" t="s">
        <v>251</v>
      </c>
      <c r="B103" t="s">
        <v>471</v>
      </c>
      <c r="C103" t="s">
        <v>471</v>
      </c>
      <c r="D103" t="s">
        <v>471</v>
      </c>
      <c r="E103" s="114">
        <v>42011.037827109998</v>
      </c>
      <c r="F103" s="115">
        <v>3.0890307822285405E-2</v>
      </c>
      <c r="G103" s="114">
        <v>20355.1147074</v>
      </c>
      <c r="H103" s="115">
        <v>1.9443890707798758E-3</v>
      </c>
      <c r="I103" s="114">
        <v>0</v>
      </c>
      <c r="J103" s="115"/>
      <c r="K103" s="114">
        <v>190609.73969737565</v>
      </c>
      <c r="L103" s="115">
        <v>2.6881347720377768E-2</v>
      </c>
      <c r="M103" s="114">
        <v>277620.492426796</v>
      </c>
      <c r="N103" s="115">
        <v>1.098148483166206E-2</v>
      </c>
      <c r="O103" s="114">
        <v>0</v>
      </c>
      <c r="P103" s="115"/>
      <c r="Q103" s="114">
        <v>93111.86146185</v>
      </c>
      <c r="R103" s="115">
        <v>2.1039162063125116E-2</v>
      </c>
      <c r="S103" s="114">
        <v>12213.068824440001</v>
      </c>
      <c r="T103" s="115">
        <v>9.6203159203775228E-4</v>
      </c>
      <c r="U103" s="114">
        <v>0</v>
      </c>
      <c r="V103" s="115"/>
      <c r="W103" s="114">
        <v>201196.40499618507</v>
      </c>
      <c r="X103" s="115">
        <v>3.2213002217315601E-2</v>
      </c>
      <c r="Y103" s="114">
        <v>286514.94593939977</v>
      </c>
      <c r="Z103" s="115">
        <v>1.3672712695102292E-2</v>
      </c>
      <c r="AA103" s="114">
        <v>0</v>
      </c>
      <c r="AB103" s="115"/>
      <c r="AC103" s="114">
        <v>1123632.6658805569</v>
      </c>
      <c r="AD103" s="115">
        <v>1.0464840537510572E-2</v>
      </c>
      <c r="AE103" s="159"/>
      <c r="AF103" s="109"/>
    </row>
    <row r="104" spans="1:32" x14ac:dyDescent="0.3">
      <c r="A104" s="119" t="s">
        <v>765</v>
      </c>
      <c r="B104" t="s">
        <v>473</v>
      </c>
      <c r="C104">
        <v>5.875</v>
      </c>
      <c r="D104">
        <v>26.693150684931506</v>
      </c>
      <c r="E104" s="117">
        <v>0</v>
      </c>
      <c r="F104" s="80"/>
      <c r="G104" s="117">
        <v>0</v>
      </c>
      <c r="H104" s="80"/>
      <c r="I104" s="117">
        <v>0</v>
      </c>
      <c r="J104" s="80"/>
      <c r="K104" s="117">
        <v>71218.860926590991</v>
      </c>
      <c r="L104" s="80">
        <v>1.0043867474224749E-2</v>
      </c>
      <c r="M104" s="117">
        <v>100615.17731172299</v>
      </c>
      <c r="N104" s="80">
        <v>3.9799080890075859E-3</v>
      </c>
      <c r="O104" s="117">
        <v>0</v>
      </c>
      <c r="P104" s="80"/>
      <c r="Q104" s="117">
        <v>0</v>
      </c>
      <c r="R104" s="80"/>
      <c r="S104" s="117">
        <v>0</v>
      </c>
      <c r="T104" s="80"/>
      <c r="U104" s="117">
        <v>0</v>
      </c>
      <c r="V104" s="80"/>
      <c r="W104" s="117">
        <v>0</v>
      </c>
      <c r="X104" s="80"/>
      <c r="Y104" s="117">
        <v>44354.841196162204</v>
      </c>
      <c r="Z104" s="80">
        <v>2.1166469983743266E-3</v>
      </c>
      <c r="AA104" s="117">
        <v>0</v>
      </c>
      <c r="AB104" s="80"/>
      <c r="AC104" s="117">
        <v>216188.8794344762</v>
      </c>
      <c r="AD104" s="80">
        <v>2.0134535226349372E-3</v>
      </c>
      <c r="AE104" s="159"/>
      <c r="AF104" s="109"/>
    </row>
    <row r="105" spans="1:32" x14ac:dyDescent="0.3">
      <c r="A105" s="119" t="s">
        <v>766</v>
      </c>
      <c r="B105" t="s">
        <v>473</v>
      </c>
      <c r="C105">
        <v>5.875</v>
      </c>
      <c r="D105">
        <v>20.257534246575343</v>
      </c>
      <c r="E105" s="117">
        <v>18998.10706024</v>
      </c>
      <c r="F105" s="80">
        <v>1.3969123484801041E-2</v>
      </c>
      <c r="G105" s="117">
        <v>20355.1147074</v>
      </c>
      <c r="H105" s="80">
        <v>1.9443890707798758E-3</v>
      </c>
      <c r="I105" s="117">
        <v>0</v>
      </c>
      <c r="J105" s="80"/>
      <c r="K105" s="117">
        <v>81271.187988412392</v>
      </c>
      <c r="L105" s="80">
        <v>1.1461529024871655E-2</v>
      </c>
      <c r="M105" s="117">
        <v>135711.62077717701</v>
      </c>
      <c r="N105" s="80">
        <v>5.3681739846269264E-3</v>
      </c>
      <c r="O105" s="117">
        <v>0</v>
      </c>
      <c r="P105" s="80"/>
      <c r="Q105" s="117">
        <v>0</v>
      </c>
      <c r="R105" s="80"/>
      <c r="S105" s="117">
        <v>12213.068824440001</v>
      </c>
      <c r="T105" s="80">
        <v>9.6203159203775228E-4</v>
      </c>
      <c r="U105" s="117">
        <v>0</v>
      </c>
      <c r="V105" s="80"/>
      <c r="W105" s="117">
        <v>44865.386830403899</v>
      </c>
      <c r="X105" s="80">
        <v>7.1832735056867759E-3</v>
      </c>
      <c r="Y105" s="117">
        <v>60131.722860953894</v>
      </c>
      <c r="Z105" s="80">
        <v>2.8695318767532328E-3</v>
      </c>
      <c r="AA105" s="117">
        <v>0</v>
      </c>
      <c r="AB105" s="80"/>
      <c r="AC105" s="117">
        <v>373546.20904902718</v>
      </c>
      <c r="AD105" s="80">
        <v>3.4789852856638116E-3</v>
      </c>
      <c r="AE105" s="159"/>
      <c r="AF105" s="109"/>
    </row>
    <row r="106" spans="1:32" x14ac:dyDescent="0.3">
      <c r="A106" s="119" t="s">
        <v>767</v>
      </c>
      <c r="B106" t="s">
        <v>473</v>
      </c>
      <c r="C106">
        <v>8.875</v>
      </c>
      <c r="D106">
        <v>7.8794520547945206</v>
      </c>
      <c r="E106" s="117">
        <v>15623.10049212</v>
      </c>
      <c r="F106" s="80">
        <v>1.1487513955883728E-2</v>
      </c>
      <c r="G106" s="117">
        <v>0</v>
      </c>
      <c r="H106" s="80"/>
      <c r="I106" s="117">
        <v>0</v>
      </c>
      <c r="J106" s="80"/>
      <c r="K106" s="117">
        <v>16404.255516726</v>
      </c>
      <c r="L106" s="80">
        <v>2.3134625614574934E-3</v>
      </c>
      <c r="M106" s="117">
        <v>0</v>
      </c>
      <c r="N106" s="80"/>
      <c r="O106" s="117">
        <v>0</v>
      </c>
      <c r="P106" s="80"/>
      <c r="Q106" s="117">
        <v>0</v>
      </c>
      <c r="R106" s="80"/>
      <c r="S106" s="117">
        <v>0</v>
      </c>
      <c r="T106" s="80"/>
      <c r="U106" s="117">
        <v>0</v>
      </c>
      <c r="V106" s="80"/>
      <c r="W106" s="117">
        <v>0</v>
      </c>
      <c r="X106" s="80"/>
      <c r="Y106" s="117">
        <v>0</v>
      </c>
      <c r="Z106" s="80"/>
      <c r="AA106" s="117">
        <v>0</v>
      </c>
      <c r="AB106" s="80"/>
      <c r="AC106" s="117">
        <v>32027.356008846</v>
      </c>
      <c r="AD106" s="80">
        <v>2.9828357936532469E-4</v>
      </c>
      <c r="AE106" s="159"/>
      <c r="AF106" s="109"/>
    </row>
    <row r="107" spans="1:32" x14ac:dyDescent="0.3">
      <c r="A107" s="119" t="s">
        <v>768</v>
      </c>
      <c r="B107" t="s">
        <v>473</v>
      </c>
      <c r="C107">
        <v>8.375</v>
      </c>
      <c r="D107">
        <v>10.895890410958904</v>
      </c>
      <c r="E107" s="117">
        <v>7389.8302747500002</v>
      </c>
      <c r="F107" s="80">
        <v>5.4336703816006329E-3</v>
      </c>
      <c r="G107" s="117">
        <v>0</v>
      </c>
      <c r="H107" s="80"/>
      <c r="I107" s="117">
        <v>0</v>
      </c>
      <c r="J107" s="80"/>
      <c r="K107" s="117">
        <v>15078.9486756273</v>
      </c>
      <c r="L107" s="80">
        <v>2.1265569285746628E-3</v>
      </c>
      <c r="M107" s="117">
        <v>0</v>
      </c>
      <c r="N107" s="80"/>
      <c r="O107" s="117">
        <v>0</v>
      </c>
      <c r="P107" s="80"/>
      <c r="Q107" s="117">
        <v>93111.86146185</v>
      </c>
      <c r="R107" s="80">
        <v>2.1039162063125116E-2</v>
      </c>
      <c r="S107" s="117">
        <v>0</v>
      </c>
      <c r="T107" s="80"/>
      <c r="U107" s="117">
        <v>0</v>
      </c>
      <c r="V107" s="80"/>
      <c r="W107" s="117">
        <v>87680.336209908695</v>
      </c>
      <c r="X107" s="80">
        <v>1.4038257118949616E-2</v>
      </c>
      <c r="Y107" s="117">
        <v>121159.962269664</v>
      </c>
      <c r="Z107" s="80">
        <v>5.7818462099109152E-3</v>
      </c>
      <c r="AA107" s="117">
        <v>0</v>
      </c>
      <c r="AB107" s="80"/>
      <c r="AC107" s="117">
        <v>324420.9388918</v>
      </c>
      <c r="AD107" s="80">
        <v>3.0214619916479383E-3</v>
      </c>
      <c r="AE107" s="159"/>
      <c r="AF107" s="109"/>
    </row>
    <row r="108" spans="1:32" x14ac:dyDescent="0.3">
      <c r="A108" s="119" t="s">
        <v>769</v>
      </c>
      <c r="B108" t="s">
        <v>473</v>
      </c>
      <c r="C108">
        <v>6.875</v>
      </c>
      <c r="D108">
        <v>5.1671232876712327</v>
      </c>
      <c r="E108" s="117">
        <v>0</v>
      </c>
      <c r="F108" s="80"/>
      <c r="G108" s="117">
        <v>0</v>
      </c>
      <c r="H108" s="80"/>
      <c r="I108" s="117">
        <v>0</v>
      </c>
      <c r="J108" s="80"/>
      <c r="K108" s="117">
        <v>0</v>
      </c>
      <c r="L108" s="80"/>
      <c r="M108" s="117">
        <v>0</v>
      </c>
      <c r="N108" s="80"/>
      <c r="O108" s="117">
        <v>0</v>
      </c>
      <c r="P108" s="80"/>
      <c r="Q108" s="117">
        <v>0</v>
      </c>
      <c r="R108" s="80"/>
      <c r="S108" s="117">
        <v>0</v>
      </c>
      <c r="T108" s="80"/>
      <c r="U108" s="117">
        <v>0</v>
      </c>
      <c r="V108" s="80"/>
      <c r="W108" s="117">
        <v>0</v>
      </c>
      <c r="X108" s="80"/>
      <c r="Y108" s="117">
        <v>33.959204112199998</v>
      </c>
      <c r="Z108" s="80">
        <v>1.6205592335090717E-6</v>
      </c>
      <c r="AA108" s="117">
        <v>0</v>
      </c>
      <c r="AB108" s="80"/>
      <c r="AC108" s="117">
        <v>33.959204112199998</v>
      </c>
      <c r="AD108" s="80">
        <v>3.1627565360646371E-7</v>
      </c>
      <c r="AE108" s="159"/>
      <c r="AF108" s="109"/>
    </row>
    <row r="109" spans="1:32" x14ac:dyDescent="0.3">
      <c r="A109" s="119" t="s">
        <v>770</v>
      </c>
      <c r="B109" t="s">
        <v>473</v>
      </c>
      <c r="C109">
        <v>7.75</v>
      </c>
      <c r="D109">
        <v>6.9287671232876713</v>
      </c>
      <c r="E109" s="117">
        <v>0</v>
      </c>
      <c r="F109" s="80"/>
      <c r="G109" s="117">
        <v>0</v>
      </c>
      <c r="H109" s="80"/>
      <c r="I109" s="117">
        <v>0</v>
      </c>
      <c r="J109" s="80"/>
      <c r="K109" s="117">
        <v>6636.4865900189998</v>
      </c>
      <c r="L109" s="80">
        <v>9.3593173124920342E-4</v>
      </c>
      <c r="M109" s="117">
        <v>41293.694337895999</v>
      </c>
      <c r="N109" s="80">
        <v>1.6334027580275474E-3</v>
      </c>
      <c r="O109" s="117">
        <v>0</v>
      </c>
      <c r="P109" s="80"/>
      <c r="Q109" s="117">
        <v>0</v>
      </c>
      <c r="R109" s="80"/>
      <c r="S109" s="117">
        <v>0</v>
      </c>
      <c r="T109" s="80"/>
      <c r="U109" s="117">
        <v>0</v>
      </c>
      <c r="V109" s="80"/>
      <c r="W109" s="117">
        <v>35025.901447322503</v>
      </c>
      <c r="X109" s="80">
        <v>5.6079006034301208E-3</v>
      </c>
      <c r="Y109" s="117">
        <v>60834.460408507504</v>
      </c>
      <c r="Z109" s="80">
        <v>2.903067050830307E-3</v>
      </c>
      <c r="AA109" s="117">
        <v>0</v>
      </c>
      <c r="AB109" s="80"/>
      <c r="AC109" s="117">
        <v>143790.54278374501</v>
      </c>
      <c r="AD109" s="80">
        <v>1.3391788497486945E-3</v>
      </c>
      <c r="AE109" s="159"/>
      <c r="AF109" s="109"/>
    </row>
    <row r="110" spans="1:32" x14ac:dyDescent="0.3">
      <c r="A110" s="119" t="s">
        <v>786</v>
      </c>
      <c r="B110" t="s">
        <v>473</v>
      </c>
      <c r="C110">
        <v>7.375</v>
      </c>
      <c r="D110">
        <v>18.564383561643837</v>
      </c>
      <c r="E110" s="117">
        <v>0</v>
      </c>
      <c r="F110" s="80"/>
      <c r="G110" s="117">
        <v>0</v>
      </c>
      <c r="H110" s="80"/>
      <c r="I110" s="117">
        <v>0</v>
      </c>
      <c r="J110" s="80"/>
      <c r="K110" s="117">
        <v>0</v>
      </c>
      <c r="L110" s="80"/>
      <c r="M110" s="117">
        <v>0</v>
      </c>
      <c r="N110" s="80"/>
      <c r="O110" s="117">
        <v>0</v>
      </c>
      <c r="P110" s="80"/>
      <c r="Q110" s="117">
        <v>0</v>
      </c>
      <c r="R110" s="80"/>
      <c r="S110" s="117">
        <v>0</v>
      </c>
      <c r="T110" s="80"/>
      <c r="U110" s="117">
        <v>0</v>
      </c>
      <c r="V110" s="80"/>
      <c r="W110" s="117">
        <v>33624.78050855</v>
      </c>
      <c r="X110" s="80">
        <v>5.3835709892490835E-3</v>
      </c>
      <c r="Y110" s="117">
        <v>0</v>
      </c>
      <c r="Z110" s="80"/>
      <c r="AA110" s="117">
        <v>0</v>
      </c>
      <c r="AB110" s="80"/>
      <c r="AC110" s="117">
        <v>33624.78050855</v>
      </c>
      <c r="AD110" s="80">
        <v>3.1316103279625942E-4</v>
      </c>
      <c r="AE110" s="159"/>
      <c r="AF110" s="109"/>
    </row>
    <row r="111" spans="1:32" x14ac:dyDescent="0.3">
      <c r="A111" s="113" t="s">
        <v>250</v>
      </c>
      <c r="B111" t="s">
        <v>471</v>
      </c>
      <c r="C111" t="s">
        <v>471</v>
      </c>
      <c r="D111" t="s">
        <v>471</v>
      </c>
      <c r="E111" s="114">
        <v>0</v>
      </c>
      <c r="F111" s="115"/>
      <c r="G111" s="114">
        <v>0</v>
      </c>
      <c r="H111" s="115"/>
      <c r="I111" s="114">
        <v>0</v>
      </c>
      <c r="J111" s="115"/>
      <c r="K111" s="114">
        <v>0</v>
      </c>
      <c r="L111" s="115"/>
      <c r="M111" s="114">
        <v>0</v>
      </c>
      <c r="N111" s="115"/>
      <c r="O111" s="114">
        <v>0</v>
      </c>
      <c r="P111" s="115"/>
      <c r="Q111" s="114">
        <v>0</v>
      </c>
      <c r="R111" s="115"/>
      <c r="S111" s="114">
        <v>0</v>
      </c>
      <c r="T111" s="115"/>
      <c r="U111" s="114">
        <v>0</v>
      </c>
      <c r="V111" s="115"/>
      <c r="W111" s="114">
        <v>8652.0344022749996</v>
      </c>
      <c r="X111" s="115">
        <v>1.3852533965010953E-3</v>
      </c>
      <c r="Y111" s="114">
        <v>34084.80330585</v>
      </c>
      <c r="Z111" s="115">
        <v>1.626552923240972E-3</v>
      </c>
      <c r="AA111" s="114">
        <v>0</v>
      </c>
      <c r="AB111" s="115"/>
      <c r="AC111" s="114">
        <v>42736.837708125</v>
      </c>
      <c r="AD111" s="115">
        <v>3.9802526686291478E-4</v>
      </c>
      <c r="AE111" s="159"/>
      <c r="AF111" s="109"/>
    </row>
    <row r="112" spans="1:32" x14ac:dyDescent="0.3">
      <c r="A112" s="119" t="s">
        <v>771</v>
      </c>
      <c r="B112" t="s">
        <v>473</v>
      </c>
      <c r="C112">
        <v>6.2640000000000002</v>
      </c>
      <c r="D112">
        <v>26.980821917808218</v>
      </c>
      <c r="E112" s="117">
        <v>0</v>
      </c>
      <c r="F112" s="80"/>
      <c r="G112" s="117">
        <v>0</v>
      </c>
      <c r="H112" s="80"/>
      <c r="I112" s="117">
        <v>0</v>
      </c>
      <c r="J112" s="80"/>
      <c r="K112" s="117">
        <v>0</v>
      </c>
      <c r="L112" s="80"/>
      <c r="M112" s="117">
        <v>0</v>
      </c>
      <c r="N112" s="80"/>
      <c r="O112" s="117">
        <v>0</v>
      </c>
      <c r="P112" s="80"/>
      <c r="Q112" s="117">
        <v>0</v>
      </c>
      <c r="R112" s="80"/>
      <c r="S112" s="117">
        <v>0</v>
      </c>
      <c r="T112" s="80"/>
      <c r="U112" s="117">
        <v>0</v>
      </c>
      <c r="V112" s="80"/>
      <c r="W112" s="117">
        <v>1574.1988349999999</v>
      </c>
      <c r="X112" s="80">
        <v>2.5204063941059053E-4</v>
      </c>
      <c r="Y112" s="117">
        <v>0</v>
      </c>
      <c r="Z112" s="80"/>
      <c r="AA112" s="117">
        <v>0</v>
      </c>
      <c r="AB112" s="80"/>
      <c r="AC112" s="117">
        <v>1574.1988349999999</v>
      </c>
      <c r="AD112" s="80">
        <v>1.4661143523893503E-5</v>
      </c>
      <c r="AE112" s="159"/>
      <c r="AF112" s="109"/>
    </row>
    <row r="113" spans="1:32" x14ac:dyDescent="0.3">
      <c r="A113" s="119" t="s">
        <v>772</v>
      </c>
      <c r="B113" t="s">
        <v>473</v>
      </c>
      <c r="C113">
        <v>6.45</v>
      </c>
      <c r="D113">
        <v>9.9095890410958898</v>
      </c>
      <c r="E113" s="117">
        <v>0</v>
      </c>
      <c r="F113" s="80"/>
      <c r="G113" s="117">
        <v>0</v>
      </c>
      <c r="H113" s="80"/>
      <c r="I113" s="117">
        <v>0</v>
      </c>
      <c r="J113" s="80"/>
      <c r="K113" s="117">
        <v>0</v>
      </c>
      <c r="L113" s="80"/>
      <c r="M113" s="117">
        <v>0</v>
      </c>
      <c r="N113" s="80"/>
      <c r="O113" s="117">
        <v>0</v>
      </c>
      <c r="P113" s="80"/>
      <c r="Q113" s="117">
        <v>0</v>
      </c>
      <c r="R113" s="80"/>
      <c r="S113" s="117">
        <v>0</v>
      </c>
      <c r="T113" s="80"/>
      <c r="U113" s="117">
        <v>0</v>
      </c>
      <c r="V113" s="80"/>
      <c r="W113" s="117">
        <v>7077.8355672749994</v>
      </c>
      <c r="X113" s="80">
        <v>1.1332127570905048E-3</v>
      </c>
      <c r="Y113" s="117">
        <v>34084.80330585</v>
      </c>
      <c r="Z113" s="80">
        <v>1.626552923240972E-3</v>
      </c>
      <c r="AA113" s="117">
        <v>0</v>
      </c>
      <c r="AB113" s="80"/>
      <c r="AC113" s="117">
        <v>41162.638873125004</v>
      </c>
      <c r="AD113" s="80">
        <v>3.8336412333902126E-4</v>
      </c>
      <c r="AE113" s="159"/>
      <c r="AF113" s="109"/>
    </row>
    <row r="114" spans="1:32" x14ac:dyDescent="0.3">
      <c r="A114" s="110" t="s">
        <v>51</v>
      </c>
      <c r="B114" s="110" t="s">
        <v>471</v>
      </c>
      <c r="C114" s="110" t="s">
        <v>471</v>
      </c>
      <c r="D114" s="110" t="s">
        <v>471</v>
      </c>
      <c r="E114" s="111">
        <v>0</v>
      </c>
      <c r="F114" s="112"/>
      <c r="G114" s="111">
        <v>0</v>
      </c>
      <c r="H114" s="112"/>
      <c r="I114" s="111">
        <v>0</v>
      </c>
      <c r="J114" s="112"/>
      <c r="K114" s="111">
        <v>193657.94212165775</v>
      </c>
      <c r="L114" s="112">
        <v>2.7311230209170409E-2</v>
      </c>
      <c r="M114" s="111">
        <v>266444.94426981692</v>
      </c>
      <c r="N114" s="112">
        <v>1.0539427721617364E-2</v>
      </c>
      <c r="O114" s="111">
        <v>0</v>
      </c>
      <c r="P114" s="112"/>
      <c r="Q114" s="111">
        <v>79748.006232311993</v>
      </c>
      <c r="R114" s="112">
        <v>1.8019521906134036E-2</v>
      </c>
      <c r="S114" s="111">
        <v>33966.743395244004</v>
      </c>
      <c r="T114" s="112">
        <v>2.6755830737212535E-3</v>
      </c>
      <c r="U114" s="111">
        <v>0</v>
      </c>
      <c r="V114" s="112"/>
      <c r="W114" s="111">
        <v>342924.04385228961</v>
      </c>
      <c r="X114" s="112">
        <v>5.4904624092036294E-2</v>
      </c>
      <c r="Y114" s="111">
        <v>292762.06113466964</v>
      </c>
      <c r="Z114" s="112">
        <v>1.3970829817607302E-2</v>
      </c>
      <c r="AA114" s="111">
        <v>0</v>
      </c>
      <c r="AB114" s="112"/>
      <c r="AC114" s="111">
        <v>1209503.7410059897</v>
      </c>
      <c r="AD114" s="112">
        <v>1.1264592213711641E-2</v>
      </c>
      <c r="AE114" s="118"/>
      <c r="AF114" s="109"/>
    </row>
    <row r="115" spans="1:32" x14ac:dyDescent="0.3">
      <c r="A115" s="113" t="s">
        <v>232</v>
      </c>
      <c r="B115" t="s">
        <v>471</v>
      </c>
      <c r="C115" t="s">
        <v>471</v>
      </c>
      <c r="D115" t="s">
        <v>471</v>
      </c>
      <c r="E115" s="114">
        <v>0</v>
      </c>
      <c r="F115" s="115"/>
      <c r="G115" s="114">
        <v>0</v>
      </c>
      <c r="H115" s="115"/>
      <c r="I115" s="114">
        <v>0</v>
      </c>
      <c r="J115" s="115"/>
      <c r="K115" s="114">
        <v>91928.138923994993</v>
      </c>
      <c r="L115" s="115">
        <v>1.2964459589664537E-2</v>
      </c>
      <c r="M115" s="114">
        <v>84814.96278688949</v>
      </c>
      <c r="N115" s="115">
        <v>3.354918864960239E-3</v>
      </c>
      <c r="O115" s="114">
        <v>0</v>
      </c>
      <c r="P115" s="115"/>
      <c r="Q115" s="114">
        <v>0</v>
      </c>
      <c r="R115" s="115"/>
      <c r="S115" s="114">
        <v>0</v>
      </c>
      <c r="T115" s="115"/>
      <c r="U115" s="114">
        <v>0</v>
      </c>
      <c r="V115" s="115"/>
      <c r="W115" s="114">
        <v>102292.15197892291</v>
      </c>
      <c r="X115" s="115">
        <v>1.6377714694124412E-2</v>
      </c>
      <c r="Y115" s="114">
        <v>29853.433230839604</v>
      </c>
      <c r="Z115" s="115">
        <v>1.42462870196664E-3</v>
      </c>
      <c r="AA115" s="114">
        <v>0</v>
      </c>
      <c r="AB115" s="115"/>
      <c r="AC115" s="114">
        <v>308888.68692064704</v>
      </c>
      <c r="AD115" s="115">
        <v>2.8768039152122812E-3</v>
      </c>
      <c r="AE115" s="118"/>
      <c r="AF115" s="109"/>
    </row>
    <row r="116" spans="1:32" x14ac:dyDescent="0.3">
      <c r="A116" s="119" t="s">
        <v>773</v>
      </c>
      <c r="B116" t="s">
        <v>473</v>
      </c>
      <c r="C116">
        <v>8.4499999999999993</v>
      </c>
      <c r="D116">
        <v>13.33972602739726</v>
      </c>
      <c r="E116" s="117">
        <v>0</v>
      </c>
      <c r="F116" s="80"/>
      <c r="G116" s="117">
        <v>0</v>
      </c>
      <c r="H116" s="80"/>
      <c r="I116" s="117">
        <v>0</v>
      </c>
      <c r="J116" s="80"/>
      <c r="K116" s="117">
        <v>30327.566376876999</v>
      </c>
      <c r="L116" s="80">
        <v>4.2770419737417648E-3</v>
      </c>
      <c r="M116" s="117">
        <v>18511.631424847001</v>
      </c>
      <c r="N116" s="80">
        <v>7.3224133393135252E-4</v>
      </c>
      <c r="O116" s="117">
        <v>0</v>
      </c>
      <c r="P116" s="80"/>
      <c r="Q116" s="117">
        <v>0</v>
      </c>
      <c r="R116" s="80"/>
      <c r="S116" s="117">
        <v>0</v>
      </c>
      <c r="T116" s="80"/>
      <c r="U116" s="117">
        <v>0</v>
      </c>
      <c r="V116" s="80"/>
      <c r="W116" s="117">
        <v>30217.284317324702</v>
      </c>
      <c r="X116" s="80">
        <v>4.8380061598699686E-3</v>
      </c>
      <c r="Y116" s="117">
        <v>22718.104267769602</v>
      </c>
      <c r="Z116" s="80">
        <v>1.0841253380767409E-3</v>
      </c>
      <c r="AA116" s="117">
        <v>0</v>
      </c>
      <c r="AB116" s="80"/>
      <c r="AC116" s="117">
        <v>101774.58638681829</v>
      </c>
      <c r="AD116" s="80">
        <v>9.4786743893254181E-4</v>
      </c>
      <c r="AE116" s="118"/>
      <c r="AF116" s="109"/>
    </row>
    <row r="117" spans="1:32" x14ac:dyDescent="0.3">
      <c r="A117" s="119" t="s">
        <v>774</v>
      </c>
      <c r="B117" t="s">
        <v>473</v>
      </c>
      <c r="C117">
        <v>5.875</v>
      </c>
      <c r="D117">
        <v>9.5452054794520542</v>
      </c>
      <c r="E117" s="117">
        <v>0</v>
      </c>
      <c r="F117" s="80"/>
      <c r="G117" s="117">
        <v>0</v>
      </c>
      <c r="H117" s="80"/>
      <c r="I117" s="117">
        <v>0</v>
      </c>
      <c r="J117" s="80"/>
      <c r="K117" s="117">
        <v>22959.968291567999</v>
      </c>
      <c r="L117" s="80">
        <v>3.238002907272134E-3</v>
      </c>
      <c r="M117" s="117">
        <v>21866.636468159999</v>
      </c>
      <c r="N117" s="80">
        <v>8.649510509671233E-4</v>
      </c>
      <c r="O117" s="117">
        <v>0</v>
      </c>
      <c r="P117" s="80"/>
      <c r="Q117" s="117">
        <v>0</v>
      </c>
      <c r="R117" s="80"/>
      <c r="S117" s="117">
        <v>0</v>
      </c>
      <c r="T117" s="80"/>
      <c r="U117" s="117">
        <v>0</v>
      </c>
      <c r="V117" s="80"/>
      <c r="W117" s="117">
        <v>0</v>
      </c>
      <c r="X117" s="80"/>
      <c r="Y117" s="117">
        <v>0</v>
      </c>
      <c r="Z117" s="80"/>
      <c r="AA117" s="117">
        <v>0</v>
      </c>
      <c r="AB117" s="80"/>
      <c r="AC117" s="117">
        <v>44826.604759727998</v>
      </c>
      <c r="AD117" s="80">
        <v>4.1748810344610621E-4</v>
      </c>
      <c r="AE117" s="118"/>
      <c r="AF117" s="109"/>
    </row>
    <row r="118" spans="1:32" x14ac:dyDescent="0.3">
      <c r="A118" s="119" t="s">
        <v>775</v>
      </c>
      <c r="B118" t="s">
        <v>473</v>
      </c>
      <c r="C118">
        <v>8.125</v>
      </c>
      <c r="D118">
        <v>13.868493150684932</v>
      </c>
      <c r="E118" s="117">
        <v>0</v>
      </c>
      <c r="F118" s="80"/>
      <c r="G118" s="117">
        <v>0</v>
      </c>
      <c r="H118" s="80"/>
      <c r="I118" s="117">
        <v>0</v>
      </c>
      <c r="J118" s="80"/>
      <c r="K118" s="117">
        <v>38640.604255549995</v>
      </c>
      <c r="L118" s="80">
        <v>5.449414708650637E-3</v>
      </c>
      <c r="M118" s="117">
        <v>44436.694893882501</v>
      </c>
      <c r="N118" s="80">
        <v>1.7577264800617634E-3</v>
      </c>
      <c r="O118" s="117">
        <v>0</v>
      </c>
      <c r="P118" s="80"/>
      <c r="Q118" s="117">
        <v>0</v>
      </c>
      <c r="R118" s="80"/>
      <c r="S118" s="117">
        <v>0</v>
      </c>
      <c r="T118" s="80"/>
      <c r="U118" s="117">
        <v>0</v>
      </c>
      <c r="V118" s="80"/>
      <c r="W118" s="117">
        <v>0</v>
      </c>
      <c r="X118" s="80"/>
      <c r="Y118" s="117">
        <v>0</v>
      </c>
      <c r="Z118" s="80"/>
      <c r="AA118" s="117">
        <v>0</v>
      </c>
      <c r="AB118" s="80"/>
      <c r="AC118" s="117">
        <v>83077.299149432496</v>
      </c>
      <c r="AD118" s="80">
        <v>7.7373212285934993E-4</v>
      </c>
      <c r="AE118" s="118"/>
      <c r="AF118" s="109"/>
    </row>
    <row r="119" spans="1:32" x14ac:dyDescent="0.3">
      <c r="A119" s="119" t="s">
        <v>776</v>
      </c>
      <c r="B119" t="s">
        <v>473</v>
      </c>
      <c r="C119">
        <v>5.125</v>
      </c>
      <c r="D119">
        <v>7.8931506849315065</v>
      </c>
      <c r="E119" s="117">
        <v>0</v>
      </c>
      <c r="F119" s="80"/>
      <c r="G119" s="117">
        <v>0</v>
      </c>
      <c r="H119" s="80"/>
      <c r="I119" s="117">
        <v>0</v>
      </c>
      <c r="J119" s="80"/>
      <c r="K119" s="117">
        <v>0</v>
      </c>
      <c r="L119" s="80"/>
      <c r="M119" s="117">
        <v>0</v>
      </c>
      <c r="N119" s="80"/>
      <c r="O119" s="117">
        <v>0</v>
      </c>
      <c r="P119" s="80"/>
      <c r="Q119" s="117">
        <v>0</v>
      </c>
      <c r="R119" s="80"/>
      <c r="S119" s="117">
        <v>0</v>
      </c>
      <c r="T119" s="80"/>
      <c r="U119" s="117">
        <v>0</v>
      </c>
      <c r="V119" s="80"/>
      <c r="W119" s="117">
        <v>11338.0377223182</v>
      </c>
      <c r="X119" s="80">
        <v>1.815301989595536E-3</v>
      </c>
      <c r="Y119" s="117">
        <v>7135.3289630699992</v>
      </c>
      <c r="Z119" s="80">
        <v>3.405033638898992E-4</v>
      </c>
      <c r="AA119" s="117">
        <v>0</v>
      </c>
      <c r="AB119" s="80"/>
      <c r="AC119" s="117">
        <v>18473.366685388199</v>
      </c>
      <c r="AD119" s="80">
        <v>1.7204985439084585E-4</v>
      </c>
      <c r="AE119" s="118"/>
      <c r="AF119" s="109"/>
    </row>
    <row r="120" spans="1:32" x14ac:dyDescent="0.3">
      <c r="A120" s="119" t="s">
        <v>777</v>
      </c>
      <c r="B120" t="s">
        <v>473</v>
      </c>
      <c r="C120">
        <v>7.625</v>
      </c>
      <c r="D120">
        <v>9.9589041095890405</v>
      </c>
      <c r="E120" s="117">
        <v>0</v>
      </c>
      <c r="F120" s="80"/>
      <c r="G120" s="117">
        <v>0</v>
      </c>
      <c r="H120" s="80"/>
      <c r="I120" s="117">
        <v>0</v>
      </c>
      <c r="J120" s="80"/>
      <c r="K120" s="117">
        <v>0</v>
      </c>
      <c r="L120" s="80"/>
      <c r="M120" s="117">
        <v>0</v>
      </c>
      <c r="N120" s="80"/>
      <c r="O120" s="117">
        <v>0</v>
      </c>
      <c r="P120" s="80"/>
      <c r="Q120" s="117">
        <v>0</v>
      </c>
      <c r="R120" s="80"/>
      <c r="S120" s="117">
        <v>0</v>
      </c>
      <c r="T120" s="80"/>
      <c r="U120" s="117">
        <v>0</v>
      </c>
      <c r="V120" s="80"/>
      <c r="W120" s="117">
        <v>60736.829939280004</v>
      </c>
      <c r="X120" s="80">
        <v>9.7244065446589097E-3</v>
      </c>
      <c r="Y120" s="117">
        <v>0</v>
      </c>
      <c r="Z120" s="80"/>
      <c r="AA120" s="117">
        <v>0</v>
      </c>
      <c r="AB120" s="80"/>
      <c r="AC120" s="117">
        <v>60736.829939280004</v>
      </c>
      <c r="AD120" s="80">
        <v>5.6566639558343725E-4</v>
      </c>
      <c r="AE120" s="118"/>
      <c r="AF120" s="109"/>
    </row>
    <row r="121" spans="1:32" x14ac:dyDescent="0.3">
      <c r="A121" s="113" t="s">
        <v>238</v>
      </c>
      <c r="B121" t="s">
        <v>471</v>
      </c>
      <c r="C121" t="s">
        <v>471</v>
      </c>
      <c r="D121" t="s">
        <v>471</v>
      </c>
      <c r="E121" s="114">
        <v>0</v>
      </c>
      <c r="F121" s="115"/>
      <c r="G121" s="114">
        <v>0</v>
      </c>
      <c r="H121" s="115"/>
      <c r="I121" s="114">
        <v>0</v>
      </c>
      <c r="J121" s="115"/>
      <c r="K121" s="114">
        <v>66821.115641592201</v>
      </c>
      <c r="L121" s="115">
        <v>9.4236613904254973E-3</v>
      </c>
      <c r="M121" s="114">
        <v>138363.9720720881</v>
      </c>
      <c r="N121" s="115">
        <v>5.4730897106192566E-3</v>
      </c>
      <c r="O121" s="114">
        <v>0</v>
      </c>
      <c r="P121" s="115"/>
      <c r="Q121" s="114">
        <v>79748.006232311993</v>
      </c>
      <c r="R121" s="115">
        <v>1.8019521906134036E-2</v>
      </c>
      <c r="S121" s="114">
        <v>33966.743395244004</v>
      </c>
      <c r="T121" s="115">
        <v>2.6755830737212535E-3</v>
      </c>
      <c r="U121" s="114">
        <v>0</v>
      </c>
      <c r="V121" s="115"/>
      <c r="W121" s="114">
        <v>152917.5774254142</v>
      </c>
      <c r="X121" s="115">
        <v>2.448321211686063E-2</v>
      </c>
      <c r="Y121" s="114">
        <v>198185.42399794061</v>
      </c>
      <c r="Z121" s="115">
        <v>9.4575602462777016E-3</v>
      </c>
      <c r="AA121" s="114">
        <v>0</v>
      </c>
      <c r="AB121" s="115"/>
      <c r="AC121" s="114">
        <v>670002.83876459114</v>
      </c>
      <c r="AD121" s="115">
        <v>6.2400044785598813E-3</v>
      </c>
      <c r="AE121" s="118"/>
      <c r="AF121" s="109"/>
    </row>
    <row r="122" spans="1:32" x14ac:dyDescent="0.3">
      <c r="A122" s="119" t="s">
        <v>778</v>
      </c>
      <c r="B122" t="s">
        <v>473</v>
      </c>
      <c r="C122">
        <v>6.625</v>
      </c>
      <c r="D122">
        <v>6.9068493150684933</v>
      </c>
      <c r="E122" s="117">
        <v>0</v>
      </c>
      <c r="F122" s="80"/>
      <c r="G122" s="117">
        <v>0</v>
      </c>
      <c r="H122" s="80"/>
      <c r="I122" s="117">
        <v>0</v>
      </c>
      <c r="J122" s="80"/>
      <c r="K122" s="117">
        <v>22844.197237490898</v>
      </c>
      <c r="L122" s="80">
        <v>3.2216759243721936E-3</v>
      </c>
      <c r="M122" s="117">
        <v>70988.014064295101</v>
      </c>
      <c r="N122" s="80">
        <v>2.8079836357268375E-3</v>
      </c>
      <c r="O122" s="117">
        <v>0</v>
      </c>
      <c r="P122" s="80"/>
      <c r="Q122" s="117">
        <v>0</v>
      </c>
      <c r="R122" s="80"/>
      <c r="S122" s="117">
        <v>0</v>
      </c>
      <c r="T122" s="80"/>
      <c r="U122" s="117">
        <v>0</v>
      </c>
      <c r="V122" s="80"/>
      <c r="W122" s="117">
        <v>0</v>
      </c>
      <c r="X122" s="80"/>
      <c r="Y122" s="117">
        <v>0</v>
      </c>
      <c r="Z122" s="80"/>
      <c r="AA122" s="117">
        <v>0</v>
      </c>
      <c r="AB122" s="80"/>
      <c r="AC122" s="117">
        <v>93832.21130178601</v>
      </c>
      <c r="AD122" s="80">
        <v>8.7389692234131691E-4</v>
      </c>
      <c r="AE122" s="118"/>
      <c r="AF122" s="109"/>
    </row>
    <row r="123" spans="1:32" x14ac:dyDescent="0.3">
      <c r="A123" s="119" t="s">
        <v>779</v>
      </c>
      <c r="B123" t="s">
        <v>473</v>
      </c>
      <c r="C123">
        <v>8.375</v>
      </c>
      <c r="D123">
        <v>6.2246575342465755</v>
      </c>
      <c r="E123" s="117">
        <v>0</v>
      </c>
      <c r="F123" s="80"/>
      <c r="G123" s="117">
        <v>0</v>
      </c>
      <c r="H123" s="80"/>
      <c r="I123" s="117">
        <v>0</v>
      </c>
      <c r="J123" s="80"/>
      <c r="K123" s="117">
        <v>43976.9184041013</v>
      </c>
      <c r="L123" s="80">
        <v>6.2019854660533029E-3</v>
      </c>
      <c r="M123" s="117">
        <v>67375.958007793</v>
      </c>
      <c r="N123" s="80">
        <v>2.6651060748924186E-3</v>
      </c>
      <c r="O123" s="117">
        <v>0</v>
      </c>
      <c r="P123" s="80"/>
      <c r="Q123" s="117">
        <v>0</v>
      </c>
      <c r="R123" s="80"/>
      <c r="S123" s="117">
        <v>0</v>
      </c>
      <c r="T123" s="80"/>
      <c r="U123" s="117">
        <v>0</v>
      </c>
      <c r="V123" s="80"/>
      <c r="W123" s="117">
        <v>73755.837994299989</v>
      </c>
      <c r="X123" s="80">
        <v>1.1808844064064688E-2</v>
      </c>
      <c r="Y123" s="117">
        <v>60479.787155326005</v>
      </c>
      <c r="Z123" s="80">
        <v>2.8861417715032953E-3</v>
      </c>
      <c r="AA123" s="117">
        <v>0</v>
      </c>
      <c r="AB123" s="80"/>
      <c r="AC123" s="117">
        <v>245588.50156152027</v>
      </c>
      <c r="AD123" s="80">
        <v>2.2872639651085706E-3</v>
      </c>
      <c r="AE123" s="118"/>
      <c r="AF123" s="109"/>
    </row>
    <row r="124" spans="1:32" x14ac:dyDescent="0.3">
      <c r="A124" s="119" t="s">
        <v>780</v>
      </c>
      <c r="B124" t="s">
        <v>473</v>
      </c>
      <c r="C124">
        <v>8.75</v>
      </c>
      <c r="D124">
        <v>10.227397260273973</v>
      </c>
      <c r="E124" s="117">
        <v>0</v>
      </c>
      <c r="F124" s="80"/>
      <c r="G124" s="117">
        <v>0</v>
      </c>
      <c r="H124" s="80"/>
      <c r="I124" s="117">
        <v>0</v>
      </c>
      <c r="J124" s="80"/>
      <c r="K124" s="117">
        <v>0</v>
      </c>
      <c r="L124" s="80"/>
      <c r="M124" s="117">
        <v>0</v>
      </c>
      <c r="N124" s="80"/>
      <c r="O124" s="117">
        <v>0</v>
      </c>
      <c r="P124" s="80"/>
      <c r="Q124" s="117">
        <v>79748.006232311993</v>
      </c>
      <c r="R124" s="80">
        <v>1.8019521906134036E-2</v>
      </c>
      <c r="S124" s="117">
        <v>33966.743395244004</v>
      </c>
      <c r="T124" s="80">
        <v>2.6755830737212535E-3</v>
      </c>
      <c r="U124" s="117">
        <v>0</v>
      </c>
      <c r="V124" s="80"/>
      <c r="W124" s="117">
        <v>61782.552606088306</v>
      </c>
      <c r="X124" s="80">
        <v>9.8918343204446244E-3</v>
      </c>
      <c r="Y124" s="117">
        <v>125651.10630112399</v>
      </c>
      <c r="Z124" s="80">
        <v>5.9961670433778848E-3</v>
      </c>
      <c r="AA124" s="117">
        <v>0</v>
      </c>
      <c r="AB124" s="80"/>
      <c r="AC124" s="117">
        <v>301148.40853476827</v>
      </c>
      <c r="AD124" s="80">
        <v>2.804715606031022E-3</v>
      </c>
      <c r="AE124" s="118"/>
      <c r="AF124" s="109"/>
    </row>
    <row r="125" spans="1:32" x14ac:dyDescent="0.3">
      <c r="A125" s="119" t="s">
        <v>781</v>
      </c>
      <c r="B125" t="s">
        <v>473</v>
      </c>
      <c r="C125">
        <v>5.875</v>
      </c>
      <c r="D125">
        <v>1.904109589041096</v>
      </c>
      <c r="E125" s="117">
        <v>0</v>
      </c>
      <c r="F125" s="80"/>
      <c r="G125" s="117">
        <v>0</v>
      </c>
      <c r="H125" s="80"/>
      <c r="I125" s="117">
        <v>0</v>
      </c>
      <c r="J125" s="80"/>
      <c r="K125" s="117">
        <v>0</v>
      </c>
      <c r="L125" s="80"/>
      <c r="M125" s="117">
        <v>0</v>
      </c>
      <c r="N125" s="80"/>
      <c r="O125" s="117">
        <v>0</v>
      </c>
      <c r="P125" s="80"/>
      <c r="Q125" s="117">
        <v>0</v>
      </c>
      <c r="R125" s="80"/>
      <c r="S125" s="117">
        <v>0</v>
      </c>
      <c r="T125" s="80"/>
      <c r="U125" s="117">
        <v>0</v>
      </c>
      <c r="V125" s="80"/>
      <c r="W125" s="117">
        <v>17379.186825025899</v>
      </c>
      <c r="X125" s="80">
        <v>2.7825337323513135E-3</v>
      </c>
      <c r="Y125" s="117">
        <v>12054.5305414906</v>
      </c>
      <c r="Z125" s="80">
        <v>5.7525143139652184E-4</v>
      </c>
      <c r="AA125" s="117">
        <v>0</v>
      </c>
      <c r="AB125" s="80"/>
      <c r="AC125" s="117">
        <v>29433.717366516499</v>
      </c>
      <c r="AD125" s="80">
        <v>2.7412798507897205E-4</v>
      </c>
      <c r="AE125" s="118"/>
      <c r="AF125" s="109"/>
    </row>
    <row r="126" spans="1:32" x14ac:dyDescent="0.3">
      <c r="A126" s="113" t="s">
        <v>231</v>
      </c>
      <c r="B126" t="s">
        <v>471</v>
      </c>
      <c r="C126" t="s">
        <v>471</v>
      </c>
      <c r="D126" t="s">
        <v>471</v>
      </c>
      <c r="E126" s="114">
        <v>0</v>
      </c>
      <c r="F126" s="115"/>
      <c r="G126" s="114">
        <v>0</v>
      </c>
      <c r="H126" s="115"/>
      <c r="I126" s="114">
        <v>0</v>
      </c>
      <c r="J126" s="115"/>
      <c r="K126" s="114">
        <v>27606.838014139998</v>
      </c>
      <c r="L126" s="115">
        <v>3.8933425610698622E-3</v>
      </c>
      <c r="M126" s="114">
        <v>27634.444852154098</v>
      </c>
      <c r="N126" s="115">
        <v>1.0931009966973215E-3</v>
      </c>
      <c r="O126" s="114">
        <v>0</v>
      </c>
      <c r="P126" s="115"/>
      <c r="Q126" s="114">
        <v>0</v>
      </c>
      <c r="R126" s="115"/>
      <c r="S126" s="114">
        <v>0</v>
      </c>
      <c r="T126" s="115"/>
      <c r="U126" s="114">
        <v>0</v>
      </c>
      <c r="V126" s="115"/>
      <c r="W126" s="114">
        <v>57185.593029290001</v>
      </c>
      <c r="X126" s="115">
        <v>9.1558277847258486E-3</v>
      </c>
      <c r="Y126" s="114">
        <v>11937.985524114501</v>
      </c>
      <c r="Z126" s="115">
        <v>5.6968981389205094E-4</v>
      </c>
      <c r="AA126" s="114">
        <v>0</v>
      </c>
      <c r="AB126" s="115"/>
      <c r="AC126" s="114">
        <v>124364.8614196986</v>
      </c>
      <c r="AD126" s="115">
        <v>1.1582597077727649E-3</v>
      </c>
      <c r="AE126" s="118"/>
      <c r="AF126" s="109"/>
    </row>
    <row r="127" spans="1:32" x14ac:dyDescent="0.3">
      <c r="A127" s="119" t="s">
        <v>782</v>
      </c>
      <c r="B127" t="s">
        <v>473</v>
      </c>
      <c r="C127">
        <v>8.625</v>
      </c>
      <c r="D127">
        <v>9.8246575342465761</v>
      </c>
      <c r="E127" s="117">
        <v>0</v>
      </c>
      <c r="F127" s="80"/>
      <c r="G127" s="117">
        <v>0</v>
      </c>
      <c r="H127" s="80"/>
      <c r="I127" s="117">
        <v>0</v>
      </c>
      <c r="J127" s="80"/>
      <c r="K127" s="117">
        <v>27606.838014139998</v>
      </c>
      <c r="L127" s="80">
        <v>3.8933425610698622E-3</v>
      </c>
      <c r="M127" s="117">
        <v>27634.444852154098</v>
      </c>
      <c r="N127" s="80">
        <v>1.0931009966973215E-3</v>
      </c>
      <c r="O127" s="117">
        <v>0</v>
      </c>
      <c r="P127" s="80"/>
      <c r="Q127" s="117">
        <v>0</v>
      </c>
      <c r="R127" s="80"/>
      <c r="S127" s="117">
        <v>0</v>
      </c>
      <c r="T127" s="80"/>
      <c r="U127" s="117">
        <v>0</v>
      </c>
      <c r="V127" s="80"/>
      <c r="W127" s="117">
        <v>57185.593029290001</v>
      </c>
      <c r="X127" s="80">
        <v>9.1558277847258486E-3</v>
      </c>
      <c r="Y127" s="117">
        <v>11937.985524114501</v>
      </c>
      <c r="Z127" s="80">
        <v>5.6968981389205094E-4</v>
      </c>
      <c r="AA127" s="117">
        <v>0</v>
      </c>
      <c r="AB127" s="80"/>
      <c r="AC127" s="117">
        <v>124364.8614196986</v>
      </c>
      <c r="AD127" s="80">
        <v>1.1582597077727649E-3</v>
      </c>
      <c r="AE127" s="118"/>
      <c r="AF127" s="109"/>
    </row>
    <row r="128" spans="1:32" x14ac:dyDescent="0.3">
      <c r="A128" s="113" t="s">
        <v>237</v>
      </c>
      <c r="B128" t="s">
        <v>471</v>
      </c>
      <c r="C128" t="s">
        <v>471</v>
      </c>
      <c r="D128" t="s">
        <v>471</v>
      </c>
      <c r="E128" s="114">
        <v>0</v>
      </c>
      <c r="F128" s="115"/>
      <c r="G128" s="114">
        <v>0</v>
      </c>
      <c r="H128" s="115"/>
      <c r="I128" s="114">
        <v>0</v>
      </c>
      <c r="J128" s="115"/>
      <c r="K128" s="114">
        <v>7301.8495419306</v>
      </c>
      <c r="L128" s="115">
        <v>1.0297666680105118E-3</v>
      </c>
      <c r="M128" s="114">
        <v>15631.564558685201</v>
      </c>
      <c r="N128" s="115">
        <v>6.1831814934054674E-4</v>
      </c>
      <c r="O128" s="114">
        <v>0</v>
      </c>
      <c r="P128" s="115"/>
      <c r="Q128" s="114">
        <v>0</v>
      </c>
      <c r="R128" s="115"/>
      <c r="S128" s="114">
        <v>0</v>
      </c>
      <c r="T128" s="115"/>
      <c r="U128" s="114">
        <v>0</v>
      </c>
      <c r="V128" s="115"/>
      <c r="W128" s="114">
        <v>0</v>
      </c>
      <c r="X128" s="115"/>
      <c r="Y128" s="114">
        <v>0</v>
      </c>
      <c r="Z128" s="115"/>
      <c r="AA128" s="114">
        <v>0</v>
      </c>
      <c r="AB128" s="115"/>
      <c r="AC128" s="114">
        <v>22933.414100615799</v>
      </c>
      <c r="AD128" s="115">
        <v>2.1358806025416178E-4</v>
      </c>
      <c r="AE128" s="118"/>
      <c r="AF128" s="109"/>
    </row>
    <row r="129" spans="1:32" x14ac:dyDescent="0.3">
      <c r="A129" s="119" t="s">
        <v>783</v>
      </c>
      <c r="B129" t="s">
        <v>473</v>
      </c>
      <c r="C129">
        <v>4.375</v>
      </c>
      <c r="D129">
        <v>4.9369863013698634</v>
      </c>
      <c r="E129" s="117">
        <v>0</v>
      </c>
      <c r="F129" s="80"/>
      <c r="G129" s="117">
        <v>0</v>
      </c>
      <c r="H129" s="80"/>
      <c r="I129" s="117">
        <v>0</v>
      </c>
      <c r="J129" s="80"/>
      <c r="K129" s="117">
        <v>7301.8495419306</v>
      </c>
      <c r="L129" s="80">
        <v>1.0297666680105118E-3</v>
      </c>
      <c r="M129" s="117">
        <v>15631.564558685201</v>
      </c>
      <c r="N129" s="80">
        <v>6.1831814934054674E-4</v>
      </c>
      <c r="O129" s="117">
        <v>0</v>
      </c>
      <c r="P129" s="80"/>
      <c r="Q129" s="117">
        <v>0</v>
      </c>
      <c r="R129" s="80"/>
      <c r="S129" s="117">
        <v>0</v>
      </c>
      <c r="T129" s="80"/>
      <c r="U129" s="117">
        <v>0</v>
      </c>
      <c r="V129" s="80"/>
      <c r="W129" s="117">
        <v>0</v>
      </c>
      <c r="X129" s="80"/>
      <c r="Y129" s="117">
        <v>0</v>
      </c>
      <c r="Z129" s="80"/>
      <c r="AA129" s="117">
        <v>0</v>
      </c>
      <c r="AB129" s="80"/>
      <c r="AC129" s="117">
        <v>22933.414100615799</v>
      </c>
      <c r="AD129" s="80">
        <v>2.1358806025416178E-4</v>
      </c>
      <c r="AE129" s="118"/>
      <c r="AF129" s="109"/>
    </row>
    <row r="130" spans="1:32" x14ac:dyDescent="0.3">
      <c r="A130" s="113" t="s">
        <v>230</v>
      </c>
      <c r="B130" t="s">
        <v>471</v>
      </c>
      <c r="C130" t="s">
        <v>471</v>
      </c>
      <c r="D130" t="s">
        <v>471</v>
      </c>
      <c r="E130" s="114">
        <v>0</v>
      </c>
      <c r="F130" s="115"/>
      <c r="G130" s="114">
        <v>0</v>
      </c>
      <c r="H130" s="115"/>
      <c r="I130" s="114">
        <v>0</v>
      </c>
      <c r="J130" s="115"/>
      <c r="K130" s="114">
        <v>0</v>
      </c>
      <c r="L130" s="115"/>
      <c r="M130" s="114">
        <v>0</v>
      </c>
      <c r="N130" s="115"/>
      <c r="O130" s="114">
        <v>0</v>
      </c>
      <c r="P130" s="115"/>
      <c r="Q130" s="114">
        <v>0</v>
      </c>
      <c r="R130" s="115"/>
      <c r="S130" s="114">
        <v>0</v>
      </c>
      <c r="T130" s="115"/>
      <c r="U130" s="114">
        <v>0</v>
      </c>
      <c r="V130" s="115"/>
      <c r="W130" s="114">
        <v>30528.721418662495</v>
      </c>
      <c r="X130" s="115">
        <v>4.8878694963254039E-3</v>
      </c>
      <c r="Y130" s="114">
        <v>52785.218381774997</v>
      </c>
      <c r="Z130" s="115">
        <v>2.5189510554709097E-3</v>
      </c>
      <c r="AA130" s="114">
        <v>0</v>
      </c>
      <c r="AB130" s="115"/>
      <c r="AC130" s="114">
        <v>83313.939800437496</v>
      </c>
      <c r="AD130" s="115">
        <v>7.7593605191255115E-4</v>
      </c>
      <c r="AE130" s="118"/>
      <c r="AF130" s="109"/>
    </row>
    <row r="131" spans="1:32" x14ac:dyDescent="0.3">
      <c r="A131" s="119" t="s">
        <v>784</v>
      </c>
      <c r="B131" t="s">
        <v>473</v>
      </c>
      <c r="C131">
        <v>7.5</v>
      </c>
      <c r="D131">
        <v>9.7917808219178077</v>
      </c>
      <c r="E131" s="117">
        <v>0</v>
      </c>
      <c r="F131" s="80"/>
      <c r="G131" s="117">
        <v>0</v>
      </c>
      <c r="H131" s="80"/>
      <c r="I131" s="117">
        <v>0</v>
      </c>
      <c r="J131" s="80"/>
      <c r="K131" s="117">
        <v>0</v>
      </c>
      <c r="L131" s="80"/>
      <c r="M131" s="117">
        <v>0</v>
      </c>
      <c r="N131" s="80"/>
      <c r="O131" s="117">
        <v>0</v>
      </c>
      <c r="P131" s="80"/>
      <c r="Q131" s="117">
        <v>0</v>
      </c>
      <c r="R131" s="80"/>
      <c r="S131" s="117">
        <v>0</v>
      </c>
      <c r="T131" s="80"/>
      <c r="U131" s="117">
        <v>0</v>
      </c>
      <c r="V131" s="80"/>
      <c r="W131" s="117">
        <v>20661.430184999997</v>
      </c>
      <c r="X131" s="80">
        <v>3.3080446759221976E-3</v>
      </c>
      <c r="Y131" s="117">
        <v>33050.635914450002</v>
      </c>
      <c r="Z131" s="80">
        <v>1.5772016631351684E-3</v>
      </c>
      <c r="AA131" s="117">
        <v>0</v>
      </c>
      <c r="AB131" s="80"/>
      <c r="AC131" s="117">
        <v>53712.066099449999</v>
      </c>
      <c r="AD131" s="80">
        <v>5.0024195961807533E-4</v>
      </c>
      <c r="AE131" s="118"/>
      <c r="AF131" s="109"/>
    </row>
    <row r="132" spans="1:32" x14ac:dyDescent="0.3">
      <c r="A132" s="119" t="s">
        <v>785</v>
      </c>
      <c r="B132" t="s">
        <v>473</v>
      </c>
      <c r="C132">
        <v>8.75</v>
      </c>
      <c r="D132">
        <v>4.1917808219178081</v>
      </c>
      <c r="E132" s="117">
        <v>0</v>
      </c>
      <c r="F132" s="80"/>
      <c r="G132" s="117">
        <v>0</v>
      </c>
      <c r="H132" s="80"/>
      <c r="I132" s="117">
        <v>0</v>
      </c>
      <c r="J132" s="80"/>
      <c r="K132" s="117">
        <v>0</v>
      </c>
      <c r="L132" s="80"/>
      <c r="M132" s="117">
        <v>0</v>
      </c>
      <c r="N132" s="80"/>
      <c r="O132" s="117">
        <v>0</v>
      </c>
      <c r="P132" s="80"/>
      <c r="Q132" s="117">
        <v>0</v>
      </c>
      <c r="R132" s="80"/>
      <c r="S132" s="117">
        <v>0</v>
      </c>
      <c r="T132" s="80"/>
      <c r="U132" s="117">
        <v>0</v>
      </c>
      <c r="V132" s="80"/>
      <c r="W132" s="117">
        <v>9867.2912336624995</v>
      </c>
      <c r="X132" s="80">
        <v>1.5798248204032059E-3</v>
      </c>
      <c r="Y132" s="117">
        <v>19734.582467324999</v>
      </c>
      <c r="Z132" s="80">
        <v>9.4174939233574145E-4</v>
      </c>
      <c r="AA132" s="117">
        <v>0</v>
      </c>
      <c r="AB132" s="80"/>
      <c r="AC132" s="117">
        <v>29601.873700987497</v>
      </c>
      <c r="AD132" s="80">
        <v>2.7569409229447582E-4</v>
      </c>
      <c r="AE132" s="118"/>
      <c r="AF132" s="109"/>
    </row>
    <row r="133" spans="1:32" x14ac:dyDescent="0.3">
      <c r="A133" s="110" t="s">
        <v>55</v>
      </c>
      <c r="B133" s="110" t="s">
        <v>471</v>
      </c>
      <c r="C133" s="110" t="s">
        <v>471</v>
      </c>
      <c r="D133" s="110" t="s">
        <v>471</v>
      </c>
      <c r="E133" s="111">
        <v>34370.698688309705</v>
      </c>
      <c r="F133" s="112">
        <v>2.5272440707565E-2</v>
      </c>
      <c r="G133" s="111">
        <v>113674.0356804914</v>
      </c>
      <c r="H133" s="112">
        <v>1.0858526507258444E-2</v>
      </c>
      <c r="I133" s="111">
        <v>0</v>
      </c>
      <c r="J133" s="112"/>
      <c r="K133" s="111">
        <v>25207.493079999997</v>
      </c>
      <c r="L133" s="112">
        <v>3.5549672735418229E-3</v>
      </c>
      <c r="M133" s="111">
        <v>0</v>
      </c>
      <c r="N133" s="112"/>
      <c r="O133" s="111">
        <v>0</v>
      </c>
      <c r="P133" s="112"/>
      <c r="Q133" s="111">
        <v>0</v>
      </c>
      <c r="R133" s="112"/>
      <c r="S133" s="111">
        <v>0</v>
      </c>
      <c r="T133" s="112"/>
      <c r="U133" s="111">
        <v>0</v>
      </c>
      <c r="V133" s="112"/>
      <c r="W133" s="111">
        <v>47318.843816749999</v>
      </c>
      <c r="X133" s="112">
        <v>7.5760897458315921E-3</v>
      </c>
      <c r="Y133" s="111">
        <v>188421.07873215</v>
      </c>
      <c r="Z133" s="112">
        <v>8.991598210554879E-3</v>
      </c>
      <c r="AA133" s="111">
        <v>0</v>
      </c>
      <c r="AB133" s="112"/>
      <c r="AC133" s="111">
        <v>408992.14999770111</v>
      </c>
      <c r="AD133" s="112">
        <v>3.8091075142118727E-3</v>
      </c>
      <c r="AE133" s="118"/>
      <c r="AF133" s="109"/>
    </row>
    <row r="134" spans="1:32" x14ac:dyDescent="0.3">
      <c r="A134" s="113" t="s">
        <v>254</v>
      </c>
      <c r="B134" t="s">
        <v>471</v>
      </c>
      <c r="C134" t="s">
        <v>471</v>
      </c>
      <c r="D134" t="s">
        <v>471</v>
      </c>
      <c r="E134" s="114">
        <v>0</v>
      </c>
      <c r="F134" s="115"/>
      <c r="G134" s="114">
        <v>0</v>
      </c>
      <c r="H134" s="115"/>
      <c r="I134" s="114">
        <v>0</v>
      </c>
      <c r="J134" s="115"/>
      <c r="K134" s="114">
        <v>0</v>
      </c>
      <c r="L134" s="115"/>
      <c r="M134" s="114">
        <v>0</v>
      </c>
      <c r="N134" s="115"/>
      <c r="O134" s="114">
        <v>0</v>
      </c>
      <c r="P134" s="115"/>
      <c r="Q134" s="114">
        <v>0</v>
      </c>
      <c r="R134" s="115"/>
      <c r="S134" s="114">
        <v>0</v>
      </c>
      <c r="T134" s="115"/>
      <c r="U134" s="114">
        <v>0</v>
      </c>
      <c r="V134" s="115"/>
      <c r="W134" s="114">
        <v>0</v>
      </c>
      <c r="X134" s="115"/>
      <c r="Y134" s="114">
        <v>173303.23725715</v>
      </c>
      <c r="Z134" s="115">
        <v>8.2701632348677976E-3</v>
      </c>
      <c r="AA134" s="114">
        <v>0</v>
      </c>
      <c r="AB134" s="115"/>
      <c r="AC134" s="114">
        <v>173303.23725715</v>
      </c>
      <c r="AD134" s="115">
        <v>1.614042380219678E-3</v>
      </c>
      <c r="AE134" s="118"/>
      <c r="AF134" s="109"/>
    </row>
    <row r="135" spans="1:32" x14ac:dyDescent="0.3">
      <c r="A135" s="119" t="s">
        <v>787</v>
      </c>
      <c r="B135" t="s">
        <v>473</v>
      </c>
      <c r="C135">
        <v>5.65</v>
      </c>
      <c r="D135">
        <v>24.553424657534247</v>
      </c>
      <c r="E135" s="117">
        <v>0</v>
      </c>
      <c r="F135" s="80"/>
      <c r="G135" s="117">
        <v>0</v>
      </c>
      <c r="H135" s="80"/>
      <c r="I135" s="117">
        <v>0</v>
      </c>
      <c r="J135" s="80"/>
      <c r="K135" s="117">
        <v>0</v>
      </c>
      <c r="L135" s="80"/>
      <c r="M135" s="117">
        <v>0</v>
      </c>
      <c r="N135" s="80"/>
      <c r="O135" s="117">
        <v>0</v>
      </c>
      <c r="P135" s="80"/>
      <c r="Q135" s="117">
        <v>0</v>
      </c>
      <c r="R135" s="80"/>
      <c r="S135" s="117">
        <v>0</v>
      </c>
      <c r="T135" s="80"/>
      <c r="U135" s="117">
        <v>0</v>
      </c>
      <c r="V135" s="80"/>
      <c r="W135" s="117">
        <v>0</v>
      </c>
      <c r="X135" s="80"/>
      <c r="Y135" s="117">
        <v>173303.23725715</v>
      </c>
      <c r="Z135" s="80">
        <v>8.2701632348677976E-3</v>
      </c>
      <c r="AA135" s="117">
        <v>0</v>
      </c>
      <c r="AB135" s="80"/>
      <c r="AC135" s="117">
        <v>173303.23725715</v>
      </c>
      <c r="AD135" s="80">
        <v>1.614042380219678E-3</v>
      </c>
      <c r="AE135" s="118"/>
      <c r="AF135" s="109"/>
    </row>
    <row r="136" spans="1:32" x14ac:dyDescent="0.3">
      <c r="A136" s="113" t="s">
        <v>248</v>
      </c>
      <c r="B136" t="s">
        <v>471</v>
      </c>
      <c r="C136" t="s">
        <v>471</v>
      </c>
      <c r="D136" t="s">
        <v>471</v>
      </c>
      <c r="E136" s="114">
        <v>32793.903732485705</v>
      </c>
      <c r="F136" s="115">
        <v>2.4113038700919048E-2</v>
      </c>
      <c r="G136" s="114">
        <v>107366.85585719541</v>
      </c>
      <c r="H136" s="115">
        <v>1.025604346099972E-2</v>
      </c>
      <c r="I136" s="114">
        <v>0</v>
      </c>
      <c r="J136" s="115"/>
      <c r="K136" s="114">
        <v>0</v>
      </c>
      <c r="L136" s="115"/>
      <c r="M136" s="114">
        <v>0</v>
      </c>
      <c r="N136" s="115"/>
      <c r="O136" s="114">
        <v>0</v>
      </c>
      <c r="P136" s="115"/>
      <c r="Q136" s="114">
        <v>0</v>
      </c>
      <c r="R136" s="115"/>
      <c r="S136" s="114">
        <v>0</v>
      </c>
      <c r="T136" s="115"/>
      <c r="U136" s="114">
        <v>0</v>
      </c>
      <c r="V136" s="115"/>
      <c r="W136" s="114">
        <v>0</v>
      </c>
      <c r="X136" s="115"/>
      <c r="Y136" s="114">
        <v>0</v>
      </c>
      <c r="Z136" s="115"/>
      <c r="AA136" s="114">
        <v>0</v>
      </c>
      <c r="AB136" s="115"/>
      <c r="AC136" s="114">
        <v>140160.75958968108</v>
      </c>
      <c r="AD136" s="115">
        <v>1.3053732267323444E-3</v>
      </c>
      <c r="AE136" s="118"/>
      <c r="AF136" s="109"/>
    </row>
    <row r="137" spans="1:32" x14ac:dyDescent="0.3">
      <c r="A137" s="119" t="s">
        <v>788</v>
      </c>
      <c r="B137" t="s">
        <v>723</v>
      </c>
      <c r="C137">
        <v>10.3</v>
      </c>
      <c r="D137">
        <v>8.9260273972602739</v>
      </c>
      <c r="E137" s="117">
        <v>19060.637947929503</v>
      </c>
      <c r="F137" s="80">
        <v>1.4015101838801213E-2</v>
      </c>
      <c r="G137" s="117">
        <v>38700.5269344142</v>
      </c>
      <c r="H137" s="80">
        <v>3.6968045961117001E-3</v>
      </c>
      <c r="I137" s="117">
        <v>0</v>
      </c>
      <c r="J137" s="80"/>
      <c r="K137" s="117">
        <v>0</v>
      </c>
      <c r="L137" s="80"/>
      <c r="M137" s="117">
        <v>0</v>
      </c>
      <c r="N137" s="80"/>
      <c r="O137" s="117">
        <v>0</v>
      </c>
      <c r="P137" s="80"/>
      <c r="Q137" s="117">
        <v>0</v>
      </c>
      <c r="R137" s="80"/>
      <c r="S137" s="117">
        <v>0</v>
      </c>
      <c r="T137" s="80"/>
      <c r="U137" s="117">
        <v>0</v>
      </c>
      <c r="V137" s="80"/>
      <c r="W137" s="117">
        <v>0</v>
      </c>
      <c r="X137" s="80"/>
      <c r="Y137" s="117">
        <v>0</v>
      </c>
      <c r="Z137" s="80"/>
      <c r="AA137" s="117">
        <v>0</v>
      </c>
      <c r="AB137" s="80"/>
      <c r="AC137" s="117">
        <v>57761.164882343699</v>
      </c>
      <c r="AD137" s="80">
        <v>5.3795283646447252E-4</v>
      </c>
      <c r="AE137" s="118"/>
      <c r="AF137" s="109"/>
    </row>
    <row r="138" spans="1:32" x14ac:dyDescent="0.3">
      <c r="A138" s="119" t="s">
        <v>789</v>
      </c>
      <c r="B138" t="s">
        <v>723</v>
      </c>
      <c r="C138">
        <v>10.125</v>
      </c>
      <c r="D138">
        <v>3.9013698630136986</v>
      </c>
      <c r="E138" s="117">
        <v>13733.265784556201</v>
      </c>
      <c r="F138" s="80">
        <v>1.0097936862117837E-2</v>
      </c>
      <c r="G138" s="117">
        <v>68666.328922781206</v>
      </c>
      <c r="H138" s="80">
        <v>6.5592388648880208E-3</v>
      </c>
      <c r="I138" s="117">
        <v>0</v>
      </c>
      <c r="J138" s="80"/>
      <c r="K138" s="117">
        <v>0</v>
      </c>
      <c r="L138" s="80"/>
      <c r="M138" s="117">
        <v>0</v>
      </c>
      <c r="N138" s="80"/>
      <c r="O138" s="117">
        <v>0</v>
      </c>
      <c r="P138" s="80"/>
      <c r="Q138" s="117">
        <v>0</v>
      </c>
      <c r="R138" s="80"/>
      <c r="S138" s="117">
        <v>0</v>
      </c>
      <c r="T138" s="80"/>
      <c r="U138" s="117">
        <v>0</v>
      </c>
      <c r="V138" s="80"/>
      <c r="W138" s="117">
        <v>0</v>
      </c>
      <c r="X138" s="80"/>
      <c r="Y138" s="117">
        <v>0</v>
      </c>
      <c r="Z138" s="80"/>
      <c r="AA138" s="117">
        <v>0</v>
      </c>
      <c r="AB138" s="80"/>
      <c r="AC138" s="117">
        <v>82399.594707337397</v>
      </c>
      <c r="AD138" s="80">
        <v>7.6742039026787183E-4</v>
      </c>
      <c r="AE138" s="118"/>
      <c r="AF138" s="109"/>
    </row>
    <row r="139" spans="1:32" x14ac:dyDescent="0.3">
      <c r="A139" s="113" t="s">
        <v>256</v>
      </c>
      <c r="B139" t="s">
        <v>471</v>
      </c>
      <c r="C139" t="s">
        <v>471</v>
      </c>
      <c r="D139" t="s">
        <v>471</v>
      </c>
      <c r="E139" s="114">
        <v>0</v>
      </c>
      <c r="F139" s="115"/>
      <c r="G139" s="114">
        <v>0</v>
      </c>
      <c r="H139" s="115"/>
      <c r="I139" s="114">
        <v>0</v>
      </c>
      <c r="J139" s="115"/>
      <c r="K139" s="114">
        <v>25207.493079999997</v>
      </c>
      <c r="L139" s="115">
        <v>3.5549672735418229E-3</v>
      </c>
      <c r="M139" s="114">
        <v>0</v>
      </c>
      <c r="N139" s="115"/>
      <c r="O139" s="114">
        <v>0</v>
      </c>
      <c r="P139" s="115"/>
      <c r="Q139" s="114">
        <v>0</v>
      </c>
      <c r="R139" s="115"/>
      <c r="S139" s="114">
        <v>0</v>
      </c>
      <c r="T139" s="115"/>
      <c r="U139" s="114">
        <v>0</v>
      </c>
      <c r="V139" s="115"/>
      <c r="W139" s="114">
        <v>0</v>
      </c>
      <c r="X139" s="115"/>
      <c r="Y139" s="114">
        <v>0</v>
      </c>
      <c r="Z139" s="115"/>
      <c r="AA139" s="114">
        <v>0</v>
      </c>
      <c r="AB139" s="115"/>
      <c r="AC139" s="114">
        <v>25207.493079999997</v>
      </c>
      <c r="AD139" s="115">
        <v>2.3476746755655696E-4</v>
      </c>
      <c r="AE139" s="118"/>
      <c r="AF139" s="109"/>
    </row>
    <row r="140" spans="1:32" x14ac:dyDescent="0.3">
      <c r="A140" s="119" t="s">
        <v>790</v>
      </c>
      <c r="B140" t="s">
        <v>473</v>
      </c>
      <c r="C140">
        <v>3.375</v>
      </c>
      <c r="D140">
        <v>6.882191780821918</v>
      </c>
      <c r="E140" s="117">
        <v>0</v>
      </c>
      <c r="F140" s="80"/>
      <c r="G140" s="117">
        <v>0</v>
      </c>
      <c r="H140" s="80"/>
      <c r="I140" s="117">
        <v>0</v>
      </c>
      <c r="J140" s="80"/>
      <c r="K140" s="117">
        <v>25207.493079999997</v>
      </c>
      <c r="L140" s="80">
        <v>3.5549672735418229E-3</v>
      </c>
      <c r="M140" s="117">
        <v>0</v>
      </c>
      <c r="N140" s="80"/>
      <c r="O140" s="117">
        <v>0</v>
      </c>
      <c r="P140" s="80"/>
      <c r="Q140" s="117">
        <v>0</v>
      </c>
      <c r="R140" s="80"/>
      <c r="S140" s="117">
        <v>0</v>
      </c>
      <c r="T140" s="80"/>
      <c r="U140" s="117">
        <v>0</v>
      </c>
      <c r="V140" s="80"/>
      <c r="W140" s="117">
        <v>0</v>
      </c>
      <c r="X140" s="80"/>
      <c r="Y140" s="117">
        <v>0</v>
      </c>
      <c r="Z140" s="80"/>
      <c r="AA140" s="117">
        <v>0</v>
      </c>
      <c r="AB140" s="80"/>
      <c r="AC140" s="117">
        <v>25207.493079999997</v>
      </c>
      <c r="AD140" s="80">
        <v>2.3476746755655696E-4</v>
      </c>
      <c r="AE140" s="118"/>
      <c r="AF140" s="109"/>
    </row>
    <row r="141" spans="1:32" x14ac:dyDescent="0.3">
      <c r="A141" s="113" t="s">
        <v>255</v>
      </c>
      <c r="B141" t="s">
        <v>471</v>
      </c>
      <c r="C141" t="s">
        <v>471</v>
      </c>
      <c r="D141" t="s">
        <v>471</v>
      </c>
      <c r="E141" s="114">
        <v>1576.794955824</v>
      </c>
      <c r="F141" s="115">
        <v>1.1594020066459506E-3</v>
      </c>
      <c r="G141" s="114">
        <v>6307.179823296</v>
      </c>
      <c r="H141" s="115">
        <v>6.0248304625872321E-4</v>
      </c>
      <c r="I141" s="114">
        <v>0</v>
      </c>
      <c r="J141" s="115"/>
      <c r="K141" s="114">
        <v>0</v>
      </c>
      <c r="L141" s="115"/>
      <c r="M141" s="114">
        <v>0</v>
      </c>
      <c r="N141" s="115"/>
      <c r="O141" s="114">
        <v>0</v>
      </c>
      <c r="P141" s="115"/>
      <c r="Q141" s="114">
        <v>0</v>
      </c>
      <c r="R141" s="115"/>
      <c r="S141" s="114">
        <v>0</v>
      </c>
      <c r="T141" s="115"/>
      <c r="U141" s="114">
        <v>0</v>
      </c>
      <c r="V141" s="115"/>
      <c r="W141" s="114">
        <v>0</v>
      </c>
      <c r="X141" s="115"/>
      <c r="Y141" s="114">
        <v>0</v>
      </c>
      <c r="Z141" s="115"/>
      <c r="AA141" s="114">
        <v>0</v>
      </c>
      <c r="AB141" s="115"/>
      <c r="AC141" s="114">
        <v>7883.9747791199998</v>
      </c>
      <c r="AD141" s="115">
        <v>7.3426611178653881E-5</v>
      </c>
      <c r="AE141" s="118"/>
      <c r="AF141" s="109"/>
    </row>
    <row r="142" spans="1:32" x14ac:dyDescent="0.3">
      <c r="A142" s="119" t="s">
        <v>791</v>
      </c>
      <c r="B142" t="s">
        <v>473</v>
      </c>
      <c r="C142">
        <v>6.75</v>
      </c>
      <c r="D142">
        <v>9.1150684931506856</v>
      </c>
      <c r="E142" s="117">
        <v>1576.794955824</v>
      </c>
      <c r="F142" s="80">
        <v>1.1594020066459506E-3</v>
      </c>
      <c r="G142" s="117">
        <v>6307.179823296</v>
      </c>
      <c r="H142" s="80">
        <v>6.0248304625872321E-4</v>
      </c>
      <c r="I142" s="117">
        <v>0</v>
      </c>
      <c r="J142" s="80"/>
      <c r="K142" s="117">
        <v>0</v>
      </c>
      <c r="L142" s="80"/>
      <c r="M142" s="117">
        <v>0</v>
      </c>
      <c r="N142" s="80"/>
      <c r="O142" s="117">
        <v>0</v>
      </c>
      <c r="P142" s="80"/>
      <c r="Q142" s="117">
        <v>0</v>
      </c>
      <c r="R142" s="80"/>
      <c r="S142" s="117">
        <v>0</v>
      </c>
      <c r="T142" s="80"/>
      <c r="U142" s="117">
        <v>0</v>
      </c>
      <c r="V142" s="80"/>
      <c r="W142" s="117">
        <v>0</v>
      </c>
      <c r="X142" s="80"/>
      <c r="Y142" s="117">
        <v>0</v>
      </c>
      <c r="Z142" s="80"/>
      <c r="AA142" s="117">
        <v>0</v>
      </c>
      <c r="AB142" s="80"/>
      <c r="AC142" s="117">
        <v>7883.9747791199998</v>
      </c>
      <c r="AD142" s="80">
        <v>7.3426611178653881E-5</v>
      </c>
      <c r="AE142" s="118"/>
      <c r="AF142" s="109"/>
    </row>
    <row r="143" spans="1:32" x14ac:dyDescent="0.3">
      <c r="A143" s="113" t="s">
        <v>252</v>
      </c>
      <c r="B143" t="s">
        <v>471</v>
      </c>
      <c r="C143" t="s">
        <v>471</v>
      </c>
      <c r="D143" t="s">
        <v>471</v>
      </c>
      <c r="E143" s="114">
        <v>0</v>
      </c>
      <c r="F143" s="115"/>
      <c r="G143" s="114">
        <v>0</v>
      </c>
      <c r="H143" s="115"/>
      <c r="I143" s="114">
        <v>0</v>
      </c>
      <c r="J143" s="115"/>
      <c r="K143" s="114">
        <v>0</v>
      </c>
      <c r="L143" s="115"/>
      <c r="M143" s="114">
        <v>0</v>
      </c>
      <c r="N143" s="115"/>
      <c r="O143" s="114">
        <v>0</v>
      </c>
      <c r="P143" s="115"/>
      <c r="Q143" s="114">
        <v>0</v>
      </c>
      <c r="R143" s="115"/>
      <c r="S143" s="114">
        <v>0</v>
      </c>
      <c r="T143" s="115"/>
      <c r="U143" s="114">
        <v>0</v>
      </c>
      <c r="V143" s="115"/>
      <c r="W143" s="114">
        <v>47318.843816749999</v>
      </c>
      <c r="X143" s="115">
        <v>7.5760897458315921E-3</v>
      </c>
      <c r="Y143" s="114">
        <v>15117.841474999999</v>
      </c>
      <c r="Z143" s="115">
        <v>7.2143497568708176E-4</v>
      </c>
      <c r="AA143" s="114">
        <v>0</v>
      </c>
      <c r="AB143" s="115"/>
      <c r="AC143" s="114">
        <v>62436.68529175</v>
      </c>
      <c r="AD143" s="115">
        <v>5.8149782852463946E-4</v>
      </c>
      <c r="AE143" s="118"/>
      <c r="AF143" s="109"/>
    </row>
    <row r="144" spans="1:32" x14ac:dyDescent="0.3">
      <c r="A144" s="119" t="s">
        <v>792</v>
      </c>
      <c r="B144" t="s">
        <v>473</v>
      </c>
      <c r="C144">
        <v>6.2549999999999999</v>
      </c>
      <c r="D144">
        <v>6.9013698630136986</v>
      </c>
      <c r="E144" s="117">
        <v>0</v>
      </c>
      <c r="F144" s="80"/>
      <c r="G144" s="117">
        <v>0</v>
      </c>
      <c r="H144" s="80"/>
      <c r="I144" s="117">
        <v>0</v>
      </c>
      <c r="J144" s="80"/>
      <c r="K144" s="117">
        <v>0</v>
      </c>
      <c r="L144" s="80"/>
      <c r="M144" s="117">
        <v>0</v>
      </c>
      <c r="N144" s="80"/>
      <c r="O144" s="117">
        <v>0</v>
      </c>
      <c r="P144" s="80"/>
      <c r="Q144" s="117">
        <v>0</v>
      </c>
      <c r="R144" s="80"/>
      <c r="S144" s="117">
        <v>0</v>
      </c>
      <c r="T144" s="80"/>
      <c r="U144" s="117">
        <v>0</v>
      </c>
      <c r="V144" s="80"/>
      <c r="W144" s="117">
        <v>47318.843816749999</v>
      </c>
      <c r="X144" s="80">
        <v>7.5760897458315921E-3</v>
      </c>
      <c r="Y144" s="117">
        <v>15117.841474999999</v>
      </c>
      <c r="Z144" s="80">
        <v>7.2143497568708176E-4</v>
      </c>
      <c r="AA144" s="117">
        <v>0</v>
      </c>
      <c r="AB144" s="80"/>
      <c r="AC144" s="117">
        <v>62436.68529175</v>
      </c>
      <c r="AD144" s="80">
        <v>5.8149782852463946E-4</v>
      </c>
      <c r="AE144" s="118"/>
      <c r="AF144" s="109"/>
    </row>
    <row r="145" spans="1:32" x14ac:dyDescent="0.3">
      <c r="A145" s="110" t="s">
        <v>58</v>
      </c>
      <c r="B145" s="110" t="s">
        <v>471</v>
      </c>
      <c r="C145" s="110" t="s">
        <v>471</v>
      </c>
      <c r="D145" s="110" t="s">
        <v>471</v>
      </c>
      <c r="E145" s="111">
        <v>421476.97766018938</v>
      </c>
      <c r="F145" s="112">
        <v>0.30990792547210416</v>
      </c>
      <c r="G145" s="111">
        <v>2276752.1820387649</v>
      </c>
      <c r="H145" s="112">
        <v>0.21748303182104073</v>
      </c>
      <c r="I145" s="111">
        <v>1321927.6719655471</v>
      </c>
      <c r="J145" s="112">
        <v>0.36977735609042656</v>
      </c>
      <c r="K145" s="111">
        <v>2248713.2552675251</v>
      </c>
      <c r="L145" s="112">
        <v>0.31713197360345163</v>
      </c>
      <c r="M145" s="111">
        <v>5635260.1446941169</v>
      </c>
      <c r="N145" s="112">
        <v>0.22290690165008581</v>
      </c>
      <c r="O145" s="111">
        <v>1015149.5602347523</v>
      </c>
      <c r="P145" s="112">
        <v>0.33632717791274624</v>
      </c>
      <c r="Q145" s="111">
        <v>1726257.1396303196</v>
      </c>
      <c r="R145" s="112">
        <v>0.39005775583371621</v>
      </c>
      <c r="S145" s="111">
        <v>3397892.2624096954</v>
      </c>
      <c r="T145" s="112">
        <v>0.26765424397161253</v>
      </c>
      <c r="U145" s="111">
        <v>1189207.874260684</v>
      </c>
      <c r="V145" s="112">
        <v>0.37720331362113435</v>
      </c>
      <c r="W145" s="111">
        <v>1763420.1043472672</v>
      </c>
      <c r="X145" s="112">
        <v>0.28233633564414079</v>
      </c>
      <c r="Y145" s="111">
        <v>5945397.1128926575</v>
      </c>
      <c r="Z145" s="112">
        <v>0.28371890449325932</v>
      </c>
      <c r="AA145" s="111">
        <v>1381992.4385095269</v>
      </c>
      <c r="AB145" s="112">
        <v>0.50624387775160851</v>
      </c>
      <c r="AC145" s="111">
        <v>28323446.723911025</v>
      </c>
      <c r="AD145" s="112">
        <v>0.26378759040982969</v>
      </c>
      <c r="AE145" s="118"/>
      <c r="AF145" s="109"/>
    </row>
    <row r="146" spans="1:32" x14ac:dyDescent="0.3">
      <c r="A146" s="113" t="s">
        <v>261</v>
      </c>
      <c r="B146" t="s">
        <v>471</v>
      </c>
      <c r="C146" t="s">
        <v>471</v>
      </c>
      <c r="D146" t="s">
        <v>471</v>
      </c>
      <c r="E146" s="114">
        <v>251.9862261591</v>
      </c>
      <c r="F146" s="115">
        <v>1.8528302312035725E-4</v>
      </c>
      <c r="G146" s="114">
        <v>998.85163375659999</v>
      </c>
      <c r="H146" s="115">
        <v>9.5413670122963985E-5</v>
      </c>
      <c r="I146" s="114">
        <v>16205.4256798731</v>
      </c>
      <c r="J146" s="115">
        <v>4.5330766495820466E-3</v>
      </c>
      <c r="K146" s="114">
        <v>14.523359623799999</v>
      </c>
      <c r="L146" s="115">
        <v>2.0482032069048448E-6</v>
      </c>
      <c r="M146" s="114">
        <v>24.679657107000001</v>
      </c>
      <c r="N146" s="115">
        <v>9.762221722252892E-7</v>
      </c>
      <c r="O146" s="114">
        <v>14.579251197999998</v>
      </c>
      <c r="P146" s="115">
        <v>4.8302226623340691E-6</v>
      </c>
      <c r="Q146" s="114">
        <v>2.4854978609999998</v>
      </c>
      <c r="R146" s="115">
        <v>5.6161257528457134E-7</v>
      </c>
      <c r="S146" s="114">
        <v>3.6081297944999999</v>
      </c>
      <c r="T146" s="115">
        <v>2.842147948544655E-7</v>
      </c>
      <c r="U146" s="114">
        <v>3.289357764</v>
      </c>
      <c r="V146" s="115">
        <v>1.0433471515966609E-6</v>
      </c>
      <c r="W146" s="114">
        <v>0</v>
      </c>
      <c r="X146" s="115"/>
      <c r="Y146" s="114">
        <v>0</v>
      </c>
      <c r="Z146" s="115"/>
      <c r="AA146" s="114">
        <v>0</v>
      </c>
      <c r="AB146" s="115"/>
      <c r="AC146" s="114">
        <v>17519.428793137104</v>
      </c>
      <c r="AD146" s="115">
        <v>1.6316544916818932E-4</v>
      </c>
      <c r="AE146" s="118"/>
      <c r="AF146" s="109"/>
    </row>
    <row r="147" spans="1:32" x14ac:dyDescent="0.3">
      <c r="A147" s="119" t="s">
        <v>793</v>
      </c>
      <c r="B147" t="s">
        <v>721</v>
      </c>
      <c r="C147" t="s">
        <v>471</v>
      </c>
      <c r="D147" t="s">
        <v>471</v>
      </c>
      <c r="E147" s="117">
        <v>135.47624748389998</v>
      </c>
      <c r="F147" s="80">
        <v>9.9614368124113412E-5</v>
      </c>
      <c r="G147" s="117">
        <v>18.2380995772</v>
      </c>
      <c r="H147" s="80">
        <v>1.742164659814505E-6</v>
      </c>
      <c r="I147" s="117">
        <v>1823.7814903466001</v>
      </c>
      <c r="J147" s="80">
        <v>5.1015884748390372E-4</v>
      </c>
      <c r="K147" s="117">
        <v>9.4891256904999999</v>
      </c>
      <c r="L147" s="80">
        <v>1.3382342772918239E-6</v>
      </c>
      <c r="M147" s="117">
        <v>9.4891256904999999</v>
      </c>
      <c r="N147" s="80">
        <v>3.7534941648242193E-7</v>
      </c>
      <c r="O147" s="117">
        <v>9.4891256904999999</v>
      </c>
      <c r="P147" s="80">
        <v>3.1438233235378484E-6</v>
      </c>
      <c r="Q147" s="117">
        <v>0</v>
      </c>
      <c r="R147" s="80"/>
      <c r="S147" s="117">
        <v>0</v>
      </c>
      <c r="T147" s="80"/>
      <c r="U147" s="117">
        <v>0</v>
      </c>
      <c r="V147" s="80"/>
      <c r="W147" s="117">
        <v>0</v>
      </c>
      <c r="X147" s="80"/>
      <c r="Y147" s="117">
        <v>0</v>
      </c>
      <c r="Z147" s="80"/>
      <c r="AA147" s="117">
        <v>0</v>
      </c>
      <c r="AB147" s="80"/>
      <c r="AC147" s="117">
        <v>2005.9632144792001</v>
      </c>
      <c r="AD147" s="80">
        <v>1.8682337921518233E-5</v>
      </c>
      <c r="AE147" s="118"/>
      <c r="AF147" s="109"/>
    </row>
    <row r="148" spans="1:32" x14ac:dyDescent="0.3">
      <c r="A148" s="119" t="s">
        <v>794</v>
      </c>
      <c r="B148" t="s">
        <v>721</v>
      </c>
      <c r="C148" t="s">
        <v>471</v>
      </c>
      <c r="D148" t="s">
        <v>471</v>
      </c>
      <c r="E148" s="117">
        <v>0</v>
      </c>
      <c r="F148" s="80"/>
      <c r="G148" s="117">
        <v>11.1502261486</v>
      </c>
      <c r="H148" s="80">
        <v>1.065107132615668E-6</v>
      </c>
      <c r="I148" s="117">
        <v>11406.8151527315</v>
      </c>
      <c r="J148" s="80">
        <v>3.1907811887450983E-3</v>
      </c>
      <c r="K148" s="117">
        <v>0</v>
      </c>
      <c r="L148" s="80"/>
      <c r="M148" s="117">
        <v>0</v>
      </c>
      <c r="N148" s="80"/>
      <c r="O148" s="117">
        <v>0</v>
      </c>
      <c r="P148" s="80"/>
      <c r="Q148" s="117">
        <v>0</v>
      </c>
      <c r="R148" s="80"/>
      <c r="S148" s="117">
        <v>0</v>
      </c>
      <c r="T148" s="80"/>
      <c r="U148" s="117">
        <v>0</v>
      </c>
      <c r="V148" s="80"/>
      <c r="W148" s="117">
        <v>0</v>
      </c>
      <c r="X148" s="80"/>
      <c r="Y148" s="117">
        <v>0</v>
      </c>
      <c r="Z148" s="80"/>
      <c r="AA148" s="117">
        <v>0</v>
      </c>
      <c r="AB148" s="80"/>
      <c r="AC148" s="117">
        <v>11417.965378880101</v>
      </c>
      <c r="AD148" s="80">
        <v>1.0634007944149458E-4</v>
      </c>
      <c r="AE148" s="118"/>
      <c r="AF148" s="109"/>
    </row>
    <row r="149" spans="1:32" x14ac:dyDescent="0.3">
      <c r="A149" s="119" t="s">
        <v>795</v>
      </c>
      <c r="B149" t="s">
        <v>473</v>
      </c>
      <c r="C149" t="s">
        <v>471</v>
      </c>
      <c r="D149" t="s">
        <v>471</v>
      </c>
      <c r="E149" s="117">
        <v>116.5099786752</v>
      </c>
      <c r="F149" s="80">
        <v>8.5668654996243841E-5</v>
      </c>
      <c r="G149" s="117">
        <v>969.46330803079991</v>
      </c>
      <c r="H149" s="80">
        <v>9.2606398330533814E-5</v>
      </c>
      <c r="I149" s="117">
        <v>2974.8290367949999</v>
      </c>
      <c r="J149" s="80">
        <v>8.3213661335304482E-4</v>
      </c>
      <c r="K149" s="117">
        <v>5.0342339333000004</v>
      </c>
      <c r="L149" s="80">
        <v>7.0996892961302075E-7</v>
      </c>
      <c r="M149" s="117">
        <v>15.190531416500001</v>
      </c>
      <c r="N149" s="80">
        <v>6.0087275574286727E-7</v>
      </c>
      <c r="O149" s="117">
        <v>5.0901255074999998</v>
      </c>
      <c r="P149" s="80">
        <v>1.6863993387962205E-6</v>
      </c>
      <c r="Q149" s="117">
        <v>0</v>
      </c>
      <c r="R149" s="80"/>
      <c r="S149" s="117">
        <v>0</v>
      </c>
      <c r="T149" s="80"/>
      <c r="U149" s="117">
        <v>0</v>
      </c>
      <c r="V149" s="80"/>
      <c r="W149" s="117">
        <v>0</v>
      </c>
      <c r="X149" s="80"/>
      <c r="Y149" s="117">
        <v>0</v>
      </c>
      <c r="Z149" s="80"/>
      <c r="AA149" s="117">
        <v>0</v>
      </c>
      <c r="AB149" s="80"/>
      <c r="AC149" s="117">
        <v>4086.1172143582999</v>
      </c>
      <c r="AD149" s="80">
        <v>3.8055644308210254E-5</v>
      </c>
      <c r="AE149" s="118"/>
      <c r="AF149" s="109"/>
    </row>
    <row r="150" spans="1:32" x14ac:dyDescent="0.3">
      <c r="A150" s="119" t="s">
        <v>796</v>
      </c>
      <c r="B150" t="s">
        <v>473</v>
      </c>
      <c r="C150" t="s">
        <v>471</v>
      </c>
      <c r="D150" t="s">
        <v>471</v>
      </c>
      <c r="E150" s="117">
        <v>0</v>
      </c>
      <c r="F150" s="80"/>
      <c r="G150" s="117">
        <v>0</v>
      </c>
      <c r="H150" s="80"/>
      <c r="I150" s="117">
        <v>0</v>
      </c>
      <c r="J150" s="80"/>
      <c r="K150" s="117">
        <v>0</v>
      </c>
      <c r="L150" s="80"/>
      <c r="M150" s="117">
        <v>0</v>
      </c>
      <c r="N150" s="80"/>
      <c r="O150" s="117">
        <v>0</v>
      </c>
      <c r="P150" s="80"/>
      <c r="Q150" s="117">
        <v>2.4854978609999998</v>
      </c>
      <c r="R150" s="80">
        <v>5.6161257528457134E-7</v>
      </c>
      <c r="S150" s="117">
        <v>3.6081297944999999</v>
      </c>
      <c r="T150" s="80">
        <v>2.842147948544655E-7</v>
      </c>
      <c r="U150" s="117">
        <v>3.289357764</v>
      </c>
      <c r="V150" s="80">
        <v>1.0433471515966609E-6</v>
      </c>
      <c r="W150" s="117">
        <v>0</v>
      </c>
      <c r="X150" s="80"/>
      <c r="Y150" s="117">
        <v>0</v>
      </c>
      <c r="Z150" s="80"/>
      <c r="AA150" s="117">
        <v>0</v>
      </c>
      <c r="AB150" s="80"/>
      <c r="AC150" s="117">
        <v>9.3829854195000006</v>
      </c>
      <c r="AD150" s="80">
        <v>8.7387496966283539E-8</v>
      </c>
      <c r="AE150" s="118"/>
      <c r="AF150" s="109"/>
    </row>
    <row r="151" spans="1:32" x14ac:dyDescent="0.3">
      <c r="A151" s="113" t="s">
        <v>280</v>
      </c>
      <c r="B151" t="s">
        <v>471</v>
      </c>
      <c r="C151" t="s">
        <v>471</v>
      </c>
      <c r="D151" t="s">
        <v>471</v>
      </c>
      <c r="E151" s="114">
        <v>190.01908705219998</v>
      </c>
      <c r="F151" s="115">
        <v>1.3971918797407853E-4</v>
      </c>
      <c r="G151" s="114">
        <v>0.8730502</v>
      </c>
      <c r="H151" s="115">
        <v>8.3396693731480131E-8</v>
      </c>
      <c r="I151" s="114">
        <v>213.16219073160002</v>
      </c>
      <c r="J151" s="115">
        <v>5.9626977314102694E-5</v>
      </c>
      <c r="K151" s="114">
        <v>72940.835785063886</v>
      </c>
      <c r="L151" s="115">
        <v>1.0286714481989671E-2</v>
      </c>
      <c r="M151" s="114">
        <v>57024.428991000896</v>
      </c>
      <c r="N151" s="115">
        <v>2.2556436541297064E-3</v>
      </c>
      <c r="O151" s="114">
        <v>0</v>
      </c>
      <c r="P151" s="115"/>
      <c r="Q151" s="114">
        <v>0</v>
      </c>
      <c r="R151" s="115"/>
      <c r="S151" s="114">
        <v>0</v>
      </c>
      <c r="T151" s="115"/>
      <c r="U151" s="114">
        <v>0</v>
      </c>
      <c r="V151" s="115"/>
      <c r="W151" s="114">
        <v>0</v>
      </c>
      <c r="X151" s="115"/>
      <c r="Y151" s="114">
        <v>0</v>
      </c>
      <c r="Z151" s="115"/>
      <c r="AA151" s="114">
        <v>0</v>
      </c>
      <c r="AB151" s="115"/>
      <c r="AC151" s="114">
        <v>130369.31910404858</v>
      </c>
      <c r="AD151" s="115">
        <v>1.2141816243287512E-3</v>
      </c>
      <c r="AE151" s="118"/>
      <c r="AF151" s="109"/>
    </row>
    <row r="152" spans="1:32" x14ac:dyDescent="0.3">
      <c r="A152" s="119" t="s">
        <v>797</v>
      </c>
      <c r="B152" t="s">
        <v>473</v>
      </c>
      <c r="C152" t="s">
        <v>471</v>
      </c>
      <c r="D152" t="s">
        <v>471</v>
      </c>
      <c r="E152" s="117">
        <v>41.180443227000005</v>
      </c>
      <c r="F152" s="80">
        <v>3.0279579685110724E-5</v>
      </c>
      <c r="G152" s="117">
        <v>0</v>
      </c>
      <c r="H152" s="80"/>
      <c r="I152" s="117">
        <v>0</v>
      </c>
      <c r="J152" s="80"/>
      <c r="K152" s="117">
        <v>0</v>
      </c>
      <c r="L152" s="80"/>
      <c r="M152" s="117">
        <v>0</v>
      </c>
      <c r="N152" s="80"/>
      <c r="O152" s="117">
        <v>0</v>
      </c>
      <c r="P152" s="80"/>
      <c r="Q152" s="117">
        <v>0</v>
      </c>
      <c r="R152" s="80"/>
      <c r="S152" s="117">
        <v>0</v>
      </c>
      <c r="T152" s="80"/>
      <c r="U152" s="117">
        <v>0</v>
      </c>
      <c r="V152" s="80"/>
      <c r="W152" s="117">
        <v>0</v>
      </c>
      <c r="X152" s="80"/>
      <c r="Y152" s="117">
        <v>0</v>
      </c>
      <c r="Z152" s="80"/>
      <c r="AA152" s="117">
        <v>0</v>
      </c>
      <c r="AB152" s="80"/>
      <c r="AC152" s="117">
        <v>41.180443227000005</v>
      </c>
      <c r="AD152" s="80">
        <v>3.8352994240946393E-7</v>
      </c>
      <c r="AE152" s="118"/>
      <c r="AF152" s="109"/>
    </row>
    <row r="153" spans="1:32" x14ac:dyDescent="0.3">
      <c r="A153" s="119" t="s">
        <v>798</v>
      </c>
      <c r="B153" t="s">
        <v>473</v>
      </c>
      <c r="C153" t="s">
        <v>471</v>
      </c>
      <c r="D153" t="s">
        <v>471</v>
      </c>
      <c r="E153" s="117">
        <v>89.336168968700008</v>
      </c>
      <c r="F153" s="80">
        <v>6.5688016812715877E-5</v>
      </c>
      <c r="G153" s="117">
        <v>0</v>
      </c>
      <c r="H153" s="80"/>
      <c r="I153" s="117">
        <v>0</v>
      </c>
      <c r="J153" s="80"/>
      <c r="K153" s="117">
        <v>0</v>
      </c>
      <c r="L153" s="80"/>
      <c r="M153" s="117">
        <v>0</v>
      </c>
      <c r="N153" s="80"/>
      <c r="O153" s="117">
        <v>0</v>
      </c>
      <c r="P153" s="80"/>
      <c r="Q153" s="117">
        <v>0</v>
      </c>
      <c r="R153" s="80"/>
      <c r="S153" s="117">
        <v>0</v>
      </c>
      <c r="T153" s="80"/>
      <c r="U153" s="117">
        <v>0</v>
      </c>
      <c r="V153" s="80"/>
      <c r="W153" s="117">
        <v>0</v>
      </c>
      <c r="X153" s="80"/>
      <c r="Y153" s="117">
        <v>0</v>
      </c>
      <c r="Z153" s="80"/>
      <c r="AA153" s="117">
        <v>0</v>
      </c>
      <c r="AB153" s="80"/>
      <c r="AC153" s="117">
        <v>89.336168968700008</v>
      </c>
      <c r="AD153" s="80">
        <v>8.3202348140786922E-7</v>
      </c>
      <c r="AE153" s="118"/>
      <c r="AF153" s="109"/>
    </row>
    <row r="154" spans="1:32" x14ac:dyDescent="0.3">
      <c r="A154" s="119" t="s">
        <v>799</v>
      </c>
      <c r="B154" t="s">
        <v>473</v>
      </c>
      <c r="C154" t="s">
        <v>471</v>
      </c>
      <c r="D154" t="s">
        <v>471</v>
      </c>
      <c r="E154" s="117">
        <v>59.502474856499994</v>
      </c>
      <c r="F154" s="80">
        <v>4.375159147625191E-5</v>
      </c>
      <c r="G154" s="117">
        <v>0</v>
      </c>
      <c r="H154" s="80"/>
      <c r="I154" s="117">
        <v>0</v>
      </c>
      <c r="J154" s="80"/>
      <c r="K154" s="117">
        <v>72940.835785063886</v>
      </c>
      <c r="L154" s="80">
        <v>1.0286714481989671E-2</v>
      </c>
      <c r="M154" s="117">
        <v>57024.428991000896</v>
      </c>
      <c r="N154" s="80">
        <v>2.2556436541297064E-3</v>
      </c>
      <c r="O154" s="117">
        <v>0</v>
      </c>
      <c r="P154" s="80"/>
      <c r="Q154" s="117">
        <v>0</v>
      </c>
      <c r="R154" s="80"/>
      <c r="S154" s="117">
        <v>0</v>
      </c>
      <c r="T154" s="80"/>
      <c r="U154" s="117">
        <v>0</v>
      </c>
      <c r="V154" s="80"/>
      <c r="W154" s="117">
        <v>0</v>
      </c>
      <c r="X154" s="80"/>
      <c r="Y154" s="117">
        <v>0</v>
      </c>
      <c r="Z154" s="80"/>
      <c r="AA154" s="117">
        <v>0</v>
      </c>
      <c r="AB154" s="80"/>
      <c r="AC154" s="117">
        <v>130024.76725092129</v>
      </c>
      <c r="AD154" s="80">
        <v>1.2109726750792601E-3</v>
      </c>
      <c r="AE154" s="118"/>
      <c r="AF154" s="109"/>
    </row>
    <row r="155" spans="1:32" x14ac:dyDescent="0.3">
      <c r="A155" s="119" t="s">
        <v>800</v>
      </c>
      <c r="B155" t="s">
        <v>473</v>
      </c>
      <c r="C155" t="s">
        <v>471</v>
      </c>
      <c r="D155" t="s">
        <v>471</v>
      </c>
      <c r="E155" s="117">
        <v>0</v>
      </c>
      <c r="F155" s="80"/>
      <c r="G155" s="117">
        <v>0.8730502</v>
      </c>
      <c r="H155" s="80">
        <v>8.3396693731480131E-8</v>
      </c>
      <c r="I155" s="117">
        <v>213.16219073160002</v>
      </c>
      <c r="J155" s="80">
        <v>5.9626977314102694E-5</v>
      </c>
      <c r="K155" s="117">
        <v>0</v>
      </c>
      <c r="L155" s="80"/>
      <c r="M155" s="117">
        <v>0</v>
      </c>
      <c r="N155" s="80"/>
      <c r="O155" s="117">
        <v>0</v>
      </c>
      <c r="P155" s="80"/>
      <c r="Q155" s="117">
        <v>0</v>
      </c>
      <c r="R155" s="80"/>
      <c r="S155" s="117">
        <v>0</v>
      </c>
      <c r="T155" s="80"/>
      <c r="U155" s="117">
        <v>0</v>
      </c>
      <c r="V155" s="80"/>
      <c r="W155" s="117">
        <v>0</v>
      </c>
      <c r="X155" s="80"/>
      <c r="Y155" s="117">
        <v>0</v>
      </c>
      <c r="Z155" s="80"/>
      <c r="AA155" s="117">
        <v>0</v>
      </c>
      <c r="AB155" s="80"/>
      <c r="AC155" s="117">
        <v>214.03524093160001</v>
      </c>
      <c r="AD155" s="80">
        <v>1.9933958256736439E-6</v>
      </c>
      <c r="AE155" s="118"/>
      <c r="AF155" s="109"/>
    </row>
    <row r="156" spans="1:32" x14ac:dyDescent="0.3">
      <c r="A156" s="113" t="s">
        <v>284</v>
      </c>
      <c r="B156" t="s">
        <v>471</v>
      </c>
      <c r="C156" t="s">
        <v>471</v>
      </c>
      <c r="D156" t="s">
        <v>471</v>
      </c>
      <c r="E156" s="114">
        <v>0</v>
      </c>
      <c r="F156" s="115"/>
      <c r="G156" s="114">
        <v>0</v>
      </c>
      <c r="H156" s="115"/>
      <c r="I156" s="114">
        <v>0</v>
      </c>
      <c r="J156" s="115"/>
      <c r="K156" s="114">
        <v>16666.197404999999</v>
      </c>
      <c r="L156" s="115">
        <v>2.3504037534050038E-3</v>
      </c>
      <c r="M156" s="114">
        <v>374895.81129000004</v>
      </c>
      <c r="N156" s="115">
        <v>1.4829282338443875E-2</v>
      </c>
      <c r="O156" s="114">
        <v>28838.139329999998</v>
      </c>
      <c r="P156" s="115">
        <v>9.5543064756591911E-3</v>
      </c>
      <c r="Q156" s="114">
        <v>0</v>
      </c>
      <c r="R156" s="115"/>
      <c r="S156" s="114">
        <v>0</v>
      </c>
      <c r="T156" s="115"/>
      <c r="U156" s="114">
        <v>0</v>
      </c>
      <c r="V156" s="115"/>
      <c r="W156" s="114">
        <v>0</v>
      </c>
      <c r="X156" s="115"/>
      <c r="Y156" s="114">
        <v>0</v>
      </c>
      <c r="Z156" s="115"/>
      <c r="AA156" s="114">
        <v>0</v>
      </c>
      <c r="AB156" s="115"/>
      <c r="AC156" s="114">
        <v>420400.14802500006</v>
      </c>
      <c r="AD156" s="115">
        <v>3.9153547637205558E-3</v>
      </c>
      <c r="AE156" s="118"/>
      <c r="AF156" s="109"/>
    </row>
    <row r="157" spans="1:32" x14ac:dyDescent="0.3">
      <c r="A157" s="119" t="s">
        <v>801</v>
      </c>
      <c r="B157" t="s">
        <v>473</v>
      </c>
      <c r="C157" t="s">
        <v>471</v>
      </c>
      <c r="D157" t="s">
        <v>471</v>
      </c>
      <c r="E157" s="117">
        <v>0</v>
      </c>
      <c r="F157" s="80"/>
      <c r="G157" s="117">
        <v>0</v>
      </c>
      <c r="H157" s="80"/>
      <c r="I157" s="117">
        <v>0</v>
      </c>
      <c r="J157" s="80"/>
      <c r="K157" s="117">
        <v>16666.197404999999</v>
      </c>
      <c r="L157" s="80">
        <v>2.3504037534050038E-3</v>
      </c>
      <c r="M157" s="117">
        <v>374895.81129000004</v>
      </c>
      <c r="N157" s="80">
        <v>1.4829282338443875E-2</v>
      </c>
      <c r="O157" s="117">
        <v>28838.139329999998</v>
      </c>
      <c r="P157" s="80">
        <v>9.5543064756591911E-3</v>
      </c>
      <c r="Q157" s="117">
        <v>0</v>
      </c>
      <c r="R157" s="80"/>
      <c r="S157" s="117">
        <v>0</v>
      </c>
      <c r="T157" s="80"/>
      <c r="U157" s="117">
        <v>0</v>
      </c>
      <c r="V157" s="80"/>
      <c r="W157" s="117">
        <v>0</v>
      </c>
      <c r="X157" s="80"/>
      <c r="Y157" s="117">
        <v>0</v>
      </c>
      <c r="Z157" s="80"/>
      <c r="AA157" s="117">
        <v>0</v>
      </c>
      <c r="AB157" s="80"/>
      <c r="AC157" s="117">
        <v>420400.14802500006</v>
      </c>
      <c r="AD157" s="80">
        <v>3.9153547637205558E-3</v>
      </c>
      <c r="AE157" s="118"/>
      <c r="AF157" s="109"/>
    </row>
    <row r="158" spans="1:32" x14ac:dyDescent="0.3">
      <c r="A158" s="113" t="s">
        <v>288</v>
      </c>
      <c r="B158" t="s">
        <v>471</v>
      </c>
      <c r="C158" t="s">
        <v>471</v>
      </c>
      <c r="D158" t="s">
        <v>471</v>
      </c>
      <c r="E158" s="114">
        <v>83507.630079499984</v>
      </c>
      <c r="F158" s="115">
        <v>6.1402348813213006E-2</v>
      </c>
      <c r="G158" s="114">
        <v>390736.64537984994</v>
      </c>
      <c r="H158" s="115">
        <v>3.7324479559605286E-2</v>
      </c>
      <c r="I158" s="114">
        <v>365903.29709339997</v>
      </c>
      <c r="J158" s="115">
        <v>0.10235261478624499</v>
      </c>
      <c r="K158" s="114">
        <v>340464.81686359993</v>
      </c>
      <c r="L158" s="115">
        <v>4.8015138907359693E-2</v>
      </c>
      <c r="M158" s="114">
        <v>1135452.4460378001</v>
      </c>
      <c r="N158" s="115">
        <v>4.4913665069323171E-2</v>
      </c>
      <c r="O158" s="114">
        <v>240070.01931220002</v>
      </c>
      <c r="P158" s="115">
        <v>7.9537119710773652E-2</v>
      </c>
      <c r="Q158" s="114">
        <v>16280.68376</v>
      </c>
      <c r="R158" s="115">
        <v>3.678714384476913E-3</v>
      </c>
      <c r="S158" s="114">
        <v>799183.93622704991</v>
      </c>
      <c r="T158" s="115">
        <v>6.2952252668956821E-2</v>
      </c>
      <c r="U158" s="114">
        <v>273550.05379460001</v>
      </c>
      <c r="V158" s="115">
        <v>8.67669891579812E-2</v>
      </c>
      <c r="W158" s="114">
        <v>234155.10376499998</v>
      </c>
      <c r="X158" s="115">
        <v>3.7489928693908464E-2</v>
      </c>
      <c r="Y158" s="114">
        <v>921334.81583934999</v>
      </c>
      <c r="Z158" s="115">
        <v>4.396680316855376E-2</v>
      </c>
      <c r="AA158" s="114">
        <v>142304.61500255001</v>
      </c>
      <c r="AB158" s="115">
        <v>5.2128244781524551E-2</v>
      </c>
      <c r="AC158" s="114">
        <v>4942944.0631548986</v>
      </c>
      <c r="AD158" s="115">
        <v>4.6035615532958561E-2</v>
      </c>
      <c r="AE158" s="118"/>
      <c r="AF158" s="109"/>
    </row>
    <row r="159" spans="1:32" x14ac:dyDescent="0.3">
      <c r="A159" s="119" t="s">
        <v>802</v>
      </c>
      <c r="B159" t="s">
        <v>473</v>
      </c>
      <c r="C159" t="s">
        <v>471</v>
      </c>
      <c r="D159" t="s">
        <v>471</v>
      </c>
      <c r="E159" s="117">
        <v>203.8214035</v>
      </c>
      <c r="F159" s="80">
        <v>1.4986789711779797E-4</v>
      </c>
      <c r="G159" s="117">
        <v>0</v>
      </c>
      <c r="H159" s="80"/>
      <c r="I159" s="117">
        <v>35.052088499999996</v>
      </c>
      <c r="J159" s="80">
        <v>9.8049756320672983E-6</v>
      </c>
      <c r="K159" s="117">
        <v>0</v>
      </c>
      <c r="L159" s="80"/>
      <c r="M159" s="117">
        <v>0</v>
      </c>
      <c r="N159" s="80"/>
      <c r="O159" s="117">
        <v>0</v>
      </c>
      <c r="P159" s="80"/>
      <c r="Q159" s="117">
        <v>0</v>
      </c>
      <c r="R159" s="80"/>
      <c r="S159" s="117">
        <v>0</v>
      </c>
      <c r="T159" s="80"/>
      <c r="U159" s="117">
        <v>0</v>
      </c>
      <c r="V159" s="80"/>
      <c r="W159" s="117">
        <v>0</v>
      </c>
      <c r="X159" s="80"/>
      <c r="Y159" s="117">
        <v>13781.572440349999</v>
      </c>
      <c r="Z159" s="80">
        <v>6.5766719375086303E-4</v>
      </c>
      <c r="AA159" s="117">
        <v>7646.5481950000003</v>
      </c>
      <c r="AB159" s="80">
        <v>2.8010415265558469E-3</v>
      </c>
      <c r="AC159" s="117">
        <v>21666.994127350001</v>
      </c>
      <c r="AD159" s="80">
        <v>2.0179338439952282E-4</v>
      </c>
      <c r="AE159" s="118"/>
      <c r="AF159" s="109"/>
    </row>
    <row r="160" spans="1:32" x14ac:dyDescent="0.3">
      <c r="A160" s="119" t="s">
        <v>803</v>
      </c>
      <c r="B160" t="s">
        <v>473</v>
      </c>
      <c r="C160" t="s">
        <v>471</v>
      </c>
      <c r="D160" t="s">
        <v>471</v>
      </c>
      <c r="E160" s="117">
        <v>0</v>
      </c>
      <c r="F160" s="80"/>
      <c r="G160" s="117">
        <v>0</v>
      </c>
      <c r="H160" s="80"/>
      <c r="I160" s="117">
        <v>0</v>
      </c>
      <c r="J160" s="80"/>
      <c r="K160" s="117">
        <v>0</v>
      </c>
      <c r="L160" s="80"/>
      <c r="M160" s="117">
        <v>0</v>
      </c>
      <c r="N160" s="80"/>
      <c r="O160" s="117">
        <v>34981.469159999993</v>
      </c>
      <c r="P160" s="80">
        <v>1.1589640839822528E-2</v>
      </c>
      <c r="Q160" s="117">
        <v>16280.68376</v>
      </c>
      <c r="R160" s="80">
        <v>3.678714384476913E-3</v>
      </c>
      <c r="S160" s="117">
        <v>717307.12563399994</v>
      </c>
      <c r="T160" s="80">
        <v>5.6502761588698609E-2</v>
      </c>
      <c r="U160" s="117">
        <v>225848.28522960001</v>
      </c>
      <c r="V160" s="80">
        <v>7.1636526639397013E-2</v>
      </c>
      <c r="W160" s="117">
        <v>0</v>
      </c>
      <c r="X160" s="80"/>
      <c r="Y160" s="117">
        <v>3190.1339800000001</v>
      </c>
      <c r="Z160" s="80">
        <v>1.5223563721750386E-4</v>
      </c>
      <c r="AA160" s="117">
        <v>88.003695999999991</v>
      </c>
      <c r="AB160" s="80">
        <v>3.2237030448272311E-5</v>
      </c>
      <c r="AC160" s="117">
        <v>997695.70145959989</v>
      </c>
      <c r="AD160" s="80">
        <v>9.2919392055520102E-3</v>
      </c>
      <c r="AE160" s="118"/>
      <c r="AF160" s="109"/>
    </row>
    <row r="161" spans="1:32" x14ac:dyDescent="0.3">
      <c r="A161" s="119" t="s">
        <v>804</v>
      </c>
      <c r="B161" t="s">
        <v>473</v>
      </c>
      <c r="C161" t="s">
        <v>471</v>
      </c>
      <c r="D161" t="s">
        <v>471</v>
      </c>
      <c r="E161" s="117">
        <v>0</v>
      </c>
      <c r="F161" s="80"/>
      <c r="G161" s="117">
        <v>0</v>
      </c>
      <c r="H161" s="80"/>
      <c r="I161" s="117">
        <v>0</v>
      </c>
      <c r="J161" s="80"/>
      <c r="K161" s="117">
        <v>72879.155194999999</v>
      </c>
      <c r="L161" s="80">
        <v>1.0278015779647712E-2</v>
      </c>
      <c r="M161" s="117">
        <v>0</v>
      </c>
      <c r="N161" s="80"/>
      <c r="O161" s="117">
        <v>0</v>
      </c>
      <c r="P161" s="80"/>
      <c r="Q161" s="117">
        <v>0</v>
      </c>
      <c r="R161" s="80"/>
      <c r="S161" s="117">
        <v>0</v>
      </c>
      <c r="T161" s="80"/>
      <c r="U161" s="117">
        <v>0</v>
      </c>
      <c r="V161" s="80"/>
      <c r="W161" s="117">
        <v>0</v>
      </c>
      <c r="X161" s="80"/>
      <c r="Y161" s="117">
        <v>0</v>
      </c>
      <c r="Z161" s="80"/>
      <c r="AA161" s="117">
        <v>0</v>
      </c>
      <c r="AB161" s="80"/>
      <c r="AC161" s="117">
        <v>72879.155194999999</v>
      </c>
      <c r="AD161" s="80">
        <v>6.7875272834514821E-4</v>
      </c>
      <c r="AE161" s="118"/>
      <c r="AF161" s="109"/>
    </row>
    <row r="162" spans="1:32" x14ac:dyDescent="0.3">
      <c r="A162" s="119" t="s">
        <v>805</v>
      </c>
      <c r="B162" t="s">
        <v>473</v>
      </c>
      <c r="C162" t="s">
        <v>471</v>
      </c>
      <c r="D162" t="s">
        <v>471</v>
      </c>
      <c r="E162" s="117">
        <v>701.42722100000003</v>
      </c>
      <c r="F162" s="80">
        <v>5.1575261865200004E-4</v>
      </c>
      <c r="G162" s="117">
        <v>20924.2300135</v>
      </c>
      <c r="H162" s="80">
        <v>1.9987528804218863E-3</v>
      </c>
      <c r="I162" s="117">
        <v>36279.935290499998</v>
      </c>
      <c r="J162" s="80">
        <v>1.0148436132595378E-2</v>
      </c>
      <c r="K162" s="117">
        <v>0</v>
      </c>
      <c r="L162" s="80"/>
      <c r="M162" s="117">
        <v>0</v>
      </c>
      <c r="N162" s="80"/>
      <c r="O162" s="117">
        <v>0</v>
      </c>
      <c r="P162" s="80"/>
      <c r="Q162" s="117">
        <v>0</v>
      </c>
      <c r="R162" s="80"/>
      <c r="S162" s="117">
        <v>0</v>
      </c>
      <c r="T162" s="80"/>
      <c r="U162" s="117">
        <v>0</v>
      </c>
      <c r="V162" s="80"/>
      <c r="W162" s="117">
        <v>14129.4692</v>
      </c>
      <c r="X162" s="80">
        <v>2.2622303946122821E-3</v>
      </c>
      <c r="Y162" s="117">
        <v>283765.157687</v>
      </c>
      <c r="Z162" s="80">
        <v>1.3541490693317495E-2</v>
      </c>
      <c r="AA162" s="117">
        <v>41638.788796549998</v>
      </c>
      <c r="AB162" s="80">
        <v>1.5252892358788683E-2</v>
      </c>
      <c r="AC162" s="117">
        <v>397439.00820854993</v>
      </c>
      <c r="AD162" s="80">
        <v>3.7015084827828879E-3</v>
      </c>
      <c r="AE162" s="118"/>
      <c r="AF162" s="109"/>
    </row>
    <row r="163" spans="1:32" x14ac:dyDescent="0.3">
      <c r="A163" s="119" t="s">
        <v>806</v>
      </c>
      <c r="B163" t="s">
        <v>473</v>
      </c>
      <c r="C163" t="s">
        <v>471</v>
      </c>
      <c r="D163" t="s">
        <v>471</v>
      </c>
      <c r="E163" s="117">
        <v>0</v>
      </c>
      <c r="F163" s="80"/>
      <c r="G163" s="117">
        <v>0</v>
      </c>
      <c r="H163" s="80"/>
      <c r="I163" s="117">
        <v>0</v>
      </c>
      <c r="J163" s="80"/>
      <c r="K163" s="117">
        <v>0</v>
      </c>
      <c r="L163" s="80"/>
      <c r="M163" s="117">
        <v>0</v>
      </c>
      <c r="N163" s="80"/>
      <c r="O163" s="117">
        <v>0</v>
      </c>
      <c r="P163" s="80"/>
      <c r="Q163" s="117">
        <v>0</v>
      </c>
      <c r="R163" s="80"/>
      <c r="S163" s="117">
        <v>0.34237335000000002</v>
      </c>
      <c r="T163" s="80">
        <v>2.696897755236397E-8</v>
      </c>
      <c r="U163" s="117">
        <v>0</v>
      </c>
      <c r="V163" s="80"/>
      <c r="W163" s="117">
        <v>0</v>
      </c>
      <c r="X163" s="80"/>
      <c r="Y163" s="117">
        <v>0</v>
      </c>
      <c r="Z163" s="80"/>
      <c r="AA163" s="117">
        <v>0</v>
      </c>
      <c r="AB163" s="80"/>
      <c r="AC163" s="117">
        <v>0.34237335000000002</v>
      </c>
      <c r="AD163" s="80">
        <v>3.1886599783350901E-9</v>
      </c>
      <c r="AE163" s="118"/>
      <c r="AF163" s="109"/>
    </row>
    <row r="164" spans="1:32" x14ac:dyDescent="0.3">
      <c r="A164" s="119" t="s">
        <v>807</v>
      </c>
      <c r="B164" t="s">
        <v>473</v>
      </c>
      <c r="C164" t="s">
        <v>471</v>
      </c>
      <c r="D164" t="s">
        <v>471</v>
      </c>
      <c r="E164" s="117">
        <v>0</v>
      </c>
      <c r="F164" s="80"/>
      <c r="G164" s="117">
        <v>0</v>
      </c>
      <c r="H164" s="80"/>
      <c r="I164" s="117">
        <v>0</v>
      </c>
      <c r="J164" s="80"/>
      <c r="K164" s="117">
        <v>0</v>
      </c>
      <c r="L164" s="80"/>
      <c r="M164" s="117">
        <v>0</v>
      </c>
      <c r="N164" s="80"/>
      <c r="O164" s="117">
        <v>0</v>
      </c>
      <c r="P164" s="80"/>
      <c r="Q164" s="117">
        <v>0</v>
      </c>
      <c r="R164" s="80"/>
      <c r="S164" s="117">
        <v>0</v>
      </c>
      <c r="T164" s="80"/>
      <c r="U164" s="117">
        <v>0</v>
      </c>
      <c r="V164" s="80"/>
      <c r="W164" s="117">
        <v>4866.9526949999999</v>
      </c>
      <c r="X164" s="80">
        <v>7.7923439018991333E-4</v>
      </c>
      <c r="Y164" s="117">
        <v>92815.650806999998</v>
      </c>
      <c r="Z164" s="80">
        <v>4.429233954732199E-3</v>
      </c>
      <c r="AA164" s="117">
        <v>10128.789990000001</v>
      </c>
      <c r="AB164" s="80">
        <v>3.7103227040803581E-3</v>
      </c>
      <c r="AC164" s="117">
        <v>107811.39349199999</v>
      </c>
      <c r="AD164" s="80">
        <v>1.0040906385864337E-3</v>
      </c>
      <c r="AE164" s="118"/>
      <c r="AF164" s="109"/>
    </row>
    <row r="165" spans="1:32" x14ac:dyDescent="0.3">
      <c r="A165" s="119" t="s">
        <v>808</v>
      </c>
      <c r="B165" t="s">
        <v>473</v>
      </c>
      <c r="C165" t="s">
        <v>471</v>
      </c>
      <c r="D165" t="s">
        <v>471</v>
      </c>
      <c r="E165" s="117">
        <v>0</v>
      </c>
      <c r="F165" s="80"/>
      <c r="G165" s="117">
        <v>0</v>
      </c>
      <c r="H165" s="80"/>
      <c r="I165" s="117">
        <v>0</v>
      </c>
      <c r="J165" s="80"/>
      <c r="K165" s="117">
        <v>0</v>
      </c>
      <c r="L165" s="80"/>
      <c r="M165" s="117">
        <v>0</v>
      </c>
      <c r="N165" s="80"/>
      <c r="O165" s="117">
        <v>0</v>
      </c>
      <c r="P165" s="80"/>
      <c r="Q165" s="117">
        <v>0</v>
      </c>
      <c r="R165" s="80"/>
      <c r="S165" s="117">
        <v>136.73929500000003</v>
      </c>
      <c r="T165" s="80">
        <v>1.0771045635944138E-5</v>
      </c>
      <c r="U165" s="117">
        <v>45.579765000000002</v>
      </c>
      <c r="V165" s="80">
        <v>1.4457386941506062E-5</v>
      </c>
      <c r="W165" s="117">
        <v>0</v>
      </c>
      <c r="X165" s="80"/>
      <c r="Y165" s="117">
        <v>0</v>
      </c>
      <c r="Z165" s="80"/>
      <c r="AA165" s="117">
        <v>0</v>
      </c>
      <c r="AB165" s="80"/>
      <c r="AC165" s="117">
        <v>182.31906000000001</v>
      </c>
      <c r="AD165" s="80">
        <v>1.6980103442913242E-6</v>
      </c>
      <c r="AE165" s="118"/>
      <c r="AF165" s="109"/>
    </row>
    <row r="166" spans="1:32" x14ac:dyDescent="0.3">
      <c r="A166" s="119" t="s">
        <v>809</v>
      </c>
      <c r="B166" t="s">
        <v>473</v>
      </c>
      <c r="C166" t="s">
        <v>471</v>
      </c>
      <c r="D166" t="s">
        <v>471</v>
      </c>
      <c r="E166" s="117">
        <v>0</v>
      </c>
      <c r="F166" s="80"/>
      <c r="G166" s="117">
        <v>0</v>
      </c>
      <c r="H166" s="80"/>
      <c r="I166" s="117">
        <v>0</v>
      </c>
      <c r="J166" s="80"/>
      <c r="K166" s="117">
        <v>0</v>
      </c>
      <c r="L166" s="80"/>
      <c r="M166" s="117">
        <v>0</v>
      </c>
      <c r="N166" s="80"/>
      <c r="O166" s="117">
        <v>0</v>
      </c>
      <c r="P166" s="80"/>
      <c r="Q166" s="117">
        <v>0</v>
      </c>
      <c r="R166" s="80"/>
      <c r="S166" s="117">
        <v>13.386573200000001</v>
      </c>
      <c r="T166" s="80">
        <v>1.0544693158327806E-6</v>
      </c>
      <c r="U166" s="117">
        <v>0</v>
      </c>
      <c r="V166" s="80"/>
      <c r="W166" s="117">
        <v>0</v>
      </c>
      <c r="X166" s="80"/>
      <c r="Y166" s="117">
        <v>0</v>
      </c>
      <c r="Z166" s="80"/>
      <c r="AA166" s="117">
        <v>0</v>
      </c>
      <c r="AB166" s="80"/>
      <c r="AC166" s="117">
        <v>13.386573200000001</v>
      </c>
      <c r="AD166" s="80">
        <v>1.2467451164026961E-7</v>
      </c>
      <c r="AE166" s="118"/>
      <c r="AF166" s="109"/>
    </row>
    <row r="167" spans="1:32" x14ac:dyDescent="0.3">
      <c r="A167" s="119" t="s">
        <v>810</v>
      </c>
      <c r="B167" t="s">
        <v>473</v>
      </c>
      <c r="C167" t="s">
        <v>471</v>
      </c>
      <c r="D167" t="s">
        <v>471</v>
      </c>
      <c r="E167" s="117">
        <v>2776.7094079999997</v>
      </c>
      <c r="F167" s="80">
        <v>2.0416874417419346E-3</v>
      </c>
      <c r="G167" s="117">
        <v>87613.670404149991</v>
      </c>
      <c r="H167" s="80">
        <v>8.3691526986486488E-3</v>
      </c>
      <c r="I167" s="117">
        <v>57228.131806999998</v>
      </c>
      <c r="J167" s="80">
        <v>1.6008188437512661E-2</v>
      </c>
      <c r="K167" s="117">
        <v>0</v>
      </c>
      <c r="L167" s="80"/>
      <c r="M167" s="117">
        <v>0</v>
      </c>
      <c r="N167" s="80"/>
      <c r="O167" s="117">
        <v>0</v>
      </c>
      <c r="P167" s="80"/>
      <c r="Q167" s="117">
        <v>0</v>
      </c>
      <c r="R167" s="80"/>
      <c r="S167" s="117">
        <v>1.8863515</v>
      </c>
      <c r="T167" s="80">
        <v>1.4858916810951584E-7</v>
      </c>
      <c r="U167" s="117">
        <v>0</v>
      </c>
      <c r="V167" s="80"/>
      <c r="W167" s="117">
        <v>0</v>
      </c>
      <c r="X167" s="80"/>
      <c r="Y167" s="117">
        <v>0</v>
      </c>
      <c r="Z167" s="80"/>
      <c r="AA167" s="117">
        <v>0</v>
      </c>
      <c r="AB167" s="80"/>
      <c r="AC167" s="117">
        <v>147620.39797065</v>
      </c>
      <c r="AD167" s="80">
        <v>1.3748478232751182E-3</v>
      </c>
      <c r="AE167" s="118"/>
      <c r="AF167" s="109"/>
    </row>
    <row r="168" spans="1:32" x14ac:dyDescent="0.3">
      <c r="A168" s="119" t="s">
        <v>811</v>
      </c>
      <c r="B168" t="s">
        <v>473</v>
      </c>
      <c r="C168" t="s">
        <v>471</v>
      </c>
      <c r="D168" t="s">
        <v>471</v>
      </c>
      <c r="E168" s="117">
        <v>23842.318500000001</v>
      </c>
      <c r="F168" s="80">
        <v>1.7531025077097806E-2</v>
      </c>
      <c r="G168" s="117">
        <v>0</v>
      </c>
      <c r="H168" s="80"/>
      <c r="I168" s="117">
        <v>0</v>
      </c>
      <c r="J168" s="80"/>
      <c r="K168" s="117">
        <v>0</v>
      </c>
      <c r="L168" s="80"/>
      <c r="M168" s="117">
        <v>0</v>
      </c>
      <c r="N168" s="80"/>
      <c r="O168" s="117">
        <v>0</v>
      </c>
      <c r="P168" s="80"/>
      <c r="Q168" s="117">
        <v>0</v>
      </c>
      <c r="R168" s="80"/>
      <c r="S168" s="117">
        <v>0</v>
      </c>
      <c r="T168" s="80"/>
      <c r="U168" s="117">
        <v>0</v>
      </c>
      <c r="V168" s="80"/>
      <c r="W168" s="117">
        <v>0</v>
      </c>
      <c r="X168" s="80"/>
      <c r="Y168" s="117">
        <v>0</v>
      </c>
      <c r="Z168" s="80"/>
      <c r="AA168" s="117">
        <v>0</v>
      </c>
      <c r="AB168" s="80"/>
      <c r="AC168" s="117">
        <v>23842.318500000001</v>
      </c>
      <c r="AD168" s="80">
        <v>2.2205305054166254E-4</v>
      </c>
      <c r="AE168" s="118"/>
      <c r="AF168" s="109"/>
    </row>
    <row r="169" spans="1:32" x14ac:dyDescent="0.3">
      <c r="A169" s="119" t="s">
        <v>812</v>
      </c>
      <c r="B169" t="s">
        <v>473</v>
      </c>
      <c r="C169" t="s">
        <v>471</v>
      </c>
      <c r="D169" t="s">
        <v>471</v>
      </c>
      <c r="E169" s="117">
        <v>0</v>
      </c>
      <c r="F169" s="80"/>
      <c r="G169" s="117">
        <v>0</v>
      </c>
      <c r="H169" s="80"/>
      <c r="I169" s="117">
        <v>0</v>
      </c>
      <c r="J169" s="80"/>
      <c r="K169" s="117">
        <v>0</v>
      </c>
      <c r="L169" s="80"/>
      <c r="M169" s="117">
        <v>0</v>
      </c>
      <c r="N169" s="80"/>
      <c r="O169" s="117">
        <v>0</v>
      </c>
      <c r="P169" s="80"/>
      <c r="Q169" s="117">
        <v>0</v>
      </c>
      <c r="R169" s="80"/>
      <c r="S169" s="117">
        <v>0</v>
      </c>
      <c r="T169" s="80"/>
      <c r="U169" s="117">
        <v>0</v>
      </c>
      <c r="V169" s="80"/>
      <c r="W169" s="117">
        <v>6332.2745199999999</v>
      </c>
      <c r="X169" s="80">
        <v>1.0138430314263257E-3</v>
      </c>
      <c r="Y169" s="117">
        <v>414011.05817500001</v>
      </c>
      <c r="Z169" s="80">
        <v>1.9756924834976423E-2</v>
      </c>
      <c r="AA169" s="117">
        <v>81566.645875000002</v>
      </c>
      <c r="AB169" s="80">
        <v>2.9879045610036879E-2</v>
      </c>
      <c r="AC169" s="117">
        <v>501909.97856999998</v>
      </c>
      <c r="AD169" s="80">
        <v>4.6744884243857818E-3</v>
      </c>
      <c r="AE169" s="118"/>
      <c r="AF169" s="109"/>
    </row>
    <row r="170" spans="1:32" x14ac:dyDescent="0.3">
      <c r="A170" s="119" t="s">
        <v>813</v>
      </c>
      <c r="B170" t="s">
        <v>473</v>
      </c>
      <c r="C170" t="s">
        <v>471</v>
      </c>
      <c r="D170" t="s">
        <v>471</v>
      </c>
      <c r="E170" s="117">
        <v>4064.8158979999998</v>
      </c>
      <c r="F170" s="80">
        <v>2.9888196251393858E-3</v>
      </c>
      <c r="G170" s="117">
        <v>194222.12870060001</v>
      </c>
      <c r="H170" s="80">
        <v>1.8552751471931462E-2</v>
      </c>
      <c r="I170" s="117">
        <v>158706.0879404</v>
      </c>
      <c r="J170" s="80">
        <v>4.4394197079479357E-2</v>
      </c>
      <c r="K170" s="117">
        <v>16061.785768600001</v>
      </c>
      <c r="L170" s="80">
        <v>2.2651646707111898E-3</v>
      </c>
      <c r="M170" s="117">
        <v>745781.53143780003</v>
      </c>
      <c r="N170" s="80">
        <v>2.9499942542524728E-2</v>
      </c>
      <c r="O170" s="117">
        <v>135088.66233719999</v>
      </c>
      <c r="P170" s="80">
        <v>4.4755955527746867E-2</v>
      </c>
      <c r="Q170" s="117">
        <v>0</v>
      </c>
      <c r="R170" s="80"/>
      <c r="S170" s="117">
        <v>0</v>
      </c>
      <c r="T170" s="80"/>
      <c r="U170" s="117">
        <v>0</v>
      </c>
      <c r="V170" s="80"/>
      <c r="W170" s="117">
        <v>0</v>
      </c>
      <c r="X170" s="80"/>
      <c r="Y170" s="117">
        <v>0</v>
      </c>
      <c r="Z170" s="80"/>
      <c r="AA170" s="117">
        <v>0</v>
      </c>
      <c r="AB170" s="80"/>
      <c r="AC170" s="117">
        <v>1253925.0120826</v>
      </c>
      <c r="AD170" s="80">
        <v>1.167830528240919E-2</v>
      </c>
      <c r="AE170" s="118"/>
      <c r="AF170" s="109"/>
    </row>
    <row r="171" spans="1:32" x14ac:dyDescent="0.3">
      <c r="A171" s="119" t="s">
        <v>814</v>
      </c>
      <c r="B171" t="s">
        <v>473</v>
      </c>
      <c r="C171" t="s">
        <v>471</v>
      </c>
      <c r="D171" t="s">
        <v>471</v>
      </c>
      <c r="E171" s="117">
        <v>445.37941799999999</v>
      </c>
      <c r="F171" s="80">
        <v>3.2748315755370966E-4</v>
      </c>
      <c r="G171" s="117">
        <v>0</v>
      </c>
      <c r="H171" s="80"/>
      <c r="I171" s="117">
        <v>272.97448200000002</v>
      </c>
      <c r="J171" s="80">
        <v>7.6358021981662912E-5</v>
      </c>
      <c r="K171" s="117">
        <v>0</v>
      </c>
      <c r="L171" s="80"/>
      <c r="M171" s="117">
        <v>46405.661939999998</v>
      </c>
      <c r="N171" s="80">
        <v>1.8356104343836266E-3</v>
      </c>
      <c r="O171" s="117">
        <v>9230.8476150000006</v>
      </c>
      <c r="P171" s="80">
        <v>3.0582537290146906E-3</v>
      </c>
      <c r="Q171" s="117">
        <v>0</v>
      </c>
      <c r="R171" s="80"/>
      <c r="S171" s="117">
        <v>0</v>
      </c>
      <c r="T171" s="80"/>
      <c r="U171" s="117">
        <v>0</v>
      </c>
      <c r="V171" s="80"/>
      <c r="W171" s="117">
        <v>0</v>
      </c>
      <c r="X171" s="80"/>
      <c r="Y171" s="117">
        <v>0</v>
      </c>
      <c r="Z171" s="80"/>
      <c r="AA171" s="117">
        <v>0</v>
      </c>
      <c r="AB171" s="80"/>
      <c r="AC171" s="117">
        <v>56354.863454999999</v>
      </c>
      <c r="AD171" s="80">
        <v>5.2485538866707136E-4</v>
      </c>
      <c r="AE171" s="118"/>
      <c r="AF171" s="109"/>
    </row>
    <row r="172" spans="1:32" x14ac:dyDescent="0.3">
      <c r="A172" s="119" t="s">
        <v>815</v>
      </c>
      <c r="B172" t="s">
        <v>473</v>
      </c>
      <c r="C172" t="s">
        <v>471</v>
      </c>
      <c r="D172" t="s">
        <v>471</v>
      </c>
      <c r="E172" s="117">
        <v>0</v>
      </c>
      <c r="F172" s="80"/>
      <c r="G172" s="117">
        <v>1011.164</v>
      </c>
      <c r="H172" s="80">
        <v>9.6589788789119314E-5</v>
      </c>
      <c r="I172" s="117">
        <v>0</v>
      </c>
      <c r="J172" s="80"/>
      <c r="K172" s="117">
        <v>0</v>
      </c>
      <c r="L172" s="80"/>
      <c r="M172" s="117">
        <v>0</v>
      </c>
      <c r="N172" s="80"/>
      <c r="O172" s="117">
        <v>0</v>
      </c>
      <c r="P172" s="80"/>
      <c r="Q172" s="117">
        <v>0</v>
      </c>
      <c r="R172" s="80"/>
      <c r="S172" s="117">
        <v>0</v>
      </c>
      <c r="T172" s="80"/>
      <c r="U172" s="117">
        <v>0</v>
      </c>
      <c r="V172" s="80"/>
      <c r="W172" s="117">
        <v>0</v>
      </c>
      <c r="X172" s="80"/>
      <c r="Y172" s="117">
        <v>0</v>
      </c>
      <c r="Z172" s="80"/>
      <c r="AA172" s="117">
        <v>0</v>
      </c>
      <c r="AB172" s="80"/>
      <c r="AC172" s="117">
        <v>1011.164</v>
      </c>
      <c r="AD172" s="80">
        <v>9.4173748579824417E-6</v>
      </c>
      <c r="AE172" s="118"/>
      <c r="AF172" s="109"/>
    </row>
    <row r="173" spans="1:32" x14ac:dyDescent="0.3">
      <c r="A173" s="119" t="s">
        <v>816</v>
      </c>
      <c r="B173" t="s">
        <v>473</v>
      </c>
      <c r="C173" t="s">
        <v>471</v>
      </c>
      <c r="D173" t="s">
        <v>471</v>
      </c>
      <c r="E173" s="117">
        <v>0</v>
      </c>
      <c r="F173" s="80"/>
      <c r="G173" s="117">
        <v>0</v>
      </c>
      <c r="H173" s="80"/>
      <c r="I173" s="117">
        <v>0</v>
      </c>
      <c r="J173" s="80"/>
      <c r="K173" s="117">
        <v>0</v>
      </c>
      <c r="L173" s="80"/>
      <c r="M173" s="117">
        <v>0</v>
      </c>
      <c r="N173" s="80"/>
      <c r="O173" s="117">
        <v>0</v>
      </c>
      <c r="P173" s="80"/>
      <c r="Q173" s="117">
        <v>0</v>
      </c>
      <c r="R173" s="80"/>
      <c r="S173" s="117">
        <v>0</v>
      </c>
      <c r="T173" s="80"/>
      <c r="U173" s="117">
        <v>0</v>
      </c>
      <c r="V173" s="80"/>
      <c r="W173" s="117">
        <v>0</v>
      </c>
      <c r="X173" s="80"/>
      <c r="Y173" s="117">
        <v>4119.4615000000003</v>
      </c>
      <c r="Z173" s="80">
        <v>1.9658385835113866E-4</v>
      </c>
      <c r="AA173" s="117">
        <v>1235.83845</v>
      </c>
      <c r="AB173" s="80">
        <v>4.5270555161451011E-4</v>
      </c>
      <c r="AC173" s="117">
        <v>5355.2999500000005</v>
      </c>
      <c r="AD173" s="80">
        <v>4.9876050874125891E-5</v>
      </c>
      <c r="AE173" s="118"/>
      <c r="AF173" s="109"/>
    </row>
    <row r="174" spans="1:32" x14ac:dyDescent="0.3">
      <c r="A174" s="119" t="s">
        <v>817</v>
      </c>
      <c r="B174" t="s">
        <v>473</v>
      </c>
      <c r="C174" t="s">
        <v>471</v>
      </c>
      <c r="D174" t="s">
        <v>471</v>
      </c>
      <c r="E174" s="117">
        <v>2618.1611775000001</v>
      </c>
      <c r="F174" s="80">
        <v>1.9251084687353886E-3</v>
      </c>
      <c r="G174" s="117">
        <v>61823.407140000003</v>
      </c>
      <c r="H174" s="80">
        <v>5.9055799433883442E-3</v>
      </c>
      <c r="I174" s="117">
        <v>74376.343057500009</v>
      </c>
      <c r="J174" s="80">
        <v>2.080498659248408E-2</v>
      </c>
      <c r="K174" s="117">
        <v>0</v>
      </c>
      <c r="L174" s="80"/>
      <c r="M174" s="117">
        <v>0</v>
      </c>
      <c r="N174" s="80"/>
      <c r="O174" s="117">
        <v>6486.0790499999994</v>
      </c>
      <c r="P174" s="80">
        <v>2.1488899252451324E-3</v>
      </c>
      <c r="Q174" s="117">
        <v>0</v>
      </c>
      <c r="R174" s="80"/>
      <c r="S174" s="117">
        <v>0</v>
      </c>
      <c r="T174" s="80"/>
      <c r="U174" s="117">
        <v>0</v>
      </c>
      <c r="V174" s="80"/>
      <c r="W174" s="117">
        <v>0</v>
      </c>
      <c r="X174" s="80"/>
      <c r="Y174" s="117">
        <v>0</v>
      </c>
      <c r="Z174" s="80"/>
      <c r="AA174" s="117">
        <v>0</v>
      </c>
      <c r="AB174" s="80"/>
      <c r="AC174" s="117">
        <v>145303.99042500003</v>
      </c>
      <c r="AD174" s="80">
        <v>1.3532741931011356E-3</v>
      </c>
      <c r="AE174" s="118"/>
      <c r="AF174" s="109"/>
    </row>
    <row r="175" spans="1:32" x14ac:dyDescent="0.3">
      <c r="A175" s="119" t="s">
        <v>818</v>
      </c>
      <c r="B175" t="s">
        <v>473</v>
      </c>
      <c r="C175" t="s">
        <v>471</v>
      </c>
      <c r="D175" t="s">
        <v>471</v>
      </c>
      <c r="E175" s="117">
        <v>0</v>
      </c>
      <c r="F175" s="80"/>
      <c r="G175" s="117">
        <v>0</v>
      </c>
      <c r="H175" s="80"/>
      <c r="I175" s="117">
        <v>0</v>
      </c>
      <c r="J175" s="80"/>
      <c r="K175" s="117">
        <v>23396.802</v>
      </c>
      <c r="L175" s="80">
        <v>3.2996087771032675E-3</v>
      </c>
      <c r="M175" s="117">
        <v>318373.75569999998</v>
      </c>
      <c r="N175" s="80">
        <v>1.2593510437421069E-2</v>
      </c>
      <c r="O175" s="117">
        <v>49753.65395</v>
      </c>
      <c r="P175" s="80">
        <v>1.648378394606333E-2</v>
      </c>
      <c r="Q175" s="117">
        <v>0</v>
      </c>
      <c r="R175" s="80"/>
      <c r="S175" s="117">
        <v>0</v>
      </c>
      <c r="T175" s="80"/>
      <c r="U175" s="117">
        <v>0</v>
      </c>
      <c r="V175" s="80"/>
      <c r="W175" s="117">
        <v>0</v>
      </c>
      <c r="X175" s="80"/>
      <c r="Y175" s="117">
        <v>0</v>
      </c>
      <c r="Z175" s="80"/>
      <c r="AA175" s="117">
        <v>0</v>
      </c>
      <c r="AB175" s="80"/>
      <c r="AC175" s="117">
        <v>391524.21164999995</v>
      </c>
      <c r="AD175" s="80">
        <v>3.6464216161612817E-3</v>
      </c>
      <c r="AE175" s="118"/>
      <c r="AF175" s="109"/>
    </row>
    <row r="176" spans="1:32" x14ac:dyDescent="0.3">
      <c r="A176" s="119" t="s">
        <v>819</v>
      </c>
      <c r="B176" t="s">
        <v>473</v>
      </c>
      <c r="C176" t="s">
        <v>471</v>
      </c>
      <c r="D176" t="s">
        <v>471</v>
      </c>
      <c r="E176" s="117">
        <v>0</v>
      </c>
      <c r="F176" s="80"/>
      <c r="G176" s="117">
        <v>441.23865720000003</v>
      </c>
      <c r="H176" s="80">
        <v>4.2148601714996402E-5</v>
      </c>
      <c r="I176" s="117">
        <v>0</v>
      </c>
      <c r="J176" s="80"/>
      <c r="K176" s="117">
        <v>0</v>
      </c>
      <c r="L176" s="80"/>
      <c r="M176" s="117">
        <v>0</v>
      </c>
      <c r="N176" s="80"/>
      <c r="O176" s="117">
        <v>0</v>
      </c>
      <c r="P176" s="80"/>
      <c r="Q176" s="117">
        <v>0</v>
      </c>
      <c r="R176" s="80"/>
      <c r="S176" s="117">
        <v>0</v>
      </c>
      <c r="T176" s="80"/>
      <c r="U176" s="117">
        <v>0</v>
      </c>
      <c r="V176" s="80"/>
      <c r="W176" s="117">
        <v>0</v>
      </c>
      <c r="X176" s="80"/>
      <c r="Y176" s="117">
        <v>0</v>
      </c>
      <c r="Z176" s="80"/>
      <c r="AA176" s="117">
        <v>0</v>
      </c>
      <c r="AB176" s="80"/>
      <c r="AC176" s="117">
        <v>441.23865720000003</v>
      </c>
      <c r="AD176" s="80">
        <v>4.1094321363153882E-6</v>
      </c>
      <c r="AE176" s="118"/>
      <c r="AF176" s="109"/>
    </row>
    <row r="177" spans="1:32" x14ac:dyDescent="0.3">
      <c r="A177" s="119" t="s">
        <v>820</v>
      </c>
      <c r="B177" t="s">
        <v>473</v>
      </c>
      <c r="C177" t="s">
        <v>471</v>
      </c>
      <c r="D177" t="s">
        <v>471</v>
      </c>
      <c r="E177" s="117">
        <v>575.53472349999993</v>
      </c>
      <c r="F177" s="80">
        <v>4.2318508874961347E-4</v>
      </c>
      <c r="G177" s="117">
        <v>20232.770348999999</v>
      </c>
      <c r="H177" s="80">
        <v>1.9327023258627343E-3</v>
      </c>
      <c r="I177" s="117">
        <v>39004.7724275</v>
      </c>
      <c r="J177" s="80">
        <v>1.09106435465598E-2</v>
      </c>
      <c r="K177" s="117">
        <v>0</v>
      </c>
      <c r="L177" s="80"/>
      <c r="M177" s="117">
        <v>0</v>
      </c>
      <c r="N177" s="80"/>
      <c r="O177" s="117">
        <v>0</v>
      </c>
      <c r="P177" s="80"/>
      <c r="Q177" s="117">
        <v>0</v>
      </c>
      <c r="R177" s="80"/>
      <c r="S177" s="117">
        <v>0</v>
      </c>
      <c r="T177" s="80"/>
      <c r="U177" s="117">
        <v>0</v>
      </c>
      <c r="V177" s="80"/>
      <c r="W177" s="117">
        <v>0</v>
      </c>
      <c r="X177" s="80"/>
      <c r="Y177" s="117">
        <v>0</v>
      </c>
      <c r="Z177" s="80"/>
      <c r="AA177" s="117">
        <v>0</v>
      </c>
      <c r="AB177" s="80"/>
      <c r="AC177" s="117">
        <v>59813.077499999999</v>
      </c>
      <c r="AD177" s="80">
        <v>5.5706311956028431E-4</v>
      </c>
      <c r="AE177" s="118"/>
      <c r="AF177" s="109"/>
    </row>
    <row r="178" spans="1:32" x14ac:dyDescent="0.3">
      <c r="A178" s="119" t="s">
        <v>821</v>
      </c>
      <c r="B178" t="s">
        <v>473</v>
      </c>
      <c r="C178" t="s">
        <v>471</v>
      </c>
      <c r="D178" t="s">
        <v>471</v>
      </c>
      <c r="E178" s="117">
        <v>0</v>
      </c>
      <c r="F178" s="80"/>
      <c r="G178" s="117">
        <v>0</v>
      </c>
      <c r="H178" s="80"/>
      <c r="I178" s="117">
        <v>0</v>
      </c>
      <c r="J178" s="80"/>
      <c r="K178" s="117">
        <v>0</v>
      </c>
      <c r="L178" s="80"/>
      <c r="M178" s="117">
        <v>0</v>
      </c>
      <c r="N178" s="80"/>
      <c r="O178" s="117">
        <v>0</v>
      </c>
      <c r="P178" s="80"/>
      <c r="Q178" s="117">
        <v>0</v>
      </c>
      <c r="R178" s="80"/>
      <c r="S178" s="117">
        <v>0</v>
      </c>
      <c r="T178" s="80"/>
      <c r="U178" s="117">
        <v>0</v>
      </c>
      <c r="V178" s="80"/>
      <c r="W178" s="117">
        <v>152659.26884999999</v>
      </c>
      <c r="X178" s="80">
        <v>2.4441855042350635E-2</v>
      </c>
      <c r="Y178" s="117">
        <v>0</v>
      </c>
      <c r="Z178" s="80"/>
      <c r="AA178" s="117">
        <v>0</v>
      </c>
      <c r="AB178" s="80"/>
      <c r="AC178" s="117">
        <v>152659.26884999999</v>
      </c>
      <c r="AD178" s="80">
        <v>1.4217768436237566E-3</v>
      </c>
      <c r="AE178" s="118"/>
      <c r="AF178" s="109"/>
    </row>
    <row r="179" spans="1:32" x14ac:dyDescent="0.3">
      <c r="A179" s="119" t="s">
        <v>822</v>
      </c>
      <c r="B179" t="s">
        <v>473</v>
      </c>
      <c r="C179" t="s">
        <v>471</v>
      </c>
      <c r="D179" t="s">
        <v>471</v>
      </c>
      <c r="E179" s="117">
        <v>0</v>
      </c>
      <c r="F179" s="80"/>
      <c r="G179" s="117">
        <v>0</v>
      </c>
      <c r="H179" s="80"/>
      <c r="I179" s="117">
        <v>0</v>
      </c>
      <c r="J179" s="80"/>
      <c r="K179" s="117">
        <v>192323.17169999998</v>
      </c>
      <c r="L179" s="80">
        <v>2.712298994459408E-2</v>
      </c>
      <c r="M179" s="117">
        <v>0</v>
      </c>
      <c r="N179" s="80"/>
      <c r="O179" s="117">
        <v>0</v>
      </c>
      <c r="P179" s="80"/>
      <c r="Q179" s="117">
        <v>0</v>
      </c>
      <c r="R179" s="80"/>
      <c r="S179" s="117">
        <v>0</v>
      </c>
      <c r="T179" s="80"/>
      <c r="U179" s="117">
        <v>0</v>
      </c>
      <c r="V179" s="80"/>
      <c r="W179" s="117">
        <v>0</v>
      </c>
      <c r="X179" s="80"/>
      <c r="Y179" s="117">
        <v>0</v>
      </c>
      <c r="Z179" s="80"/>
      <c r="AA179" s="117">
        <v>0</v>
      </c>
      <c r="AB179" s="80"/>
      <c r="AC179" s="117">
        <v>192323.17169999998</v>
      </c>
      <c r="AD179" s="80">
        <v>1.7911826387955073E-3</v>
      </c>
      <c r="AE179" s="118"/>
      <c r="AF179" s="109"/>
    </row>
    <row r="180" spans="1:32" x14ac:dyDescent="0.3">
      <c r="A180" s="119" t="s">
        <v>823</v>
      </c>
      <c r="B180" t="s">
        <v>473</v>
      </c>
      <c r="C180" t="s">
        <v>471</v>
      </c>
      <c r="D180" t="s">
        <v>471</v>
      </c>
      <c r="E180" s="117">
        <v>48279.462329999995</v>
      </c>
      <c r="F180" s="80">
        <v>3.549941943842537E-2</v>
      </c>
      <c r="G180" s="117">
        <v>4468.0361153999993</v>
      </c>
      <c r="H180" s="80">
        <v>4.268018488481029E-4</v>
      </c>
      <c r="I180" s="117">
        <v>0</v>
      </c>
      <c r="J180" s="80"/>
      <c r="K180" s="117">
        <v>0</v>
      </c>
      <c r="L180" s="80"/>
      <c r="M180" s="117">
        <v>0</v>
      </c>
      <c r="N180" s="80"/>
      <c r="O180" s="117">
        <v>0</v>
      </c>
      <c r="P180" s="80"/>
      <c r="Q180" s="117">
        <v>0</v>
      </c>
      <c r="R180" s="80"/>
      <c r="S180" s="117">
        <v>0</v>
      </c>
      <c r="T180" s="80"/>
      <c r="U180" s="117">
        <v>0</v>
      </c>
      <c r="V180" s="80"/>
      <c r="W180" s="117">
        <v>0</v>
      </c>
      <c r="X180" s="80"/>
      <c r="Y180" s="117">
        <v>0</v>
      </c>
      <c r="Z180" s="80"/>
      <c r="AA180" s="117">
        <v>0</v>
      </c>
      <c r="AB180" s="80"/>
      <c r="AC180" s="117">
        <v>52747.4984454</v>
      </c>
      <c r="AD180" s="80">
        <v>4.9125855517124606E-4</v>
      </c>
      <c r="AE180" s="118"/>
      <c r="AF180" s="109"/>
    </row>
    <row r="181" spans="1:32" x14ac:dyDescent="0.3">
      <c r="A181" s="119" t="s">
        <v>824</v>
      </c>
      <c r="B181" t="s">
        <v>473</v>
      </c>
      <c r="C181" t="s">
        <v>471</v>
      </c>
      <c r="D181" t="s">
        <v>471</v>
      </c>
      <c r="E181" s="117">
        <v>0</v>
      </c>
      <c r="F181" s="80"/>
      <c r="G181" s="117">
        <v>0</v>
      </c>
      <c r="H181" s="80"/>
      <c r="I181" s="117">
        <v>0</v>
      </c>
      <c r="J181" s="80"/>
      <c r="K181" s="117">
        <v>35803.902200000004</v>
      </c>
      <c r="L181" s="80">
        <v>5.0493597353034395E-3</v>
      </c>
      <c r="M181" s="117">
        <v>0</v>
      </c>
      <c r="N181" s="80"/>
      <c r="O181" s="117">
        <v>0</v>
      </c>
      <c r="P181" s="80"/>
      <c r="Q181" s="117">
        <v>0</v>
      </c>
      <c r="R181" s="80"/>
      <c r="S181" s="117">
        <v>0</v>
      </c>
      <c r="T181" s="80"/>
      <c r="U181" s="117">
        <v>0</v>
      </c>
      <c r="V181" s="80"/>
      <c r="W181" s="117">
        <v>0</v>
      </c>
      <c r="X181" s="80"/>
      <c r="Y181" s="117">
        <v>0</v>
      </c>
      <c r="Z181" s="80"/>
      <c r="AA181" s="117">
        <v>0</v>
      </c>
      <c r="AB181" s="80"/>
      <c r="AC181" s="117">
        <v>35803.902200000004</v>
      </c>
      <c r="AD181" s="80">
        <v>3.3345606488753782E-4</v>
      </c>
      <c r="AE181" s="118"/>
      <c r="AF181" s="109"/>
    </row>
    <row r="182" spans="1:32" x14ac:dyDescent="0.3">
      <c r="A182" s="119" t="s">
        <v>825</v>
      </c>
      <c r="B182" t="s">
        <v>473</v>
      </c>
      <c r="C182" t="s">
        <v>471</v>
      </c>
      <c r="D182" t="s">
        <v>471</v>
      </c>
      <c r="E182" s="117">
        <v>0</v>
      </c>
      <c r="F182" s="80"/>
      <c r="G182" s="117">
        <v>0</v>
      </c>
      <c r="H182" s="80"/>
      <c r="I182" s="117">
        <v>0</v>
      </c>
      <c r="J182" s="80"/>
      <c r="K182" s="117">
        <v>0</v>
      </c>
      <c r="L182" s="80"/>
      <c r="M182" s="117">
        <v>24891.49696</v>
      </c>
      <c r="N182" s="80">
        <v>9.8460165499374684E-4</v>
      </c>
      <c r="O182" s="117">
        <v>4529.3072000000002</v>
      </c>
      <c r="P182" s="80">
        <v>1.5005957428810925E-3</v>
      </c>
      <c r="Q182" s="117">
        <v>0</v>
      </c>
      <c r="R182" s="80"/>
      <c r="S182" s="117">
        <v>81724.456000000006</v>
      </c>
      <c r="T182" s="80">
        <v>6.4374900071607699E-3</v>
      </c>
      <c r="U182" s="117">
        <v>47656.188799999996</v>
      </c>
      <c r="V182" s="80">
        <v>1.5116005131642679E-2</v>
      </c>
      <c r="W182" s="117">
        <v>0</v>
      </c>
      <c r="X182" s="80"/>
      <c r="Y182" s="117">
        <v>0</v>
      </c>
      <c r="Z182" s="80"/>
      <c r="AA182" s="117">
        <v>0</v>
      </c>
      <c r="AB182" s="80"/>
      <c r="AC182" s="117">
        <v>158801.44896000001</v>
      </c>
      <c r="AD182" s="80">
        <v>1.4789814242270156E-3</v>
      </c>
      <c r="AE182" s="118"/>
      <c r="AF182" s="109"/>
    </row>
    <row r="183" spans="1:32" x14ac:dyDescent="0.3">
      <c r="A183" s="119" t="s">
        <v>826</v>
      </c>
      <c r="B183" t="s">
        <v>473</v>
      </c>
      <c r="C183" t="s">
        <v>471</v>
      </c>
      <c r="D183" t="s">
        <v>471</v>
      </c>
      <c r="E183" s="117">
        <v>0</v>
      </c>
      <c r="F183" s="80"/>
      <c r="G183" s="117">
        <v>0</v>
      </c>
      <c r="H183" s="80"/>
      <c r="I183" s="117">
        <v>0</v>
      </c>
      <c r="J183" s="80"/>
      <c r="K183" s="117">
        <v>0</v>
      </c>
      <c r="L183" s="80"/>
      <c r="M183" s="117">
        <v>0</v>
      </c>
      <c r="N183" s="80"/>
      <c r="O183" s="117">
        <v>0</v>
      </c>
      <c r="P183" s="80"/>
      <c r="Q183" s="117">
        <v>0</v>
      </c>
      <c r="R183" s="80"/>
      <c r="S183" s="117">
        <v>0</v>
      </c>
      <c r="T183" s="80"/>
      <c r="U183" s="117">
        <v>0</v>
      </c>
      <c r="V183" s="80"/>
      <c r="W183" s="117">
        <v>56167.138500000001</v>
      </c>
      <c r="X183" s="80">
        <v>8.9927658353293072E-3</v>
      </c>
      <c r="Y183" s="117">
        <v>18315.37125</v>
      </c>
      <c r="Z183" s="80">
        <v>8.7402354590727883E-4</v>
      </c>
      <c r="AA183" s="117">
        <v>0</v>
      </c>
      <c r="AB183" s="80"/>
      <c r="AC183" s="117">
        <v>74482.509749999997</v>
      </c>
      <c r="AD183" s="80">
        <v>6.9368541075343082E-4</v>
      </c>
      <c r="AE183" s="118"/>
      <c r="AF183" s="109"/>
    </row>
    <row r="184" spans="1:32" x14ac:dyDescent="0.3">
      <c r="A184" s="119" t="s">
        <v>827</v>
      </c>
      <c r="B184" t="s">
        <v>473</v>
      </c>
      <c r="C184" t="s">
        <v>471</v>
      </c>
      <c r="D184" t="s">
        <v>471</v>
      </c>
      <c r="E184" s="117">
        <v>0</v>
      </c>
      <c r="F184" s="80"/>
      <c r="G184" s="117">
        <v>0</v>
      </c>
      <c r="H184" s="80"/>
      <c r="I184" s="117">
        <v>0</v>
      </c>
      <c r="J184" s="80"/>
      <c r="K184" s="117">
        <v>0</v>
      </c>
      <c r="L184" s="80"/>
      <c r="M184" s="117">
        <v>0</v>
      </c>
      <c r="N184" s="80"/>
      <c r="O184" s="117">
        <v>0</v>
      </c>
      <c r="P184" s="80"/>
      <c r="Q184" s="117">
        <v>0</v>
      </c>
      <c r="R184" s="80"/>
      <c r="S184" s="117">
        <v>0</v>
      </c>
      <c r="T184" s="80"/>
      <c r="U184" s="117">
        <v>0</v>
      </c>
      <c r="V184" s="80"/>
      <c r="W184" s="117">
        <v>0</v>
      </c>
      <c r="X184" s="80"/>
      <c r="Y184" s="117">
        <v>91336.41</v>
      </c>
      <c r="Z184" s="80">
        <v>4.3586434503008527E-3</v>
      </c>
      <c r="AA184" s="117">
        <v>0</v>
      </c>
      <c r="AB184" s="80"/>
      <c r="AC184" s="117">
        <v>91336.41</v>
      </c>
      <c r="AD184" s="80">
        <v>8.5065252634822447E-4</v>
      </c>
      <c r="AE184" s="118"/>
      <c r="AF184" s="109"/>
    </row>
    <row r="185" spans="1:32" x14ac:dyDescent="0.3">
      <c r="A185" s="113" t="s">
        <v>294</v>
      </c>
      <c r="B185" t="s">
        <v>471</v>
      </c>
      <c r="C185" t="s">
        <v>471</v>
      </c>
      <c r="D185" t="s">
        <v>471</v>
      </c>
      <c r="E185" s="114">
        <v>233.60377212719999</v>
      </c>
      <c r="F185" s="115">
        <v>1.7176658332395756E-4</v>
      </c>
      <c r="G185" s="114">
        <v>49277.033278226598</v>
      </c>
      <c r="H185" s="115">
        <v>4.7071080818722882E-3</v>
      </c>
      <c r="I185" s="114">
        <v>36884.999838647302</v>
      </c>
      <c r="J185" s="115">
        <v>1.0317688334227018E-2</v>
      </c>
      <c r="K185" s="114">
        <v>0</v>
      </c>
      <c r="L185" s="115"/>
      <c r="M185" s="114">
        <v>0.60317879500000005</v>
      </c>
      <c r="N185" s="115">
        <v>2.3859185358297307E-8</v>
      </c>
      <c r="O185" s="114">
        <v>0.60317879500000005</v>
      </c>
      <c r="P185" s="115">
        <v>1.9983796461700529E-7</v>
      </c>
      <c r="Q185" s="114">
        <v>0</v>
      </c>
      <c r="R185" s="115"/>
      <c r="S185" s="114">
        <v>8.9873640399999996E-2</v>
      </c>
      <c r="T185" s="115">
        <v>7.0794067076097819E-9</v>
      </c>
      <c r="U185" s="114">
        <v>2.4127150999999998E-3</v>
      </c>
      <c r="V185" s="115">
        <v>7.6528599435110059E-10</v>
      </c>
      <c r="W185" s="114">
        <v>0</v>
      </c>
      <c r="X185" s="115"/>
      <c r="Y185" s="114">
        <v>0</v>
      </c>
      <c r="Z185" s="115"/>
      <c r="AA185" s="114">
        <v>0</v>
      </c>
      <c r="AB185" s="115"/>
      <c r="AC185" s="114">
        <v>86396.935532946605</v>
      </c>
      <c r="AD185" s="115">
        <v>8.0464922455180483E-4</v>
      </c>
      <c r="AE185" s="118"/>
      <c r="AF185" s="109"/>
    </row>
    <row r="186" spans="1:32" x14ac:dyDescent="0.3">
      <c r="A186" s="119" t="s">
        <v>828</v>
      </c>
      <c r="B186" t="s">
        <v>721</v>
      </c>
      <c r="C186" t="s">
        <v>471</v>
      </c>
      <c r="D186" t="s">
        <v>471</v>
      </c>
      <c r="E186" s="117">
        <v>61.953088117999997</v>
      </c>
      <c r="F186" s="80">
        <v>4.5553503590697696E-5</v>
      </c>
      <c r="G186" s="117">
        <v>513.07569305000004</v>
      </c>
      <c r="H186" s="80">
        <v>4.9010717177955816E-5</v>
      </c>
      <c r="I186" s="117">
        <v>114.06570630360001</v>
      </c>
      <c r="J186" s="80">
        <v>3.1907127895142208E-5</v>
      </c>
      <c r="K186" s="117">
        <v>0</v>
      </c>
      <c r="L186" s="80"/>
      <c r="M186" s="117">
        <v>0</v>
      </c>
      <c r="N186" s="80"/>
      <c r="O186" s="117">
        <v>0</v>
      </c>
      <c r="P186" s="80"/>
      <c r="Q186" s="117">
        <v>0</v>
      </c>
      <c r="R186" s="80"/>
      <c r="S186" s="117">
        <v>0</v>
      </c>
      <c r="T186" s="80"/>
      <c r="U186" s="117">
        <v>0</v>
      </c>
      <c r="V186" s="80"/>
      <c r="W186" s="117">
        <v>0</v>
      </c>
      <c r="X186" s="80"/>
      <c r="Y186" s="117">
        <v>0</v>
      </c>
      <c r="Z186" s="80"/>
      <c r="AA186" s="117">
        <v>0</v>
      </c>
      <c r="AB186" s="80"/>
      <c r="AC186" s="117">
        <v>689.0944874715999</v>
      </c>
      <c r="AD186" s="80">
        <v>6.4178126407678107E-6</v>
      </c>
      <c r="AE186" s="118"/>
      <c r="AF186" s="109"/>
    </row>
    <row r="187" spans="1:32" x14ac:dyDescent="0.3">
      <c r="A187" s="119" t="s">
        <v>829</v>
      </c>
      <c r="B187" t="s">
        <v>722</v>
      </c>
      <c r="C187" t="s">
        <v>471</v>
      </c>
      <c r="D187" t="s">
        <v>471</v>
      </c>
      <c r="E187" s="117">
        <v>0</v>
      </c>
      <c r="F187" s="80"/>
      <c r="G187" s="117">
        <v>48760.512959200598</v>
      </c>
      <c r="H187" s="80">
        <v>4.657768322426729E-3</v>
      </c>
      <c r="I187" s="117">
        <v>36534.710915927702</v>
      </c>
      <c r="J187" s="80">
        <v>1.0219703463754927E-2</v>
      </c>
      <c r="K187" s="117">
        <v>0</v>
      </c>
      <c r="L187" s="80"/>
      <c r="M187" s="117">
        <v>0.60317879500000005</v>
      </c>
      <c r="N187" s="80">
        <v>2.3859185358297307E-8</v>
      </c>
      <c r="O187" s="117">
        <v>0.60317879500000005</v>
      </c>
      <c r="P187" s="80">
        <v>1.9983796461700529E-7</v>
      </c>
      <c r="Q187" s="117">
        <v>0</v>
      </c>
      <c r="R187" s="80"/>
      <c r="S187" s="117">
        <v>8.9873640399999996E-2</v>
      </c>
      <c r="T187" s="80">
        <v>7.0794067076097819E-9</v>
      </c>
      <c r="U187" s="117">
        <v>2.4127150999999998E-3</v>
      </c>
      <c r="V187" s="80">
        <v>7.6528599435110059E-10</v>
      </c>
      <c r="W187" s="117">
        <v>0</v>
      </c>
      <c r="X187" s="80"/>
      <c r="Y187" s="117">
        <v>0</v>
      </c>
      <c r="Z187" s="80"/>
      <c r="AA187" s="117">
        <v>0</v>
      </c>
      <c r="AB187" s="80"/>
      <c r="AC187" s="117">
        <v>85296.522519073798</v>
      </c>
      <c r="AD187" s="80">
        <v>7.9440063792268983E-4</v>
      </c>
      <c r="AE187" s="118"/>
      <c r="AF187" s="109"/>
    </row>
    <row r="188" spans="1:32" x14ac:dyDescent="0.3">
      <c r="A188" s="119" t="s">
        <v>830</v>
      </c>
      <c r="B188" t="s">
        <v>473</v>
      </c>
      <c r="C188" t="s">
        <v>471</v>
      </c>
      <c r="D188" t="s">
        <v>471</v>
      </c>
      <c r="E188" s="117">
        <v>171.65068400919998</v>
      </c>
      <c r="F188" s="80">
        <v>1.2621307973325986E-4</v>
      </c>
      <c r="G188" s="117">
        <v>3.4446259759999998</v>
      </c>
      <c r="H188" s="80">
        <v>3.2904226760382486E-7</v>
      </c>
      <c r="I188" s="117">
        <v>236.22321641600001</v>
      </c>
      <c r="J188" s="80">
        <v>6.6077742576949161E-5</v>
      </c>
      <c r="K188" s="117">
        <v>0</v>
      </c>
      <c r="L188" s="80"/>
      <c r="M188" s="117">
        <v>0</v>
      </c>
      <c r="N188" s="80"/>
      <c r="O188" s="117">
        <v>0</v>
      </c>
      <c r="P188" s="80"/>
      <c r="Q188" s="117">
        <v>0</v>
      </c>
      <c r="R188" s="80"/>
      <c r="S188" s="117">
        <v>0</v>
      </c>
      <c r="T188" s="80"/>
      <c r="U188" s="117">
        <v>0</v>
      </c>
      <c r="V188" s="80"/>
      <c r="W188" s="117">
        <v>0</v>
      </c>
      <c r="X188" s="80"/>
      <c r="Y188" s="117">
        <v>0</v>
      </c>
      <c r="Z188" s="80"/>
      <c r="AA188" s="117">
        <v>0</v>
      </c>
      <c r="AB188" s="80"/>
      <c r="AC188" s="117">
        <v>411.31852640119996</v>
      </c>
      <c r="AD188" s="80">
        <v>3.8307739883471403E-6</v>
      </c>
      <c r="AE188" s="118"/>
      <c r="AF188" s="109"/>
    </row>
    <row r="189" spans="1:32" x14ac:dyDescent="0.3">
      <c r="A189" s="113" t="s">
        <v>321</v>
      </c>
      <c r="B189" t="s">
        <v>471</v>
      </c>
      <c r="C189" t="s">
        <v>471</v>
      </c>
      <c r="D189" t="s">
        <v>471</v>
      </c>
      <c r="E189" s="114">
        <v>0</v>
      </c>
      <c r="F189" s="115"/>
      <c r="G189" s="114">
        <v>0</v>
      </c>
      <c r="H189" s="115"/>
      <c r="I189" s="114">
        <v>0</v>
      </c>
      <c r="J189" s="115"/>
      <c r="K189" s="114">
        <v>0</v>
      </c>
      <c r="L189" s="115"/>
      <c r="M189" s="114">
        <v>0.18786130000000001</v>
      </c>
      <c r="N189" s="115">
        <v>7.4309932900587093E-9</v>
      </c>
      <c r="O189" s="114">
        <v>0</v>
      </c>
      <c r="P189" s="115"/>
      <c r="Q189" s="114">
        <v>0</v>
      </c>
      <c r="R189" s="115"/>
      <c r="S189" s="114">
        <v>0</v>
      </c>
      <c r="T189" s="115"/>
      <c r="U189" s="114">
        <v>0</v>
      </c>
      <c r="V189" s="115"/>
      <c r="W189" s="114">
        <v>0</v>
      </c>
      <c r="X189" s="115"/>
      <c r="Y189" s="114">
        <v>0</v>
      </c>
      <c r="Z189" s="115"/>
      <c r="AA189" s="114">
        <v>0</v>
      </c>
      <c r="AB189" s="115"/>
      <c r="AC189" s="114">
        <v>0.18786130000000001</v>
      </c>
      <c r="AD189" s="115">
        <v>1.7496274426382831E-9</v>
      </c>
      <c r="AE189" s="118"/>
      <c r="AF189" s="109"/>
    </row>
    <row r="190" spans="1:32" x14ac:dyDescent="0.3">
      <c r="A190" s="119" t="s">
        <v>831</v>
      </c>
      <c r="B190" t="s">
        <v>473</v>
      </c>
      <c r="C190" t="s">
        <v>471</v>
      </c>
      <c r="D190" t="s">
        <v>471</v>
      </c>
      <c r="E190" s="117">
        <v>0</v>
      </c>
      <c r="F190" s="80"/>
      <c r="G190" s="117">
        <v>0</v>
      </c>
      <c r="H190" s="80"/>
      <c r="I190" s="117">
        <v>0</v>
      </c>
      <c r="J190" s="80"/>
      <c r="K190" s="117">
        <v>0</v>
      </c>
      <c r="L190" s="80"/>
      <c r="M190" s="117">
        <v>0.18786130000000001</v>
      </c>
      <c r="N190" s="80">
        <v>7.4309932900587093E-9</v>
      </c>
      <c r="O190" s="117">
        <v>0</v>
      </c>
      <c r="P190" s="80"/>
      <c r="Q190" s="117">
        <v>0</v>
      </c>
      <c r="R190" s="80"/>
      <c r="S190" s="117">
        <v>0</v>
      </c>
      <c r="T190" s="80"/>
      <c r="U190" s="117">
        <v>0</v>
      </c>
      <c r="V190" s="80"/>
      <c r="W190" s="117">
        <v>0</v>
      </c>
      <c r="X190" s="80"/>
      <c r="Y190" s="117">
        <v>0</v>
      </c>
      <c r="Z190" s="80"/>
      <c r="AA190" s="117">
        <v>0</v>
      </c>
      <c r="AB190" s="80"/>
      <c r="AC190" s="117">
        <v>0.18786130000000001</v>
      </c>
      <c r="AD190" s="80">
        <v>1.7496274426382831E-9</v>
      </c>
      <c r="AE190" s="118"/>
      <c r="AF190" s="109"/>
    </row>
    <row r="191" spans="1:32" x14ac:dyDescent="0.3">
      <c r="A191" s="113" t="s">
        <v>324</v>
      </c>
      <c r="B191" t="s">
        <v>471</v>
      </c>
      <c r="C191" t="s">
        <v>471</v>
      </c>
      <c r="D191" t="s">
        <v>471</v>
      </c>
      <c r="E191" s="114">
        <v>56.612000398299998</v>
      </c>
      <c r="F191" s="115">
        <v>4.1626253698744458E-5</v>
      </c>
      <c r="G191" s="114">
        <v>6827.0017743835997</v>
      </c>
      <c r="H191" s="115">
        <v>6.5213818871187536E-4</v>
      </c>
      <c r="I191" s="114">
        <v>7584.3794425796004</v>
      </c>
      <c r="J191" s="115">
        <v>2.1215470689812145E-3</v>
      </c>
      <c r="K191" s="114">
        <v>0</v>
      </c>
      <c r="L191" s="115"/>
      <c r="M191" s="114">
        <v>0</v>
      </c>
      <c r="N191" s="115"/>
      <c r="O191" s="114">
        <v>0</v>
      </c>
      <c r="P191" s="115"/>
      <c r="Q191" s="114">
        <v>0.34514996389999997</v>
      </c>
      <c r="R191" s="115">
        <v>7.7988624784922255E-8</v>
      </c>
      <c r="S191" s="114">
        <v>0.2211633989</v>
      </c>
      <c r="T191" s="115">
        <v>1.7421188712084682E-8</v>
      </c>
      <c r="U191" s="114">
        <v>0.40241608979999999</v>
      </c>
      <c r="V191" s="115">
        <v>1.2764184110485104E-7</v>
      </c>
      <c r="W191" s="114">
        <v>0</v>
      </c>
      <c r="X191" s="115"/>
      <c r="Y191" s="114">
        <v>0</v>
      </c>
      <c r="Z191" s="115"/>
      <c r="AA191" s="114">
        <v>0</v>
      </c>
      <c r="AB191" s="115"/>
      <c r="AC191" s="114">
        <v>14468.961946814101</v>
      </c>
      <c r="AD191" s="115">
        <v>1.3475523105948369E-4</v>
      </c>
      <c r="AE191" s="118"/>
      <c r="AF191" s="109"/>
    </row>
    <row r="192" spans="1:32" x14ac:dyDescent="0.3">
      <c r="A192" s="119" t="s">
        <v>832</v>
      </c>
      <c r="B192" t="s">
        <v>721</v>
      </c>
      <c r="C192" t="s">
        <v>471</v>
      </c>
      <c r="D192" t="s">
        <v>471</v>
      </c>
      <c r="E192" s="117">
        <v>55.574001138100002</v>
      </c>
      <c r="F192" s="80">
        <v>4.0863022930705889E-5</v>
      </c>
      <c r="G192" s="117">
        <v>6825.9637751233995</v>
      </c>
      <c r="H192" s="80">
        <v>6.5203903552870626E-4</v>
      </c>
      <c r="I192" s="117">
        <v>7583.1736092624005</v>
      </c>
      <c r="J192" s="80">
        <v>2.1212097662184569E-3</v>
      </c>
      <c r="K192" s="117">
        <v>0</v>
      </c>
      <c r="L192" s="80"/>
      <c r="M192" s="117">
        <v>0</v>
      </c>
      <c r="N192" s="80"/>
      <c r="O192" s="117">
        <v>0</v>
      </c>
      <c r="P192" s="80"/>
      <c r="Q192" s="117">
        <v>0</v>
      </c>
      <c r="R192" s="80"/>
      <c r="S192" s="117">
        <v>0</v>
      </c>
      <c r="T192" s="80"/>
      <c r="U192" s="117">
        <v>0</v>
      </c>
      <c r="V192" s="80"/>
      <c r="W192" s="117">
        <v>0</v>
      </c>
      <c r="X192" s="80"/>
      <c r="Y192" s="117">
        <v>0</v>
      </c>
      <c r="Z192" s="80"/>
      <c r="AA192" s="117">
        <v>0</v>
      </c>
      <c r="AB192" s="80"/>
      <c r="AC192" s="117">
        <v>14464.7113855239</v>
      </c>
      <c r="AD192" s="80">
        <v>1.3471564388170974E-4</v>
      </c>
      <c r="AE192" s="118"/>
      <c r="AF192" s="109"/>
    </row>
    <row r="193" spans="1:32" x14ac:dyDescent="0.3">
      <c r="A193" s="119" t="s">
        <v>833</v>
      </c>
      <c r="B193" t="s">
        <v>721</v>
      </c>
      <c r="C193" t="s">
        <v>471</v>
      </c>
      <c r="D193" t="s">
        <v>471</v>
      </c>
      <c r="E193" s="117">
        <v>0.55207703000000008</v>
      </c>
      <c r="F193" s="80">
        <v>4.0593687469696702E-7</v>
      </c>
      <c r="G193" s="117">
        <v>0.55207703000000008</v>
      </c>
      <c r="H193" s="80">
        <v>5.273625615926229E-8</v>
      </c>
      <c r="I193" s="117">
        <v>0.71991108699999995</v>
      </c>
      <c r="J193" s="80">
        <v>2.0137774858379925E-7</v>
      </c>
      <c r="K193" s="117">
        <v>0</v>
      </c>
      <c r="L193" s="80"/>
      <c r="M193" s="117">
        <v>0</v>
      </c>
      <c r="N193" s="80"/>
      <c r="O193" s="117">
        <v>0</v>
      </c>
      <c r="P193" s="80"/>
      <c r="Q193" s="117">
        <v>0</v>
      </c>
      <c r="R193" s="80"/>
      <c r="S193" s="117">
        <v>0</v>
      </c>
      <c r="T193" s="80"/>
      <c r="U193" s="117">
        <v>0</v>
      </c>
      <c r="V193" s="80"/>
      <c r="W193" s="117">
        <v>0</v>
      </c>
      <c r="X193" s="80"/>
      <c r="Y193" s="117">
        <v>0</v>
      </c>
      <c r="Z193" s="80"/>
      <c r="AA193" s="117">
        <v>0</v>
      </c>
      <c r="AB193" s="80"/>
      <c r="AC193" s="117">
        <v>1.824065147</v>
      </c>
      <c r="AD193" s="80">
        <v>1.6988248448995264E-8</v>
      </c>
      <c r="AE193" s="118"/>
      <c r="AF193" s="109"/>
    </row>
    <row r="194" spans="1:32" x14ac:dyDescent="0.3">
      <c r="A194" s="119" t="s">
        <v>834</v>
      </c>
      <c r="B194" t="s">
        <v>721</v>
      </c>
      <c r="C194" t="s">
        <v>471</v>
      </c>
      <c r="D194" t="s">
        <v>471</v>
      </c>
      <c r="E194" s="117">
        <v>0.48592223020000003</v>
      </c>
      <c r="F194" s="80">
        <v>3.5729389334160154E-7</v>
      </c>
      <c r="G194" s="117">
        <v>0.48592223020000003</v>
      </c>
      <c r="H194" s="80">
        <v>4.6416927009818208E-8</v>
      </c>
      <c r="I194" s="117">
        <v>0.48592223020000003</v>
      </c>
      <c r="J194" s="80">
        <v>1.3592501417399983E-7</v>
      </c>
      <c r="K194" s="117">
        <v>0</v>
      </c>
      <c r="L194" s="80"/>
      <c r="M194" s="117">
        <v>0</v>
      </c>
      <c r="N194" s="80"/>
      <c r="O194" s="117">
        <v>0</v>
      </c>
      <c r="P194" s="80"/>
      <c r="Q194" s="117">
        <v>0</v>
      </c>
      <c r="R194" s="80"/>
      <c r="S194" s="117">
        <v>0</v>
      </c>
      <c r="T194" s="80"/>
      <c r="U194" s="117">
        <v>0</v>
      </c>
      <c r="V194" s="80"/>
      <c r="W194" s="117">
        <v>0</v>
      </c>
      <c r="X194" s="80"/>
      <c r="Y194" s="117">
        <v>0</v>
      </c>
      <c r="Z194" s="80"/>
      <c r="AA194" s="117">
        <v>0</v>
      </c>
      <c r="AB194" s="80"/>
      <c r="AC194" s="117">
        <v>1.4577666906</v>
      </c>
      <c r="AD194" s="80">
        <v>1.3576764383285708E-8</v>
      </c>
      <c r="AE194" s="118"/>
      <c r="AF194" s="109"/>
    </row>
    <row r="195" spans="1:32" x14ac:dyDescent="0.3">
      <c r="A195" s="119" t="s">
        <v>835</v>
      </c>
      <c r="B195" t="s">
        <v>721</v>
      </c>
      <c r="C195" t="s">
        <v>471</v>
      </c>
      <c r="D195" t="s">
        <v>471</v>
      </c>
      <c r="E195" s="117">
        <v>0</v>
      </c>
      <c r="F195" s="80"/>
      <c r="G195" s="117">
        <v>0</v>
      </c>
      <c r="H195" s="80"/>
      <c r="I195" s="117">
        <v>0</v>
      </c>
      <c r="J195" s="80"/>
      <c r="K195" s="117">
        <v>0</v>
      </c>
      <c r="L195" s="80"/>
      <c r="M195" s="117">
        <v>0</v>
      </c>
      <c r="N195" s="80"/>
      <c r="O195" s="117">
        <v>0</v>
      </c>
      <c r="P195" s="80"/>
      <c r="Q195" s="117">
        <v>0.34514996389999997</v>
      </c>
      <c r="R195" s="80">
        <v>7.7988624784922255E-8</v>
      </c>
      <c r="S195" s="117">
        <v>0.2211633989</v>
      </c>
      <c r="T195" s="80">
        <v>1.7421188712084682E-8</v>
      </c>
      <c r="U195" s="117">
        <v>0.40241608979999999</v>
      </c>
      <c r="V195" s="80">
        <v>1.2764184110485104E-7</v>
      </c>
      <c r="W195" s="117">
        <v>0</v>
      </c>
      <c r="X195" s="80"/>
      <c r="Y195" s="117">
        <v>0</v>
      </c>
      <c r="Z195" s="80"/>
      <c r="AA195" s="117">
        <v>0</v>
      </c>
      <c r="AB195" s="80"/>
      <c r="AC195" s="117">
        <v>0.96872945259999999</v>
      </c>
      <c r="AD195" s="80">
        <v>9.0221649416932704E-9</v>
      </c>
      <c r="AE195" s="118"/>
      <c r="AF195" s="109"/>
    </row>
    <row r="196" spans="1:32" x14ac:dyDescent="0.3">
      <c r="A196" s="113" t="s">
        <v>331</v>
      </c>
      <c r="B196" t="s">
        <v>471</v>
      </c>
      <c r="C196" t="s">
        <v>471</v>
      </c>
      <c r="D196" t="s">
        <v>471</v>
      </c>
      <c r="E196" s="114">
        <v>0</v>
      </c>
      <c r="F196" s="115"/>
      <c r="G196" s="114">
        <v>0.20205334049999998</v>
      </c>
      <c r="H196" s="115">
        <v>1.9300815182335415E-8</v>
      </c>
      <c r="I196" s="114">
        <v>1533.880082592</v>
      </c>
      <c r="J196" s="115">
        <v>4.2906592662311506E-4</v>
      </c>
      <c r="K196" s="114">
        <v>0</v>
      </c>
      <c r="L196" s="115"/>
      <c r="M196" s="114">
        <v>0</v>
      </c>
      <c r="N196" s="115"/>
      <c r="O196" s="114">
        <v>0</v>
      </c>
      <c r="P196" s="115"/>
      <c r="Q196" s="114">
        <v>0</v>
      </c>
      <c r="R196" s="115"/>
      <c r="S196" s="114">
        <v>0</v>
      </c>
      <c r="T196" s="115"/>
      <c r="U196" s="114">
        <v>0</v>
      </c>
      <c r="V196" s="115"/>
      <c r="W196" s="114">
        <v>0</v>
      </c>
      <c r="X196" s="115"/>
      <c r="Y196" s="114">
        <v>0</v>
      </c>
      <c r="Z196" s="115"/>
      <c r="AA196" s="114">
        <v>0</v>
      </c>
      <c r="AB196" s="115"/>
      <c r="AC196" s="114">
        <v>1534.0821359325</v>
      </c>
      <c r="AD196" s="115">
        <v>1.4287520656402649E-5</v>
      </c>
      <c r="AE196" s="118"/>
      <c r="AF196" s="109"/>
    </row>
    <row r="197" spans="1:32" x14ac:dyDescent="0.3">
      <c r="A197" s="119" t="s">
        <v>836</v>
      </c>
      <c r="B197" t="s">
        <v>473</v>
      </c>
      <c r="C197" t="s">
        <v>471</v>
      </c>
      <c r="D197" t="s">
        <v>471</v>
      </c>
      <c r="E197" s="117">
        <v>0</v>
      </c>
      <c r="F197" s="80"/>
      <c r="G197" s="117">
        <v>0.20205334049999998</v>
      </c>
      <c r="H197" s="80">
        <v>1.9300815182335415E-8</v>
      </c>
      <c r="I197" s="117">
        <v>1533.880082592</v>
      </c>
      <c r="J197" s="80">
        <v>4.2906592662311506E-4</v>
      </c>
      <c r="K197" s="117">
        <v>0</v>
      </c>
      <c r="L197" s="80"/>
      <c r="M197" s="117">
        <v>0</v>
      </c>
      <c r="N197" s="80"/>
      <c r="O197" s="117">
        <v>0</v>
      </c>
      <c r="P197" s="80"/>
      <c r="Q197" s="117">
        <v>0</v>
      </c>
      <c r="R197" s="80"/>
      <c r="S197" s="117">
        <v>0</v>
      </c>
      <c r="T197" s="80"/>
      <c r="U197" s="117">
        <v>0</v>
      </c>
      <c r="V197" s="80"/>
      <c r="W197" s="117">
        <v>0</v>
      </c>
      <c r="X197" s="80"/>
      <c r="Y197" s="117">
        <v>0</v>
      </c>
      <c r="Z197" s="80"/>
      <c r="AA197" s="117">
        <v>0</v>
      </c>
      <c r="AB197" s="80"/>
      <c r="AC197" s="117">
        <v>1534.0821359325</v>
      </c>
      <c r="AD197" s="80">
        <v>1.4287520656402649E-5</v>
      </c>
      <c r="AE197" s="118"/>
      <c r="AF197" s="109"/>
    </row>
    <row r="198" spans="1:32" x14ac:dyDescent="0.3">
      <c r="A198" s="113" t="s">
        <v>336</v>
      </c>
      <c r="B198" t="s">
        <v>471</v>
      </c>
      <c r="C198" t="s">
        <v>471</v>
      </c>
      <c r="D198" t="s">
        <v>471</v>
      </c>
      <c r="E198" s="114">
        <v>14062.282000532699</v>
      </c>
      <c r="F198" s="115">
        <v>1.033985928812082E-2</v>
      </c>
      <c r="G198" s="114">
        <v>6.7877699999999999E-2</v>
      </c>
      <c r="H198" s="115">
        <v>6.4839063757127475E-9</v>
      </c>
      <c r="I198" s="114">
        <v>6.7877699999999999E-2</v>
      </c>
      <c r="J198" s="115">
        <v>1.8987148068531623E-8</v>
      </c>
      <c r="K198" s="114">
        <v>0</v>
      </c>
      <c r="L198" s="115"/>
      <c r="M198" s="114">
        <v>0</v>
      </c>
      <c r="N198" s="115"/>
      <c r="O198" s="114">
        <v>0</v>
      </c>
      <c r="P198" s="115"/>
      <c r="Q198" s="114">
        <v>7.385915509999999E-2</v>
      </c>
      <c r="R198" s="115">
        <v>1.6688902032434132E-8</v>
      </c>
      <c r="S198" s="114">
        <v>0.2495835391</v>
      </c>
      <c r="T198" s="115">
        <v>1.9659862145892648E-8</v>
      </c>
      <c r="U198" s="114">
        <v>0.15156228120000001</v>
      </c>
      <c r="V198" s="115">
        <v>4.8073844721352774E-8</v>
      </c>
      <c r="W198" s="114">
        <v>0</v>
      </c>
      <c r="X198" s="115"/>
      <c r="Y198" s="114">
        <v>0</v>
      </c>
      <c r="Z198" s="115"/>
      <c r="AA198" s="114">
        <v>0</v>
      </c>
      <c r="AB198" s="115"/>
      <c r="AC198" s="114">
        <v>14062.892760908098</v>
      </c>
      <c r="AD198" s="115">
        <v>1.3097334627921802E-4</v>
      </c>
      <c r="AE198" s="118"/>
      <c r="AF198" s="109"/>
    </row>
    <row r="199" spans="1:32" x14ac:dyDescent="0.3">
      <c r="A199" s="119" t="s">
        <v>837</v>
      </c>
      <c r="B199" t="s">
        <v>473</v>
      </c>
      <c r="C199" t="s">
        <v>471</v>
      </c>
      <c r="D199" t="s">
        <v>471</v>
      </c>
      <c r="E199" s="117">
        <v>14062.2141228327</v>
      </c>
      <c r="F199" s="80">
        <v>1.0339809378307693E-2</v>
      </c>
      <c r="G199" s="117">
        <v>0</v>
      </c>
      <c r="H199" s="80"/>
      <c r="I199" s="117">
        <v>0</v>
      </c>
      <c r="J199" s="80"/>
      <c r="K199" s="117">
        <v>0</v>
      </c>
      <c r="L199" s="80"/>
      <c r="M199" s="117">
        <v>0</v>
      </c>
      <c r="N199" s="80"/>
      <c r="O199" s="117">
        <v>0</v>
      </c>
      <c r="P199" s="80"/>
      <c r="Q199" s="117">
        <v>0</v>
      </c>
      <c r="R199" s="80"/>
      <c r="S199" s="117">
        <v>0</v>
      </c>
      <c r="T199" s="80"/>
      <c r="U199" s="117">
        <v>0</v>
      </c>
      <c r="V199" s="80"/>
      <c r="W199" s="117">
        <v>0</v>
      </c>
      <c r="X199" s="80"/>
      <c r="Y199" s="117">
        <v>0</v>
      </c>
      <c r="Z199" s="80"/>
      <c r="AA199" s="117">
        <v>0</v>
      </c>
      <c r="AB199" s="80"/>
      <c r="AC199" s="117">
        <v>14062.2141228327</v>
      </c>
      <c r="AD199" s="80">
        <v>1.3096702585132608E-4</v>
      </c>
      <c r="AE199" s="118"/>
      <c r="AF199" s="109"/>
    </row>
    <row r="200" spans="1:32" x14ac:dyDescent="0.3">
      <c r="A200" s="119" t="s">
        <v>838</v>
      </c>
      <c r="B200" t="s">
        <v>473</v>
      </c>
      <c r="C200" t="s">
        <v>471</v>
      </c>
      <c r="D200" t="s">
        <v>471</v>
      </c>
      <c r="E200" s="117">
        <v>6.7877699999999999E-2</v>
      </c>
      <c r="F200" s="80">
        <v>4.9909813128103369E-8</v>
      </c>
      <c r="G200" s="117">
        <v>6.7877699999999999E-2</v>
      </c>
      <c r="H200" s="80">
        <v>6.4839063757127475E-9</v>
      </c>
      <c r="I200" s="117">
        <v>6.7877699999999999E-2</v>
      </c>
      <c r="J200" s="80">
        <v>1.8987148068531623E-8</v>
      </c>
      <c r="K200" s="117">
        <v>0</v>
      </c>
      <c r="L200" s="80"/>
      <c r="M200" s="117">
        <v>0</v>
      </c>
      <c r="N200" s="80"/>
      <c r="O200" s="117">
        <v>0</v>
      </c>
      <c r="P200" s="80"/>
      <c r="Q200" s="117">
        <v>0</v>
      </c>
      <c r="R200" s="80"/>
      <c r="S200" s="117">
        <v>0</v>
      </c>
      <c r="T200" s="80"/>
      <c r="U200" s="117">
        <v>0</v>
      </c>
      <c r="V200" s="80"/>
      <c r="W200" s="117">
        <v>0</v>
      </c>
      <c r="X200" s="80"/>
      <c r="Y200" s="117">
        <v>0</v>
      </c>
      <c r="Z200" s="80"/>
      <c r="AA200" s="117">
        <v>0</v>
      </c>
      <c r="AB200" s="80"/>
      <c r="AC200" s="117">
        <v>0.20363310000000001</v>
      </c>
      <c r="AD200" s="80">
        <v>1.8965165257001088E-9</v>
      </c>
      <c r="AE200" s="118"/>
      <c r="AF200" s="109"/>
    </row>
    <row r="201" spans="1:32" x14ac:dyDescent="0.3">
      <c r="A201" s="119" t="s">
        <v>839</v>
      </c>
      <c r="B201" t="s">
        <v>473</v>
      </c>
      <c r="C201" t="s">
        <v>471</v>
      </c>
      <c r="D201" t="s">
        <v>471</v>
      </c>
      <c r="E201" s="117">
        <v>0</v>
      </c>
      <c r="F201" s="80"/>
      <c r="G201" s="117">
        <v>0</v>
      </c>
      <c r="H201" s="80"/>
      <c r="I201" s="117">
        <v>0</v>
      </c>
      <c r="J201" s="80"/>
      <c r="K201" s="117">
        <v>0</v>
      </c>
      <c r="L201" s="80"/>
      <c r="M201" s="117">
        <v>0</v>
      </c>
      <c r="N201" s="80"/>
      <c r="O201" s="117">
        <v>0</v>
      </c>
      <c r="P201" s="80"/>
      <c r="Q201" s="117">
        <v>7.385915509999999E-2</v>
      </c>
      <c r="R201" s="80">
        <v>1.6688902032434132E-8</v>
      </c>
      <c r="S201" s="117">
        <v>0.2495835391</v>
      </c>
      <c r="T201" s="80">
        <v>1.9659862145892648E-8</v>
      </c>
      <c r="U201" s="117">
        <v>0.15156228120000001</v>
      </c>
      <c r="V201" s="80">
        <v>4.8073844721352774E-8</v>
      </c>
      <c r="W201" s="117">
        <v>0</v>
      </c>
      <c r="X201" s="80"/>
      <c r="Y201" s="117">
        <v>0</v>
      </c>
      <c r="Z201" s="80"/>
      <c r="AA201" s="117">
        <v>0</v>
      </c>
      <c r="AB201" s="80"/>
      <c r="AC201" s="117">
        <v>0.47500497539999997</v>
      </c>
      <c r="AD201" s="80">
        <v>4.4239113662556503E-9</v>
      </c>
      <c r="AE201" s="118"/>
      <c r="AF201" s="109"/>
    </row>
    <row r="202" spans="1:32" x14ac:dyDescent="0.3">
      <c r="A202" s="113" t="s">
        <v>368</v>
      </c>
      <c r="B202" t="s">
        <v>471</v>
      </c>
      <c r="C202" t="s">
        <v>471</v>
      </c>
      <c r="D202" t="s">
        <v>471</v>
      </c>
      <c r="E202" s="114">
        <v>0.19890539240000002</v>
      </c>
      <c r="F202" s="115">
        <v>1.4625320193312489E-7</v>
      </c>
      <c r="G202" s="114">
        <v>0.1912865812</v>
      </c>
      <c r="H202" s="115">
        <v>1.8272338093821302E-8</v>
      </c>
      <c r="I202" s="114">
        <v>0</v>
      </c>
      <c r="J202" s="115"/>
      <c r="K202" s="114">
        <v>0</v>
      </c>
      <c r="L202" s="115"/>
      <c r="M202" s="114">
        <v>0</v>
      </c>
      <c r="N202" s="115"/>
      <c r="O202" s="114">
        <v>0</v>
      </c>
      <c r="P202" s="115"/>
      <c r="Q202" s="114">
        <v>1.1840448905999998</v>
      </c>
      <c r="R202" s="115">
        <v>2.6754177128716692E-7</v>
      </c>
      <c r="S202" s="114">
        <v>4.2447662399999996E-2</v>
      </c>
      <c r="T202" s="115">
        <v>3.3436307306509809E-9</v>
      </c>
      <c r="U202" s="114">
        <v>0</v>
      </c>
      <c r="V202" s="115"/>
      <c r="W202" s="114">
        <v>12924.769</v>
      </c>
      <c r="X202" s="115">
        <v>2.069349163883849E-3</v>
      </c>
      <c r="Y202" s="114">
        <v>30611.294999999998</v>
      </c>
      <c r="Z202" s="115">
        <v>1.4607944461247956E-3</v>
      </c>
      <c r="AA202" s="114">
        <v>0</v>
      </c>
      <c r="AB202" s="115"/>
      <c r="AC202" s="114">
        <v>43537.680684526589</v>
      </c>
      <c r="AD202" s="115">
        <v>4.0548383788715635E-4</v>
      </c>
      <c r="AE202" s="118"/>
      <c r="AF202" s="109"/>
    </row>
    <row r="203" spans="1:32" x14ac:dyDescent="0.3">
      <c r="A203" s="119" t="s">
        <v>840</v>
      </c>
      <c r="B203" t="s">
        <v>473</v>
      </c>
      <c r="C203" t="s">
        <v>471</v>
      </c>
      <c r="D203" t="s">
        <v>471</v>
      </c>
      <c r="E203" s="117">
        <v>0.19890539240000002</v>
      </c>
      <c r="F203" s="80">
        <v>1.4625320193312489E-7</v>
      </c>
      <c r="G203" s="117">
        <v>0.1912865812</v>
      </c>
      <c r="H203" s="80">
        <v>1.8272338093821302E-8</v>
      </c>
      <c r="I203" s="117">
        <v>0</v>
      </c>
      <c r="J203" s="80"/>
      <c r="K203" s="117">
        <v>0</v>
      </c>
      <c r="L203" s="80"/>
      <c r="M203" s="117">
        <v>0</v>
      </c>
      <c r="N203" s="80"/>
      <c r="O203" s="117">
        <v>0</v>
      </c>
      <c r="P203" s="80"/>
      <c r="Q203" s="117">
        <v>1.1840448905999998</v>
      </c>
      <c r="R203" s="80">
        <v>2.6754177128716692E-7</v>
      </c>
      <c r="S203" s="117">
        <v>4.2447662399999996E-2</v>
      </c>
      <c r="T203" s="80">
        <v>3.3436307306509809E-9</v>
      </c>
      <c r="U203" s="117">
        <v>0</v>
      </c>
      <c r="V203" s="80"/>
      <c r="W203" s="117">
        <v>12924.769</v>
      </c>
      <c r="X203" s="80">
        <v>2.069349163883849E-3</v>
      </c>
      <c r="Y203" s="117">
        <v>30611.294999999998</v>
      </c>
      <c r="Z203" s="80">
        <v>1.4607944461247956E-3</v>
      </c>
      <c r="AA203" s="117">
        <v>0</v>
      </c>
      <c r="AB203" s="80"/>
      <c r="AC203" s="117">
        <v>43537.680684526589</v>
      </c>
      <c r="AD203" s="80">
        <v>4.0548383788715635E-4</v>
      </c>
      <c r="AE203" s="118"/>
      <c r="AF203" s="109"/>
    </row>
    <row r="204" spans="1:32" x14ac:dyDescent="0.3">
      <c r="A204" s="113" t="s">
        <v>373</v>
      </c>
      <c r="B204" t="s">
        <v>471</v>
      </c>
      <c r="C204" t="s">
        <v>471</v>
      </c>
      <c r="D204" t="s">
        <v>471</v>
      </c>
      <c r="E204" s="114">
        <v>1257.9377686590001</v>
      </c>
      <c r="F204" s="115">
        <v>9.2494941579567393E-4</v>
      </c>
      <c r="G204" s="114">
        <v>1171.6435163372</v>
      </c>
      <c r="H204" s="115">
        <v>1.1191933235276496E-4</v>
      </c>
      <c r="I204" s="114">
        <v>30463.4154116215</v>
      </c>
      <c r="J204" s="115">
        <v>8.5214051020238695E-3</v>
      </c>
      <c r="K204" s="114">
        <v>6801.0264334452004</v>
      </c>
      <c r="L204" s="115">
        <v>9.591364885298048E-4</v>
      </c>
      <c r="M204" s="114">
        <v>177042.42905891698</v>
      </c>
      <c r="N204" s="115">
        <v>7.0030448122764353E-3</v>
      </c>
      <c r="O204" s="114">
        <v>42692.709309854996</v>
      </c>
      <c r="P204" s="115">
        <v>1.4144436447681976E-2</v>
      </c>
      <c r="Q204" s="114">
        <v>0</v>
      </c>
      <c r="R204" s="115"/>
      <c r="S204" s="114">
        <v>0</v>
      </c>
      <c r="T204" s="115"/>
      <c r="U204" s="114">
        <v>0</v>
      </c>
      <c r="V204" s="115"/>
      <c r="W204" s="114">
        <v>0</v>
      </c>
      <c r="X204" s="115"/>
      <c r="Y204" s="114">
        <v>0</v>
      </c>
      <c r="Z204" s="115"/>
      <c r="AA204" s="114">
        <v>0</v>
      </c>
      <c r="AB204" s="115"/>
      <c r="AC204" s="114">
        <v>259429.16149883487</v>
      </c>
      <c r="AD204" s="115">
        <v>2.4161675681952624E-3</v>
      </c>
      <c r="AE204" s="118"/>
      <c r="AF204" s="109"/>
    </row>
    <row r="205" spans="1:32" x14ac:dyDescent="0.3">
      <c r="A205" s="119" t="s">
        <v>841</v>
      </c>
      <c r="B205" t="s">
        <v>473</v>
      </c>
      <c r="C205" t="s">
        <v>471</v>
      </c>
      <c r="D205" t="s">
        <v>471</v>
      </c>
      <c r="E205" s="117">
        <v>1257.9377686590001</v>
      </c>
      <c r="F205" s="80">
        <v>9.2494941579567393E-4</v>
      </c>
      <c r="G205" s="117">
        <v>1171.6435163372</v>
      </c>
      <c r="H205" s="80">
        <v>1.1191933235276496E-4</v>
      </c>
      <c r="I205" s="117">
        <v>30463.4154116215</v>
      </c>
      <c r="J205" s="80">
        <v>8.5214051020238695E-3</v>
      </c>
      <c r="K205" s="117">
        <v>0</v>
      </c>
      <c r="L205" s="80"/>
      <c r="M205" s="117">
        <v>0</v>
      </c>
      <c r="N205" s="80"/>
      <c r="O205" s="117">
        <v>0</v>
      </c>
      <c r="P205" s="80"/>
      <c r="Q205" s="117">
        <v>0</v>
      </c>
      <c r="R205" s="80"/>
      <c r="S205" s="117">
        <v>0</v>
      </c>
      <c r="T205" s="80"/>
      <c r="U205" s="117">
        <v>0</v>
      </c>
      <c r="V205" s="80"/>
      <c r="W205" s="117">
        <v>0</v>
      </c>
      <c r="X205" s="80"/>
      <c r="Y205" s="117">
        <v>0</v>
      </c>
      <c r="Z205" s="80"/>
      <c r="AA205" s="117">
        <v>0</v>
      </c>
      <c r="AB205" s="80"/>
      <c r="AC205" s="117">
        <v>32892.996696617702</v>
      </c>
      <c r="AD205" s="80">
        <v>3.0634563739851008E-4</v>
      </c>
      <c r="AE205" s="118"/>
      <c r="AF205" s="109"/>
    </row>
    <row r="206" spans="1:32" x14ac:dyDescent="0.3">
      <c r="A206" s="119" t="s">
        <v>842</v>
      </c>
      <c r="B206" t="s">
        <v>473</v>
      </c>
      <c r="C206" t="s">
        <v>471</v>
      </c>
      <c r="D206" t="s">
        <v>471</v>
      </c>
      <c r="E206" s="117">
        <v>0</v>
      </c>
      <c r="F206" s="80"/>
      <c r="G206" s="117">
        <v>0</v>
      </c>
      <c r="H206" s="80"/>
      <c r="I206" s="117">
        <v>0</v>
      </c>
      <c r="J206" s="80"/>
      <c r="K206" s="117">
        <v>6801.0264334452004</v>
      </c>
      <c r="L206" s="80">
        <v>9.591364885298048E-4</v>
      </c>
      <c r="M206" s="117">
        <v>177042.42905891698</v>
      </c>
      <c r="N206" s="80">
        <v>7.0030448122764353E-3</v>
      </c>
      <c r="O206" s="117">
        <v>42692.709309854996</v>
      </c>
      <c r="P206" s="80">
        <v>1.4144436447681976E-2</v>
      </c>
      <c r="Q206" s="117">
        <v>0</v>
      </c>
      <c r="R206" s="80"/>
      <c r="S206" s="117">
        <v>0</v>
      </c>
      <c r="T206" s="80"/>
      <c r="U206" s="117">
        <v>0</v>
      </c>
      <c r="V206" s="80"/>
      <c r="W206" s="117">
        <v>0</v>
      </c>
      <c r="X206" s="80"/>
      <c r="Y206" s="117">
        <v>0</v>
      </c>
      <c r="Z206" s="80"/>
      <c r="AA206" s="117">
        <v>0</v>
      </c>
      <c r="AB206" s="80"/>
      <c r="AC206" s="117">
        <v>226536.16480221719</v>
      </c>
      <c r="AD206" s="80">
        <v>2.1098219307967522E-3</v>
      </c>
      <c r="AE206" s="118"/>
      <c r="AF206" s="109"/>
    </row>
    <row r="207" spans="1:32" x14ac:dyDescent="0.3">
      <c r="A207" s="113" t="s">
        <v>390</v>
      </c>
      <c r="B207" t="s">
        <v>471</v>
      </c>
      <c r="C207" t="s">
        <v>471</v>
      </c>
      <c r="D207" t="s">
        <v>471</v>
      </c>
      <c r="E207" s="114">
        <v>0</v>
      </c>
      <c r="F207" s="115"/>
      <c r="G207" s="114">
        <v>7.1101338E-2</v>
      </c>
      <c r="H207" s="115">
        <v>6.791839128018584E-9</v>
      </c>
      <c r="I207" s="114">
        <v>9.2262450499999996E-2</v>
      </c>
      <c r="J207" s="115">
        <v>2.5808193395018828E-8</v>
      </c>
      <c r="K207" s="114">
        <v>0</v>
      </c>
      <c r="L207" s="115"/>
      <c r="M207" s="114">
        <v>0</v>
      </c>
      <c r="N207" s="115"/>
      <c r="O207" s="114">
        <v>0</v>
      </c>
      <c r="P207" s="115"/>
      <c r="Q207" s="114">
        <v>0</v>
      </c>
      <c r="R207" s="115"/>
      <c r="S207" s="114">
        <v>0</v>
      </c>
      <c r="T207" s="115"/>
      <c r="U207" s="114">
        <v>0</v>
      </c>
      <c r="V207" s="115"/>
      <c r="W207" s="114">
        <v>0</v>
      </c>
      <c r="X207" s="115"/>
      <c r="Y207" s="114">
        <v>0</v>
      </c>
      <c r="Z207" s="115"/>
      <c r="AA207" s="114">
        <v>0</v>
      </c>
      <c r="AB207" s="115"/>
      <c r="AC207" s="114">
        <v>0.1633637885</v>
      </c>
      <c r="AD207" s="115">
        <v>1.5214723175712953E-9</v>
      </c>
      <c r="AE207" s="118"/>
      <c r="AF207" s="109"/>
    </row>
    <row r="208" spans="1:32" x14ac:dyDescent="0.3">
      <c r="A208" s="119" t="s">
        <v>843</v>
      </c>
      <c r="B208" t="s">
        <v>473</v>
      </c>
      <c r="C208" t="s">
        <v>471</v>
      </c>
      <c r="D208" t="s">
        <v>471</v>
      </c>
      <c r="E208" s="117">
        <v>0</v>
      </c>
      <c r="F208" s="80"/>
      <c r="G208" s="117">
        <v>7.1101338E-2</v>
      </c>
      <c r="H208" s="80">
        <v>6.791839128018584E-9</v>
      </c>
      <c r="I208" s="117">
        <v>9.2262450499999996E-2</v>
      </c>
      <c r="J208" s="80">
        <v>2.5808193395018828E-8</v>
      </c>
      <c r="K208" s="117">
        <v>0</v>
      </c>
      <c r="L208" s="80"/>
      <c r="M208" s="117">
        <v>0</v>
      </c>
      <c r="N208" s="80"/>
      <c r="O208" s="117">
        <v>0</v>
      </c>
      <c r="P208" s="80"/>
      <c r="Q208" s="117">
        <v>0</v>
      </c>
      <c r="R208" s="80"/>
      <c r="S208" s="117">
        <v>0</v>
      </c>
      <c r="T208" s="80"/>
      <c r="U208" s="117">
        <v>0</v>
      </c>
      <c r="V208" s="80"/>
      <c r="W208" s="117">
        <v>0</v>
      </c>
      <c r="X208" s="80"/>
      <c r="Y208" s="117">
        <v>0</v>
      </c>
      <c r="Z208" s="80"/>
      <c r="AA208" s="117">
        <v>0</v>
      </c>
      <c r="AB208" s="80"/>
      <c r="AC208" s="117">
        <v>0.1633637885</v>
      </c>
      <c r="AD208" s="80">
        <v>1.5214723175712953E-9</v>
      </c>
      <c r="AE208" s="118"/>
      <c r="AF208" s="109"/>
    </row>
    <row r="209" spans="1:32" x14ac:dyDescent="0.3">
      <c r="A209" s="113" t="s">
        <v>436</v>
      </c>
      <c r="B209" t="s">
        <v>471</v>
      </c>
      <c r="C209" t="s">
        <v>471</v>
      </c>
      <c r="D209" t="s">
        <v>471</v>
      </c>
      <c r="E209" s="114">
        <v>0</v>
      </c>
      <c r="F209" s="115"/>
      <c r="G209" s="114">
        <v>0</v>
      </c>
      <c r="H209" s="115"/>
      <c r="I209" s="114">
        <v>0</v>
      </c>
      <c r="J209" s="115"/>
      <c r="K209" s="114">
        <v>0</v>
      </c>
      <c r="L209" s="115"/>
      <c r="M209" s="114">
        <v>0.19423470280000002</v>
      </c>
      <c r="N209" s="115">
        <v>7.6830979728307414E-9</v>
      </c>
      <c r="O209" s="114">
        <v>0.1212625492</v>
      </c>
      <c r="P209" s="115">
        <v>4.0175253535558159E-8</v>
      </c>
      <c r="Q209" s="114">
        <v>0.1553089607</v>
      </c>
      <c r="R209" s="115">
        <v>3.5092955319786249E-8</v>
      </c>
      <c r="S209" s="114">
        <v>0.1211217718</v>
      </c>
      <c r="T209" s="115">
        <v>9.5408428978971386E-9</v>
      </c>
      <c r="U209" s="114">
        <v>0.10853115320000001</v>
      </c>
      <c r="V209" s="115">
        <v>3.4424856666555299E-8</v>
      </c>
      <c r="W209" s="114">
        <v>0</v>
      </c>
      <c r="X209" s="115"/>
      <c r="Y209" s="114">
        <v>112.1201729725</v>
      </c>
      <c r="Z209" s="115">
        <v>5.3504605400320181E-6</v>
      </c>
      <c r="AA209" s="114">
        <v>0</v>
      </c>
      <c r="AB209" s="115"/>
      <c r="AC209" s="114">
        <v>112.82063211019998</v>
      </c>
      <c r="AD209" s="115">
        <v>1.0507436818323082E-6</v>
      </c>
      <c r="AE209" s="118"/>
      <c r="AF209" s="109"/>
    </row>
    <row r="210" spans="1:32" x14ac:dyDescent="0.3">
      <c r="A210" s="119" t="s">
        <v>844</v>
      </c>
      <c r="B210" t="s">
        <v>721</v>
      </c>
      <c r="C210" t="s">
        <v>471</v>
      </c>
      <c r="D210" t="s">
        <v>471</v>
      </c>
      <c r="E210" s="117">
        <v>0</v>
      </c>
      <c r="F210" s="80"/>
      <c r="G210" s="117">
        <v>0</v>
      </c>
      <c r="H210" s="80"/>
      <c r="I210" s="117">
        <v>0</v>
      </c>
      <c r="J210" s="80"/>
      <c r="K210" s="117">
        <v>0</v>
      </c>
      <c r="L210" s="80"/>
      <c r="M210" s="117">
        <v>0</v>
      </c>
      <c r="N210" s="80"/>
      <c r="O210" s="117">
        <v>0</v>
      </c>
      <c r="P210" s="80"/>
      <c r="Q210" s="117">
        <v>0</v>
      </c>
      <c r="R210" s="80"/>
      <c r="S210" s="117">
        <v>5.9423691599999995E-2</v>
      </c>
      <c r="T210" s="80">
        <v>4.6808438940676879E-9</v>
      </c>
      <c r="U210" s="117">
        <v>2.1302832800000001E-2</v>
      </c>
      <c r="V210" s="80">
        <v>6.757018092125026E-9</v>
      </c>
      <c r="W210" s="117">
        <v>0</v>
      </c>
      <c r="X210" s="80"/>
      <c r="Y210" s="117">
        <v>112.1201729725</v>
      </c>
      <c r="Z210" s="80">
        <v>5.3504605400320181E-6</v>
      </c>
      <c r="AA210" s="117">
        <v>0</v>
      </c>
      <c r="AB210" s="80"/>
      <c r="AC210" s="117">
        <v>112.20089949689999</v>
      </c>
      <c r="AD210" s="80">
        <v>1.0449718640745922E-6</v>
      </c>
      <c r="AE210" s="118"/>
      <c r="AF210" s="109"/>
    </row>
    <row r="211" spans="1:32" x14ac:dyDescent="0.3">
      <c r="A211" s="119" t="s">
        <v>845</v>
      </c>
      <c r="B211" t="s">
        <v>473</v>
      </c>
      <c r="C211" t="s">
        <v>471</v>
      </c>
      <c r="D211" t="s">
        <v>471</v>
      </c>
      <c r="E211" s="117">
        <v>0</v>
      </c>
      <c r="F211" s="80"/>
      <c r="G211" s="117">
        <v>0</v>
      </c>
      <c r="H211" s="80"/>
      <c r="I211" s="117">
        <v>0</v>
      </c>
      <c r="J211" s="80"/>
      <c r="K211" s="117">
        <v>0</v>
      </c>
      <c r="L211" s="80"/>
      <c r="M211" s="117">
        <v>0.19423470280000002</v>
      </c>
      <c r="N211" s="80">
        <v>7.6830979728307414E-9</v>
      </c>
      <c r="O211" s="117">
        <v>0.1212625492</v>
      </c>
      <c r="P211" s="80">
        <v>4.0175253535558159E-8</v>
      </c>
      <c r="Q211" s="117">
        <v>0</v>
      </c>
      <c r="R211" s="80"/>
      <c r="S211" s="117">
        <v>0</v>
      </c>
      <c r="T211" s="80"/>
      <c r="U211" s="117">
        <v>0</v>
      </c>
      <c r="V211" s="80"/>
      <c r="W211" s="117">
        <v>0</v>
      </c>
      <c r="X211" s="80"/>
      <c r="Y211" s="117">
        <v>0</v>
      </c>
      <c r="Z211" s="80"/>
      <c r="AA211" s="117">
        <v>0</v>
      </c>
      <c r="AB211" s="80"/>
      <c r="AC211" s="117">
        <v>0.31549725200000001</v>
      </c>
      <c r="AD211" s="80">
        <v>2.9383521256169632E-9</v>
      </c>
      <c r="AE211" s="118"/>
      <c r="AF211" s="109"/>
    </row>
    <row r="212" spans="1:32" x14ac:dyDescent="0.3">
      <c r="A212" s="119" t="s">
        <v>846</v>
      </c>
      <c r="B212" t="s">
        <v>473</v>
      </c>
      <c r="C212" t="s">
        <v>471</v>
      </c>
      <c r="D212" t="s">
        <v>471</v>
      </c>
      <c r="E212" s="117">
        <v>0</v>
      </c>
      <c r="F212" s="80"/>
      <c r="G212" s="117">
        <v>0</v>
      </c>
      <c r="H212" s="80"/>
      <c r="I212" s="117">
        <v>0</v>
      </c>
      <c r="J212" s="80"/>
      <c r="K212" s="117">
        <v>0</v>
      </c>
      <c r="L212" s="80"/>
      <c r="M212" s="117">
        <v>0</v>
      </c>
      <c r="N212" s="80"/>
      <c r="O212" s="117">
        <v>0</v>
      </c>
      <c r="P212" s="80"/>
      <c r="Q212" s="117">
        <v>0.1553089607</v>
      </c>
      <c r="R212" s="80">
        <v>3.5092955319786249E-8</v>
      </c>
      <c r="S212" s="117">
        <v>6.1698080199999998E-2</v>
      </c>
      <c r="T212" s="80">
        <v>4.8599990038294507E-9</v>
      </c>
      <c r="U212" s="117">
        <v>8.7228320400000003E-2</v>
      </c>
      <c r="V212" s="80">
        <v>2.7667838574430274E-8</v>
      </c>
      <c r="W212" s="117">
        <v>0</v>
      </c>
      <c r="X212" s="80"/>
      <c r="Y212" s="117">
        <v>0</v>
      </c>
      <c r="Z212" s="80"/>
      <c r="AA212" s="117">
        <v>0</v>
      </c>
      <c r="AB212" s="80"/>
      <c r="AC212" s="117">
        <v>0.30423536130000001</v>
      </c>
      <c r="AD212" s="80">
        <v>2.8334656320990704E-9</v>
      </c>
      <c r="AE212" s="118"/>
      <c r="AF212" s="109"/>
    </row>
    <row r="213" spans="1:32" x14ac:dyDescent="0.3">
      <c r="A213" s="113" t="s">
        <v>449</v>
      </c>
      <c r="B213" t="s">
        <v>471</v>
      </c>
      <c r="C213" t="s">
        <v>471</v>
      </c>
      <c r="D213" t="s">
        <v>471</v>
      </c>
      <c r="E213" s="114">
        <v>0</v>
      </c>
      <c r="F213" s="115"/>
      <c r="G213" s="114">
        <v>0</v>
      </c>
      <c r="H213" s="115"/>
      <c r="I213" s="114">
        <v>0</v>
      </c>
      <c r="J213" s="115"/>
      <c r="K213" s="114">
        <v>0</v>
      </c>
      <c r="L213" s="115"/>
      <c r="M213" s="114">
        <v>0</v>
      </c>
      <c r="N213" s="115"/>
      <c r="O213" s="114">
        <v>0</v>
      </c>
      <c r="P213" s="115"/>
      <c r="Q213" s="114">
        <v>10.8295064081</v>
      </c>
      <c r="R213" s="115">
        <v>2.4469894254774455E-6</v>
      </c>
      <c r="S213" s="114">
        <v>457.90670840980005</v>
      </c>
      <c r="T213" s="115">
        <v>3.6069617393353689E-5</v>
      </c>
      <c r="U213" s="114">
        <v>76.515559260299995</v>
      </c>
      <c r="V213" s="115">
        <v>2.4269871669410636E-5</v>
      </c>
      <c r="W213" s="114">
        <v>0</v>
      </c>
      <c r="X213" s="115"/>
      <c r="Y213" s="114">
        <v>0</v>
      </c>
      <c r="Z213" s="115"/>
      <c r="AA213" s="114">
        <v>0</v>
      </c>
      <c r="AB213" s="115"/>
      <c r="AC213" s="114">
        <v>545.25177407820001</v>
      </c>
      <c r="AD213" s="115">
        <v>5.078147905260041E-6</v>
      </c>
      <c r="AE213" s="118"/>
      <c r="AF213" s="109"/>
    </row>
    <row r="214" spans="1:32" x14ac:dyDescent="0.3">
      <c r="A214" s="119" t="s">
        <v>847</v>
      </c>
      <c r="B214" t="s">
        <v>721</v>
      </c>
      <c r="C214" t="s">
        <v>471</v>
      </c>
      <c r="D214" t="s">
        <v>471</v>
      </c>
      <c r="E214" s="117">
        <v>0</v>
      </c>
      <c r="F214" s="80"/>
      <c r="G214" s="117">
        <v>0</v>
      </c>
      <c r="H214" s="80"/>
      <c r="I214" s="117">
        <v>0</v>
      </c>
      <c r="J214" s="80"/>
      <c r="K214" s="117">
        <v>0</v>
      </c>
      <c r="L214" s="80"/>
      <c r="M214" s="117">
        <v>0</v>
      </c>
      <c r="N214" s="80"/>
      <c r="O214" s="117">
        <v>0</v>
      </c>
      <c r="P214" s="80"/>
      <c r="Q214" s="117">
        <v>10.8295064081</v>
      </c>
      <c r="R214" s="80">
        <v>2.4469894254774455E-6</v>
      </c>
      <c r="S214" s="117">
        <v>457.90670840980005</v>
      </c>
      <c r="T214" s="80">
        <v>3.6069617393353689E-5</v>
      </c>
      <c r="U214" s="117">
        <v>76.515559260299995</v>
      </c>
      <c r="V214" s="80">
        <v>2.4269871669410636E-5</v>
      </c>
      <c r="W214" s="117">
        <v>0</v>
      </c>
      <c r="X214" s="80"/>
      <c r="Y214" s="117">
        <v>0</v>
      </c>
      <c r="Z214" s="80"/>
      <c r="AA214" s="117">
        <v>0</v>
      </c>
      <c r="AB214" s="80"/>
      <c r="AC214" s="117">
        <v>545.25177407820001</v>
      </c>
      <c r="AD214" s="80">
        <v>5.078147905260041E-6</v>
      </c>
      <c r="AE214" s="118"/>
      <c r="AF214" s="109"/>
    </row>
    <row r="215" spans="1:32" x14ac:dyDescent="0.3">
      <c r="A215" s="113" t="s">
        <v>456</v>
      </c>
      <c r="B215" t="s">
        <v>471</v>
      </c>
      <c r="C215" t="s">
        <v>471</v>
      </c>
      <c r="D215" t="s">
        <v>471</v>
      </c>
      <c r="E215" s="114">
        <v>11193.661427849998</v>
      </c>
      <c r="F215" s="115">
        <v>8.2305904602432353E-3</v>
      </c>
      <c r="G215" s="114">
        <v>523673.64034425002</v>
      </c>
      <c r="H215" s="115">
        <v>5.0023068775470983E-2</v>
      </c>
      <c r="I215" s="114">
        <v>205259.91168044999</v>
      </c>
      <c r="J215" s="115">
        <v>5.7416505503433794E-2</v>
      </c>
      <c r="K215" s="114">
        <v>70098.428400000004</v>
      </c>
      <c r="L215" s="115">
        <v>9.8858548963138195E-3</v>
      </c>
      <c r="M215" s="114">
        <v>786649.35739499994</v>
      </c>
      <c r="N215" s="115">
        <v>3.1116499760361717E-2</v>
      </c>
      <c r="O215" s="114">
        <v>107133.905505</v>
      </c>
      <c r="P215" s="115">
        <v>3.5494320747117405E-2</v>
      </c>
      <c r="Q215" s="114">
        <v>0</v>
      </c>
      <c r="R215" s="115"/>
      <c r="S215" s="114">
        <v>64295.474649999996</v>
      </c>
      <c r="T215" s="115">
        <v>5.0645975002272707E-3</v>
      </c>
      <c r="U215" s="114">
        <v>32098.65681</v>
      </c>
      <c r="V215" s="115">
        <v>1.018133160196808E-2</v>
      </c>
      <c r="W215" s="114">
        <v>56273.708700000003</v>
      </c>
      <c r="X215" s="115">
        <v>9.0098284965083927E-3</v>
      </c>
      <c r="Y215" s="114">
        <v>473514.05397999997</v>
      </c>
      <c r="Z215" s="115">
        <v>2.2596453375004898E-2</v>
      </c>
      <c r="AA215" s="114">
        <v>111431.54044</v>
      </c>
      <c r="AB215" s="115">
        <v>4.0818989716774709E-2</v>
      </c>
      <c r="AC215" s="114">
        <v>2441622.3393325503</v>
      </c>
      <c r="AD215" s="115">
        <v>2.2739805640943137E-2</v>
      </c>
      <c r="AE215" s="118"/>
      <c r="AF215" s="109"/>
    </row>
    <row r="216" spans="1:32" x14ac:dyDescent="0.3">
      <c r="A216" s="119" t="s">
        <v>848</v>
      </c>
      <c r="B216" t="s">
        <v>473</v>
      </c>
      <c r="C216" t="s">
        <v>471</v>
      </c>
      <c r="D216" t="s">
        <v>471</v>
      </c>
      <c r="E216" s="117">
        <v>254.680668</v>
      </c>
      <c r="F216" s="80">
        <v>1.8726422001954303E-4</v>
      </c>
      <c r="G216" s="117">
        <v>8894.7955140000013</v>
      </c>
      <c r="H216" s="80">
        <v>8.4966080677285395E-4</v>
      </c>
      <c r="I216" s="117">
        <v>5487.3438180000003</v>
      </c>
      <c r="J216" s="80">
        <v>1.534951973554019E-3</v>
      </c>
      <c r="K216" s="117">
        <v>0</v>
      </c>
      <c r="L216" s="80"/>
      <c r="M216" s="117">
        <v>0</v>
      </c>
      <c r="N216" s="80"/>
      <c r="O216" s="117">
        <v>0</v>
      </c>
      <c r="P216" s="80"/>
      <c r="Q216" s="117">
        <v>0</v>
      </c>
      <c r="R216" s="80"/>
      <c r="S216" s="117">
        <v>0</v>
      </c>
      <c r="T216" s="80"/>
      <c r="U216" s="117">
        <v>0</v>
      </c>
      <c r="V216" s="80"/>
      <c r="W216" s="117">
        <v>7479.4150199999995</v>
      </c>
      <c r="X216" s="80">
        <v>1.1975085371334143E-3</v>
      </c>
      <c r="Y216" s="117">
        <v>190527.48593999998</v>
      </c>
      <c r="Z216" s="80">
        <v>9.0921175760539392E-3</v>
      </c>
      <c r="AA216" s="117">
        <v>47979.49596</v>
      </c>
      <c r="AB216" s="80">
        <v>1.7575585372633422E-2</v>
      </c>
      <c r="AC216" s="117">
        <v>260623.21691999998</v>
      </c>
      <c r="AD216" s="80">
        <v>2.4272882840260454E-3</v>
      </c>
      <c r="AE216" s="118"/>
      <c r="AF216" s="109"/>
    </row>
    <row r="217" spans="1:32" x14ac:dyDescent="0.3">
      <c r="A217" s="119" t="s">
        <v>849</v>
      </c>
      <c r="B217" t="s">
        <v>473</v>
      </c>
      <c r="C217" t="s">
        <v>471</v>
      </c>
      <c r="D217" t="s">
        <v>471</v>
      </c>
      <c r="E217" s="117">
        <v>10938.980759849999</v>
      </c>
      <c r="F217" s="80">
        <v>8.0433262402236916E-3</v>
      </c>
      <c r="G217" s="117">
        <v>514778.84483025002</v>
      </c>
      <c r="H217" s="80">
        <v>4.9173407968698131E-2</v>
      </c>
      <c r="I217" s="117">
        <v>199772.56786245</v>
      </c>
      <c r="J217" s="80">
        <v>5.5881553529879772E-2</v>
      </c>
      <c r="K217" s="117">
        <v>0</v>
      </c>
      <c r="L217" s="80"/>
      <c r="M217" s="117">
        <v>786649.35739499994</v>
      </c>
      <c r="N217" s="80">
        <v>3.1116499760361717E-2</v>
      </c>
      <c r="O217" s="117">
        <v>107133.905505</v>
      </c>
      <c r="P217" s="80">
        <v>3.5494320747117405E-2</v>
      </c>
      <c r="Q217" s="117">
        <v>0</v>
      </c>
      <c r="R217" s="80"/>
      <c r="S217" s="117">
        <v>0</v>
      </c>
      <c r="T217" s="80"/>
      <c r="U217" s="117">
        <v>0</v>
      </c>
      <c r="V217" s="80"/>
      <c r="W217" s="117">
        <v>0</v>
      </c>
      <c r="X217" s="80"/>
      <c r="Y217" s="117">
        <v>282888.40700999997</v>
      </c>
      <c r="Z217" s="80">
        <v>1.3499651479406495E-2</v>
      </c>
      <c r="AA217" s="117">
        <v>61586.984909999999</v>
      </c>
      <c r="AB217" s="80">
        <v>2.2560205968632924E-2</v>
      </c>
      <c r="AC217" s="117">
        <v>1963749.0482725501</v>
      </c>
      <c r="AD217" s="80">
        <v>1.8289180503448361E-2</v>
      </c>
      <c r="AE217" s="118"/>
      <c r="AF217" s="109"/>
    </row>
    <row r="218" spans="1:32" x14ac:dyDescent="0.3">
      <c r="A218" s="119" t="s">
        <v>850</v>
      </c>
      <c r="B218" t="s">
        <v>473</v>
      </c>
      <c r="C218" t="s">
        <v>471</v>
      </c>
      <c r="D218" t="s">
        <v>471</v>
      </c>
      <c r="E218" s="117">
        <v>0</v>
      </c>
      <c r="F218" s="80"/>
      <c r="G218" s="117">
        <v>0</v>
      </c>
      <c r="H218" s="80"/>
      <c r="I218" s="117">
        <v>0</v>
      </c>
      <c r="J218" s="80"/>
      <c r="K218" s="117">
        <v>0</v>
      </c>
      <c r="L218" s="80"/>
      <c r="M218" s="117">
        <v>0</v>
      </c>
      <c r="N218" s="80"/>
      <c r="O218" s="117">
        <v>0</v>
      </c>
      <c r="P218" s="80"/>
      <c r="Q218" s="117">
        <v>0</v>
      </c>
      <c r="R218" s="80"/>
      <c r="S218" s="117">
        <v>64295.474649999996</v>
      </c>
      <c r="T218" s="80">
        <v>5.0645975002272707E-3</v>
      </c>
      <c r="U218" s="117">
        <v>32098.65681</v>
      </c>
      <c r="V218" s="80">
        <v>1.018133160196808E-2</v>
      </c>
      <c r="W218" s="117">
        <v>588.96618000000001</v>
      </c>
      <c r="X218" s="80">
        <v>9.4297752798434126E-5</v>
      </c>
      <c r="Y218" s="117">
        <v>98.161029999999997</v>
      </c>
      <c r="Z218" s="80">
        <v>4.6843195444651862E-6</v>
      </c>
      <c r="AA218" s="117">
        <v>1865.0595700000001</v>
      </c>
      <c r="AB218" s="80">
        <v>6.8319837550836126E-4</v>
      </c>
      <c r="AC218" s="117">
        <v>98946.318239999993</v>
      </c>
      <c r="AD218" s="80">
        <v>9.2152664620507208E-4</v>
      </c>
      <c r="AE218" s="118"/>
      <c r="AF218" s="109"/>
    </row>
    <row r="219" spans="1:32" x14ac:dyDescent="0.3">
      <c r="A219" s="119" t="s">
        <v>851</v>
      </c>
      <c r="B219" t="s">
        <v>473</v>
      </c>
      <c r="C219" t="s">
        <v>471</v>
      </c>
      <c r="D219" t="s">
        <v>471</v>
      </c>
      <c r="E219" s="117">
        <v>0</v>
      </c>
      <c r="F219" s="80"/>
      <c r="G219" s="117">
        <v>0</v>
      </c>
      <c r="H219" s="80"/>
      <c r="I219" s="117">
        <v>0</v>
      </c>
      <c r="J219" s="80"/>
      <c r="K219" s="117">
        <v>70098.428400000004</v>
      </c>
      <c r="L219" s="80">
        <v>9.8858548963138195E-3</v>
      </c>
      <c r="M219" s="117">
        <v>0</v>
      </c>
      <c r="N219" s="80"/>
      <c r="O219" s="117">
        <v>0</v>
      </c>
      <c r="P219" s="80"/>
      <c r="Q219" s="117">
        <v>0</v>
      </c>
      <c r="R219" s="80"/>
      <c r="S219" s="117">
        <v>0</v>
      </c>
      <c r="T219" s="80"/>
      <c r="U219" s="117">
        <v>0</v>
      </c>
      <c r="V219" s="80"/>
      <c r="W219" s="117">
        <v>0</v>
      </c>
      <c r="X219" s="80"/>
      <c r="Y219" s="117">
        <v>0</v>
      </c>
      <c r="Z219" s="80"/>
      <c r="AA219" s="117">
        <v>0</v>
      </c>
      <c r="AB219" s="80"/>
      <c r="AC219" s="117">
        <v>70098.428400000004</v>
      </c>
      <c r="AD219" s="80">
        <v>6.5285470724654206E-4</v>
      </c>
      <c r="AE219" s="118"/>
      <c r="AF219" s="109"/>
    </row>
    <row r="220" spans="1:32" x14ac:dyDescent="0.3">
      <c r="A220" s="119" t="s">
        <v>852</v>
      </c>
      <c r="B220" t="s">
        <v>473</v>
      </c>
      <c r="C220" t="s">
        <v>471</v>
      </c>
      <c r="D220" t="s">
        <v>471</v>
      </c>
      <c r="E220" s="117">
        <v>0</v>
      </c>
      <c r="F220" s="80"/>
      <c r="G220" s="117">
        <v>0</v>
      </c>
      <c r="H220" s="80"/>
      <c r="I220" s="117">
        <v>0</v>
      </c>
      <c r="J220" s="80"/>
      <c r="K220" s="117">
        <v>0</v>
      </c>
      <c r="L220" s="80"/>
      <c r="M220" s="117">
        <v>0</v>
      </c>
      <c r="N220" s="80"/>
      <c r="O220" s="117">
        <v>0</v>
      </c>
      <c r="P220" s="80"/>
      <c r="Q220" s="117">
        <v>0</v>
      </c>
      <c r="R220" s="80"/>
      <c r="S220" s="117">
        <v>0</v>
      </c>
      <c r="T220" s="80"/>
      <c r="U220" s="117">
        <v>0</v>
      </c>
      <c r="V220" s="80"/>
      <c r="W220" s="117">
        <v>48205.327499999999</v>
      </c>
      <c r="X220" s="80">
        <v>7.7180222065765438E-3</v>
      </c>
      <c r="Y220" s="117">
        <v>0</v>
      </c>
      <c r="Z220" s="80"/>
      <c r="AA220" s="117">
        <v>0</v>
      </c>
      <c r="AB220" s="80"/>
      <c r="AC220" s="117">
        <v>48205.327499999999</v>
      </c>
      <c r="AD220" s="80">
        <v>4.4895550001711849E-4</v>
      </c>
      <c r="AE220" s="118"/>
      <c r="AF220" s="109"/>
    </row>
    <row r="221" spans="1:32" x14ac:dyDescent="0.3">
      <c r="A221" s="113" t="s">
        <v>447</v>
      </c>
      <c r="B221" t="s">
        <v>471</v>
      </c>
      <c r="C221" t="s">
        <v>471</v>
      </c>
      <c r="D221" t="s">
        <v>471</v>
      </c>
      <c r="E221" s="114">
        <v>0</v>
      </c>
      <c r="F221" s="115"/>
      <c r="G221" s="114">
        <v>0</v>
      </c>
      <c r="H221" s="115"/>
      <c r="I221" s="114">
        <v>20.132260500000001</v>
      </c>
      <c r="J221" s="115">
        <v>5.6315139002610651E-6</v>
      </c>
      <c r="K221" s="114">
        <v>28186.616791189801</v>
      </c>
      <c r="L221" s="115">
        <v>3.9751077160483806E-3</v>
      </c>
      <c r="M221" s="114">
        <v>1.0881097368000001</v>
      </c>
      <c r="N221" s="115">
        <v>4.3040989032910705E-8</v>
      </c>
      <c r="O221" s="114">
        <v>1.3696266937999999</v>
      </c>
      <c r="P221" s="115">
        <v>4.5376829066762921E-7</v>
      </c>
      <c r="Q221" s="114">
        <v>122271.84497396131</v>
      </c>
      <c r="R221" s="115">
        <v>2.7628028500090628E-2</v>
      </c>
      <c r="S221" s="114">
        <v>711094.94292258401</v>
      </c>
      <c r="T221" s="115">
        <v>5.6013423805558196E-2</v>
      </c>
      <c r="U221" s="114">
        <v>316342.240995</v>
      </c>
      <c r="V221" s="115">
        <v>0.10034018788837276</v>
      </c>
      <c r="W221" s="114">
        <v>1207.9356299999999</v>
      </c>
      <c r="X221" s="115">
        <v>1.9339924651388431E-4</v>
      </c>
      <c r="Y221" s="114">
        <v>3422.3748405000001</v>
      </c>
      <c r="Z221" s="115">
        <v>1.633183489806502E-4</v>
      </c>
      <c r="AA221" s="114">
        <v>16957.5021825</v>
      </c>
      <c r="AB221" s="115">
        <v>6.2117790391882713E-3</v>
      </c>
      <c r="AC221" s="114">
        <v>1199506.0483326656</v>
      </c>
      <c r="AD221" s="115">
        <v>1.1171479702170882E-2</v>
      </c>
      <c r="AE221" s="118"/>
      <c r="AF221" s="109"/>
    </row>
    <row r="222" spans="1:32" x14ac:dyDescent="0.3">
      <c r="A222" s="119" t="s">
        <v>853</v>
      </c>
      <c r="B222" t="s">
        <v>473</v>
      </c>
      <c r="C222" t="s">
        <v>471</v>
      </c>
      <c r="D222" t="s">
        <v>471</v>
      </c>
      <c r="E222" s="117">
        <v>0</v>
      </c>
      <c r="F222" s="80"/>
      <c r="G222" s="117">
        <v>0</v>
      </c>
      <c r="H222" s="80"/>
      <c r="I222" s="117">
        <v>0</v>
      </c>
      <c r="J222" s="80"/>
      <c r="K222" s="117">
        <v>0</v>
      </c>
      <c r="L222" s="80"/>
      <c r="M222" s="117">
        <v>0</v>
      </c>
      <c r="N222" s="80"/>
      <c r="O222" s="117">
        <v>0</v>
      </c>
      <c r="P222" s="80"/>
      <c r="Q222" s="117">
        <v>0</v>
      </c>
      <c r="R222" s="80"/>
      <c r="S222" s="117">
        <v>0.63186694999999993</v>
      </c>
      <c r="T222" s="80">
        <v>4.9772581863134753E-8</v>
      </c>
      <c r="U222" s="117">
        <v>0</v>
      </c>
      <c r="V222" s="80"/>
      <c r="W222" s="117">
        <v>0</v>
      </c>
      <c r="X222" s="80"/>
      <c r="Y222" s="117">
        <v>0</v>
      </c>
      <c r="Z222" s="80"/>
      <c r="AA222" s="117">
        <v>0</v>
      </c>
      <c r="AB222" s="80"/>
      <c r="AC222" s="117">
        <v>0.63186694999999993</v>
      </c>
      <c r="AD222" s="80">
        <v>5.884829689862424E-9</v>
      </c>
      <c r="AE222" s="118"/>
      <c r="AF222" s="109"/>
    </row>
    <row r="223" spans="1:32" x14ac:dyDescent="0.3">
      <c r="A223" s="119" t="s">
        <v>854</v>
      </c>
      <c r="B223" t="s">
        <v>473</v>
      </c>
      <c r="C223" t="s">
        <v>471</v>
      </c>
      <c r="D223" t="s">
        <v>471</v>
      </c>
      <c r="E223" s="117">
        <v>0</v>
      </c>
      <c r="F223" s="80"/>
      <c r="G223" s="117">
        <v>0</v>
      </c>
      <c r="H223" s="80"/>
      <c r="I223" s="117">
        <v>0</v>
      </c>
      <c r="J223" s="80"/>
      <c r="K223" s="117">
        <v>0.48632706789999997</v>
      </c>
      <c r="L223" s="80">
        <v>6.8585829028502981E-8</v>
      </c>
      <c r="M223" s="117">
        <v>0.48632706789999997</v>
      </c>
      <c r="N223" s="80">
        <v>1.9237028479728536E-8</v>
      </c>
      <c r="O223" s="117">
        <v>0.48151194850000001</v>
      </c>
      <c r="P223" s="80">
        <v>1.5952876414862741E-7</v>
      </c>
      <c r="Q223" s="117">
        <v>0.36113396130000003</v>
      </c>
      <c r="R223" s="80">
        <v>8.1600301175399714E-8</v>
      </c>
      <c r="S223" s="117">
        <v>0.42854563409999996</v>
      </c>
      <c r="T223" s="80">
        <v>3.3756825950987371E-8</v>
      </c>
      <c r="U223" s="117">
        <v>0</v>
      </c>
      <c r="V223" s="80"/>
      <c r="W223" s="117">
        <v>0</v>
      </c>
      <c r="X223" s="80"/>
      <c r="Y223" s="117">
        <v>0</v>
      </c>
      <c r="Z223" s="80"/>
      <c r="AA223" s="117">
        <v>0</v>
      </c>
      <c r="AB223" s="80"/>
      <c r="AC223" s="117">
        <v>2.2438456796999997</v>
      </c>
      <c r="AD223" s="80">
        <v>2.0897832487310964E-8</v>
      </c>
      <c r="AE223" s="118"/>
      <c r="AF223" s="109"/>
    </row>
    <row r="224" spans="1:32" x14ac:dyDescent="0.3">
      <c r="A224" s="119" t="s">
        <v>855</v>
      </c>
      <c r="B224" t="s">
        <v>473</v>
      </c>
      <c r="C224" t="s">
        <v>471</v>
      </c>
      <c r="D224" t="s">
        <v>471</v>
      </c>
      <c r="E224" s="117">
        <v>0</v>
      </c>
      <c r="F224" s="80"/>
      <c r="G224" s="117">
        <v>0</v>
      </c>
      <c r="H224" s="80"/>
      <c r="I224" s="117">
        <v>0</v>
      </c>
      <c r="J224" s="80"/>
      <c r="K224" s="117">
        <v>0.96576412189999994</v>
      </c>
      <c r="L224" s="80">
        <v>1.361999718266056E-7</v>
      </c>
      <c r="M224" s="117">
        <v>0.60178266889999998</v>
      </c>
      <c r="N224" s="80">
        <v>2.380396055318217E-8</v>
      </c>
      <c r="O224" s="117">
        <v>0.88811474530000001</v>
      </c>
      <c r="P224" s="80">
        <v>2.942395265190018E-7</v>
      </c>
      <c r="Q224" s="117">
        <v>0</v>
      </c>
      <c r="R224" s="80"/>
      <c r="S224" s="117">
        <v>0</v>
      </c>
      <c r="T224" s="80"/>
      <c r="U224" s="117">
        <v>0</v>
      </c>
      <c r="V224" s="80"/>
      <c r="W224" s="117">
        <v>0</v>
      </c>
      <c r="X224" s="80"/>
      <c r="Y224" s="117">
        <v>0</v>
      </c>
      <c r="Z224" s="80"/>
      <c r="AA224" s="117">
        <v>0</v>
      </c>
      <c r="AB224" s="80"/>
      <c r="AC224" s="117">
        <v>2.4556615361</v>
      </c>
      <c r="AD224" s="80">
        <v>2.2870558296955469E-8</v>
      </c>
      <c r="AE224" s="118"/>
      <c r="AF224" s="109"/>
    </row>
    <row r="225" spans="1:32" x14ac:dyDescent="0.3">
      <c r="A225" s="119" t="s">
        <v>856</v>
      </c>
      <c r="B225" t="s">
        <v>473</v>
      </c>
      <c r="C225" t="s">
        <v>471</v>
      </c>
      <c r="D225" t="s">
        <v>471</v>
      </c>
      <c r="E225" s="117">
        <v>0</v>
      </c>
      <c r="F225" s="80"/>
      <c r="G225" s="117">
        <v>0</v>
      </c>
      <c r="H225" s="80"/>
      <c r="I225" s="117">
        <v>20.132260500000001</v>
      </c>
      <c r="J225" s="80">
        <v>5.6315139002610651E-6</v>
      </c>
      <c r="K225" s="117">
        <v>28185.164699999998</v>
      </c>
      <c r="L225" s="80">
        <v>3.9749029302475255E-3</v>
      </c>
      <c r="M225" s="117">
        <v>0</v>
      </c>
      <c r="N225" s="80"/>
      <c r="O225" s="117">
        <v>0</v>
      </c>
      <c r="P225" s="80"/>
      <c r="Q225" s="117">
        <v>0</v>
      </c>
      <c r="R225" s="80"/>
      <c r="S225" s="117">
        <v>0</v>
      </c>
      <c r="T225" s="80"/>
      <c r="U225" s="117">
        <v>0</v>
      </c>
      <c r="V225" s="80"/>
      <c r="W225" s="117">
        <v>1207.9356299999999</v>
      </c>
      <c r="X225" s="80">
        <v>1.9339924651388431E-4</v>
      </c>
      <c r="Y225" s="117">
        <v>3241.2939405000002</v>
      </c>
      <c r="Z225" s="80">
        <v>1.5467702972188382E-4</v>
      </c>
      <c r="AA225" s="117">
        <v>704.62911750000001</v>
      </c>
      <c r="AB225" s="80">
        <v>2.5811586726524248E-4</v>
      </c>
      <c r="AC225" s="117">
        <v>33359.155648499996</v>
      </c>
      <c r="AD225" s="80">
        <v>3.1068716220880772E-4</v>
      </c>
      <c r="AE225" s="118"/>
      <c r="AF225" s="109"/>
    </row>
    <row r="226" spans="1:32" x14ac:dyDescent="0.3">
      <c r="A226" s="119" t="s">
        <v>857</v>
      </c>
      <c r="B226" t="s">
        <v>473</v>
      </c>
      <c r="C226" t="s">
        <v>471</v>
      </c>
      <c r="D226" t="s">
        <v>471</v>
      </c>
      <c r="E226" s="117">
        <v>0</v>
      </c>
      <c r="F226" s="80"/>
      <c r="G226" s="117">
        <v>0</v>
      </c>
      <c r="H226" s="80"/>
      <c r="I226" s="117">
        <v>0</v>
      </c>
      <c r="J226" s="80"/>
      <c r="K226" s="117">
        <v>0</v>
      </c>
      <c r="L226" s="80"/>
      <c r="M226" s="117">
        <v>0</v>
      </c>
      <c r="N226" s="80"/>
      <c r="O226" s="117">
        <v>0</v>
      </c>
      <c r="P226" s="80"/>
      <c r="Q226" s="117">
        <v>0</v>
      </c>
      <c r="R226" s="80"/>
      <c r="S226" s="117">
        <v>0</v>
      </c>
      <c r="T226" s="80"/>
      <c r="U226" s="117">
        <v>0</v>
      </c>
      <c r="V226" s="80"/>
      <c r="W226" s="117">
        <v>0</v>
      </c>
      <c r="X226" s="80"/>
      <c r="Y226" s="117">
        <v>0</v>
      </c>
      <c r="Z226" s="80"/>
      <c r="AA226" s="117">
        <v>214.279065</v>
      </c>
      <c r="AB226" s="80">
        <v>7.8493529894838981E-5</v>
      </c>
      <c r="AC226" s="117">
        <v>214.279065</v>
      </c>
      <c r="AD226" s="80">
        <v>1.9956666567668405E-6</v>
      </c>
      <c r="AE226" s="118"/>
      <c r="AF226" s="109"/>
    </row>
    <row r="227" spans="1:32" x14ac:dyDescent="0.3">
      <c r="A227" s="119" t="s">
        <v>858</v>
      </c>
      <c r="B227" t="s">
        <v>473</v>
      </c>
      <c r="C227" t="s">
        <v>471</v>
      </c>
      <c r="D227" t="s">
        <v>471</v>
      </c>
      <c r="E227" s="117">
        <v>0</v>
      </c>
      <c r="F227" s="80"/>
      <c r="G227" s="117">
        <v>0</v>
      </c>
      <c r="H227" s="80"/>
      <c r="I227" s="117">
        <v>0</v>
      </c>
      <c r="J227" s="80"/>
      <c r="K227" s="117">
        <v>0</v>
      </c>
      <c r="L227" s="80"/>
      <c r="M227" s="117">
        <v>0</v>
      </c>
      <c r="N227" s="80"/>
      <c r="O227" s="117">
        <v>0</v>
      </c>
      <c r="P227" s="80"/>
      <c r="Q227" s="117">
        <v>0</v>
      </c>
      <c r="R227" s="80"/>
      <c r="S227" s="117">
        <v>155807.1801</v>
      </c>
      <c r="T227" s="80">
        <v>1.2273035686375795E-2</v>
      </c>
      <c r="U227" s="117">
        <v>62602.254000000001</v>
      </c>
      <c r="V227" s="80">
        <v>1.9856728297928821E-2</v>
      </c>
      <c r="W227" s="117">
        <v>0</v>
      </c>
      <c r="X227" s="80"/>
      <c r="Y227" s="117">
        <v>181.08089999999999</v>
      </c>
      <c r="Z227" s="80">
        <v>8.6413192587663953E-6</v>
      </c>
      <c r="AA227" s="117">
        <v>16038.593999999999</v>
      </c>
      <c r="AB227" s="80">
        <v>5.8751696420281897E-3</v>
      </c>
      <c r="AC227" s="117">
        <v>234629.109</v>
      </c>
      <c r="AD227" s="80">
        <v>2.1851947577716589E-3</v>
      </c>
      <c r="AE227" s="118"/>
      <c r="AF227" s="109"/>
    </row>
    <row r="228" spans="1:32" x14ac:dyDescent="0.3">
      <c r="A228" s="119" t="s">
        <v>859</v>
      </c>
      <c r="B228" t="s">
        <v>473</v>
      </c>
      <c r="C228" t="s">
        <v>471</v>
      </c>
      <c r="D228" t="s">
        <v>471</v>
      </c>
      <c r="E228" s="117">
        <v>0</v>
      </c>
      <c r="F228" s="80"/>
      <c r="G228" s="117">
        <v>0</v>
      </c>
      <c r="H228" s="80"/>
      <c r="I228" s="117">
        <v>0</v>
      </c>
      <c r="J228" s="80"/>
      <c r="K228" s="117">
        <v>0</v>
      </c>
      <c r="L228" s="80"/>
      <c r="M228" s="117">
        <v>0</v>
      </c>
      <c r="N228" s="80"/>
      <c r="O228" s="117">
        <v>0</v>
      </c>
      <c r="P228" s="80"/>
      <c r="Q228" s="117">
        <v>122271.48384</v>
      </c>
      <c r="R228" s="80">
        <v>2.7627946899789452E-2</v>
      </c>
      <c r="S228" s="117">
        <v>555286.70240999991</v>
      </c>
      <c r="T228" s="80">
        <v>4.3740304589774584E-2</v>
      </c>
      <c r="U228" s="117">
        <v>253739.98699500001</v>
      </c>
      <c r="V228" s="80">
        <v>8.0483459590443937E-2</v>
      </c>
      <c r="W228" s="117">
        <v>0</v>
      </c>
      <c r="X228" s="80"/>
      <c r="Y228" s="117">
        <v>0</v>
      </c>
      <c r="Z228" s="80"/>
      <c r="AA228" s="117">
        <v>0</v>
      </c>
      <c r="AB228" s="80"/>
      <c r="AC228" s="117">
        <v>931298.17324499995</v>
      </c>
      <c r="AD228" s="80">
        <v>8.6735524623131749E-3</v>
      </c>
      <c r="AE228" s="118"/>
      <c r="AF228" s="109"/>
    </row>
    <row r="229" spans="1:32" x14ac:dyDescent="0.3">
      <c r="A229" s="113" t="s">
        <v>461</v>
      </c>
      <c r="B229" t="s">
        <v>471</v>
      </c>
      <c r="C229" t="s">
        <v>471</v>
      </c>
      <c r="D229" t="s">
        <v>471</v>
      </c>
      <c r="E229" s="114">
        <v>1533.3783273171</v>
      </c>
      <c r="F229" s="115">
        <v>1.1274781816573069E-3</v>
      </c>
      <c r="G229" s="114">
        <v>50.347534114299997</v>
      </c>
      <c r="H229" s="115">
        <v>4.8093659249668861E-6</v>
      </c>
      <c r="I229" s="114">
        <v>0</v>
      </c>
      <c r="J229" s="115"/>
      <c r="K229" s="114">
        <v>900.66075037889993</v>
      </c>
      <c r="L229" s="115">
        <v>1.2701856079060008E-4</v>
      </c>
      <c r="M229" s="114">
        <v>1.8207175965</v>
      </c>
      <c r="N229" s="115">
        <v>7.2019837202677299E-8</v>
      </c>
      <c r="O229" s="114">
        <v>0</v>
      </c>
      <c r="P229" s="115"/>
      <c r="Q229" s="114">
        <v>155992.00273168052</v>
      </c>
      <c r="R229" s="115">
        <v>3.5247292605872407E-2</v>
      </c>
      <c r="S229" s="114">
        <v>61591.468747248</v>
      </c>
      <c r="T229" s="115">
        <v>4.8516011484587172E-3</v>
      </c>
      <c r="U229" s="114">
        <v>0</v>
      </c>
      <c r="V229" s="115"/>
      <c r="W229" s="114">
        <v>34889.58</v>
      </c>
      <c r="X229" s="115">
        <v>5.5860745519907282E-3</v>
      </c>
      <c r="Y229" s="114">
        <v>0</v>
      </c>
      <c r="Z229" s="115"/>
      <c r="AA229" s="114">
        <v>0</v>
      </c>
      <c r="AB229" s="115"/>
      <c r="AC229" s="114">
        <v>254959.25880833532</v>
      </c>
      <c r="AD229" s="115">
        <v>2.3745375762106394E-3</v>
      </c>
      <c r="AE229" s="118"/>
      <c r="AF229" s="109"/>
    </row>
    <row r="230" spans="1:32" x14ac:dyDescent="0.3">
      <c r="A230" s="119" t="s">
        <v>860</v>
      </c>
      <c r="B230" t="s">
        <v>473</v>
      </c>
      <c r="C230" t="s">
        <v>471</v>
      </c>
      <c r="D230" t="s">
        <v>471</v>
      </c>
      <c r="E230" s="117">
        <v>0</v>
      </c>
      <c r="F230" s="80"/>
      <c r="G230" s="117">
        <v>0</v>
      </c>
      <c r="H230" s="80"/>
      <c r="I230" s="117">
        <v>0</v>
      </c>
      <c r="J230" s="80"/>
      <c r="K230" s="117">
        <v>900.42737317499996</v>
      </c>
      <c r="L230" s="80">
        <v>1.2698564802455777E-4</v>
      </c>
      <c r="M230" s="117">
        <v>0</v>
      </c>
      <c r="N230" s="80"/>
      <c r="O230" s="117">
        <v>0</v>
      </c>
      <c r="P230" s="80"/>
      <c r="Q230" s="117">
        <v>112310.438981895</v>
      </c>
      <c r="R230" s="80">
        <v>2.5377191369855206E-2</v>
      </c>
      <c r="S230" s="117">
        <v>61591.468747248</v>
      </c>
      <c r="T230" s="80">
        <v>4.8516011484587172E-3</v>
      </c>
      <c r="U230" s="117">
        <v>0</v>
      </c>
      <c r="V230" s="80"/>
      <c r="W230" s="117">
        <v>34889.58</v>
      </c>
      <c r="X230" s="80">
        <v>5.5860745519907282E-3</v>
      </c>
      <c r="Y230" s="117">
        <v>0</v>
      </c>
      <c r="Z230" s="80"/>
      <c r="AA230" s="117">
        <v>0</v>
      </c>
      <c r="AB230" s="80"/>
      <c r="AC230" s="117">
        <v>209691.91510231799</v>
      </c>
      <c r="AD230" s="80">
        <v>1.9529446946358437E-3</v>
      </c>
      <c r="AE230" s="118"/>
      <c r="AF230" s="109"/>
    </row>
    <row r="231" spans="1:32" x14ac:dyDescent="0.3">
      <c r="A231" s="119" t="s">
        <v>861</v>
      </c>
      <c r="B231" t="s">
        <v>473</v>
      </c>
      <c r="C231" t="s">
        <v>471</v>
      </c>
      <c r="D231" t="s">
        <v>471</v>
      </c>
      <c r="E231" s="117">
        <v>1533.3783273171</v>
      </c>
      <c r="F231" s="80">
        <v>1.1274781816573069E-3</v>
      </c>
      <c r="G231" s="117">
        <v>50.347534114299997</v>
      </c>
      <c r="H231" s="80">
        <v>4.8093659249668861E-6</v>
      </c>
      <c r="I231" s="117">
        <v>0</v>
      </c>
      <c r="J231" s="80"/>
      <c r="K231" s="117">
        <v>0.23337720390000002</v>
      </c>
      <c r="L231" s="80">
        <v>3.2912766042310351E-8</v>
      </c>
      <c r="M231" s="117">
        <v>1.8207175965</v>
      </c>
      <c r="N231" s="80">
        <v>7.2019837202677299E-8</v>
      </c>
      <c r="O231" s="117">
        <v>0</v>
      </c>
      <c r="P231" s="80"/>
      <c r="Q231" s="117">
        <v>0</v>
      </c>
      <c r="R231" s="80"/>
      <c r="S231" s="117">
        <v>0</v>
      </c>
      <c r="T231" s="80"/>
      <c r="U231" s="117">
        <v>0</v>
      </c>
      <c r="V231" s="80"/>
      <c r="W231" s="117">
        <v>0</v>
      </c>
      <c r="X231" s="80"/>
      <c r="Y231" s="117">
        <v>0</v>
      </c>
      <c r="Z231" s="80"/>
      <c r="AA231" s="117">
        <v>0</v>
      </c>
      <c r="AB231" s="80"/>
      <c r="AC231" s="117">
        <v>1585.7799562317998</v>
      </c>
      <c r="AD231" s="80">
        <v>1.4769003139065326E-5</v>
      </c>
      <c r="AE231" s="118"/>
      <c r="AF231" s="109"/>
    </row>
    <row r="232" spans="1:32" x14ac:dyDescent="0.3">
      <c r="A232" s="119" t="s">
        <v>862</v>
      </c>
      <c r="B232" t="s">
        <v>499</v>
      </c>
      <c r="C232" t="s">
        <v>471</v>
      </c>
      <c r="D232" t="s">
        <v>471</v>
      </c>
      <c r="E232" s="117">
        <v>0</v>
      </c>
      <c r="F232" s="80"/>
      <c r="G232" s="117">
        <v>0</v>
      </c>
      <c r="H232" s="80"/>
      <c r="I232" s="117">
        <v>0</v>
      </c>
      <c r="J232" s="80"/>
      <c r="K232" s="117">
        <v>0</v>
      </c>
      <c r="L232" s="80"/>
      <c r="M232" s="117">
        <v>0</v>
      </c>
      <c r="N232" s="80"/>
      <c r="O232" s="117">
        <v>0</v>
      </c>
      <c r="P232" s="80"/>
      <c r="Q232" s="117">
        <v>43681.563749785499</v>
      </c>
      <c r="R232" s="80">
        <v>9.8701012360172032E-3</v>
      </c>
      <c r="S232" s="117">
        <v>0</v>
      </c>
      <c r="T232" s="80"/>
      <c r="U232" s="117">
        <v>0</v>
      </c>
      <c r="V232" s="80"/>
      <c r="W232" s="117">
        <v>0</v>
      </c>
      <c r="X232" s="80"/>
      <c r="Y232" s="117">
        <v>0</v>
      </c>
      <c r="Z232" s="80"/>
      <c r="AA232" s="117">
        <v>0</v>
      </c>
      <c r="AB232" s="80"/>
      <c r="AC232" s="117">
        <v>43681.563749785499</v>
      </c>
      <c r="AD232" s="80">
        <v>4.0682387843573068E-4</v>
      </c>
      <c r="AE232" s="118"/>
      <c r="AF232" s="109"/>
    </row>
    <row r="233" spans="1:32" x14ac:dyDescent="0.3">
      <c r="A233" s="113" t="s">
        <v>465</v>
      </c>
      <c r="B233" t="s">
        <v>471</v>
      </c>
      <c r="C233" t="s">
        <v>471</v>
      </c>
      <c r="D233" t="s">
        <v>471</v>
      </c>
      <c r="E233" s="114">
        <v>2776.8140619999999</v>
      </c>
      <c r="F233" s="115">
        <v>2.0417643928110356E-3</v>
      </c>
      <c r="G233" s="114">
        <v>107189.62484229999</v>
      </c>
      <c r="H233" s="115">
        <v>1.0239113757909394E-2</v>
      </c>
      <c r="I233" s="114">
        <v>66451.481184000004</v>
      </c>
      <c r="J233" s="115">
        <v>1.8588197782391729E-2</v>
      </c>
      <c r="K233" s="114">
        <v>0</v>
      </c>
      <c r="L233" s="115"/>
      <c r="M233" s="114">
        <v>0</v>
      </c>
      <c r="N233" s="115"/>
      <c r="O233" s="114">
        <v>0</v>
      </c>
      <c r="P233" s="115"/>
      <c r="Q233" s="114">
        <v>0</v>
      </c>
      <c r="R233" s="115"/>
      <c r="S233" s="114">
        <v>0</v>
      </c>
      <c r="T233" s="115"/>
      <c r="U233" s="114">
        <v>0</v>
      </c>
      <c r="V233" s="115"/>
      <c r="W233" s="114">
        <v>49275.790520000002</v>
      </c>
      <c r="X233" s="115">
        <v>7.8894110921655693E-3</v>
      </c>
      <c r="Y233" s="114">
        <v>509443.51150000002</v>
      </c>
      <c r="Z233" s="115">
        <v>2.4311034610378732E-2</v>
      </c>
      <c r="AA233" s="114">
        <v>119994.36020000001</v>
      </c>
      <c r="AB233" s="115">
        <v>4.3955674809252956E-2</v>
      </c>
      <c r="AC233" s="114">
        <v>855131.58230830007</v>
      </c>
      <c r="AD233" s="115">
        <v>7.9641825297349662E-3</v>
      </c>
      <c r="AE233" s="118"/>
      <c r="AF233" s="109"/>
    </row>
    <row r="234" spans="1:32" x14ac:dyDescent="0.3">
      <c r="A234" s="119" t="s">
        <v>863</v>
      </c>
      <c r="B234" t="s">
        <v>473</v>
      </c>
      <c r="C234" t="s">
        <v>471</v>
      </c>
      <c r="D234" t="s">
        <v>471</v>
      </c>
      <c r="E234" s="117">
        <v>0</v>
      </c>
      <c r="F234" s="80"/>
      <c r="G234" s="117">
        <v>294.68709159999997</v>
      </c>
      <c r="H234" s="80">
        <v>2.8149502886301189E-5</v>
      </c>
      <c r="I234" s="117">
        <v>0</v>
      </c>
      <c r="J234" s="80"/>
      <c r="K234" s="117">
        <v>0</v>
      </c>
      <c r="L234" s="80"/>
      <c r="M234" s="117">
        <v>0</v>
      </c>
      <c r="N234" s="80"/>
      <c r="O234" s="117">
        <v>0</v>
      </c>
      <c r="P234" s="80"/>
      <c r="Q234" s="117">
        <v>0</v>
      </c>
      <c r="R234" s="80"/>
      <c r="S234" s="117">
        <v>0</v>
      </c>
      <c r="T234" s="80"/>
      <c r="U234" s="117">
        <v>0</v>
      </c>
      <c r="V234" s="80"/>
      <c r="W234" s="117">
        <v>0</v>
      </c>
      <c r="X234" s="80"/>
      <c r="Y234" s="117">
        <v>0</v>
      </c>
      <c r="Z234" s="80"/>
      <c r="AA234" s="117">
        <v>0</v>
      </c>
      <c r="AB234" s="80"/>
      <c r="AC234" s="117">
        <v>294.68709159999997</v>
      </c>
      <c r="AD234" s="80">
        <v>2.7445387765049081E-6</v>
      </c>
      <c r="AE234" s="118"/>
      <c r="AF234" s="109"/>
    </row>
    <row r="235" spans="1:32" x14ac:dyDescent="0.3">
      <c r="A235" s="119" t="s">
        <v>864</v>
      </c>
      <c r="B235" t="s">
        <v>473</v>
      </c>
      <c r="C235" t="s">
        <v>471</v>
      </c>
      <c r="D235" t="s">
        <v>471</v>
      </c>
      <c r="E235" s="117">
        <v>2776.8140619999999</v>
      </c>
      <c r="F235" s="80">
        <v>2.0417643928110356E-3</v>
      </c>
      <c r="G235" s="117">
        <v>106894.9377507</v>
      </c>
      <c r="H235" s="80">
        <v>1.0210964255023092E-2</v>
      </c>
      <c r="I235" s="117">
        <v>66451.481184000004</v>
      </c>
      <c r="J235" s="80">
        <v>1.8588197782391729E-2</v>
      </c>
      <c r="K235" s="117">
        <v>0</v>
      </c>
      <c r="L235" s="80"/>
      <c r="M235" s="117">
        <v>0</v>
      </c>
      <c r="N235" s="80"/>
      <c r="O235" s="117">
        <v>0</v>
      </c>
      <c r="P235" s="80"/>
      <c r="Q235" s="117">
        <v>0</v>
      </c>
      <c r="R235" s="80"/>
      <c r="S235" s="117">
        <v>0</v>
      </c>
      <c r="T235" s="80"/>
      <c r="U235" s="117">
        <v>0</v>
      </c>
      <c r="V235" s="80"/>
      <c r="W235" s="117">
        <v>0</v>
      </c>
      <c r="X235" s="80"/>
      <c r="Y235" s="117">
        <v>0</v>
      </c>
      <c r="Z235" s="80"/>
      <c r="AA235" s="117">
        <v>0</v>
      </c>
      <c r="AB235" s="80"/>
      <c r="AC235" s="117">
        <v>176123.23299669998</v>
      </c>
      <c r="AD235" s="80">
        <v>1.6403061287088012E-3</v>
      </c>
      <c r="AE235" s="118"/>
      <c r="AF235" s="109"/>
    </row>
    <row r="236" spans="1:32" x14ac:dyDescent="0.3">
      <c r="A236" s="119" t="s">
        <v>865</v>
      </c>
      <c r="B236" t="s">
        <v>473</v>
      </c>
      <c r="C236" t="s">
        <v>471</v>
      </c>
      <c r="D236" t="s">
        <v>471</v>
      </c>
      <c r="E236" s="117">
        <v>0</v>
      </c>
      <c r="F236" s="80"/>
      <c r="G236" s="117">
        <v>0</v>
      </c>
      <c r="H236" s="80"/>
      <c r="I236" s="117">
        <v>0</v>
      </c>
      <c r="J236" s="80"/>
      <c r="K236" s="117">
        <v>0</v>
      </c>
      <c r="L236" s="80"/>
      <c r="M236" s="117">
        <v>0</v>
      </c>
      <c r="N236" s="80"/>
      <c r="O236" s="117">
        <v>0</v>
      </c>
      <c r="P236" s="80"/>
      <c r="Q236" s="117">
        <v>0</v>
      </c>
      <c r="R236" s="80"/>
      <c r="S236" s="117">
        <v>0</v>
      </c>
      <c r="T236" s="80"/>
      <c r="U236" s="117">
        <v>0</v>
      </c>
      <c r="V236" s="80"/>
      <c r="W236" s="117">
        <v>49275.790520000002</v>
      </c>
      <c r="X236" s="80">
        <v>7.8894110921655693E-3</v>
      </c>
      <c r="Y236" s="117">
        <v>509443.51150000002</v>
      </c>
      <c r="Z236" s="80">
        <v>2.4311034610378732E-2</v>
      </c>
      <c r="AA236" s="117">
        <v>119994.36020000001</v>
      </c>
      <c r="AB236" s="80">
        <v>4.3955674809252956E-2</v>
      </c>
      <c r="AC236" s="117">
        <v>678713.66222000006</v>
      </c>
      <c r="AD236" s="80">
        <v>6.3211318622496604E-3</v>
      </c>
      <c r="AE236" s="118"/>
      <c r="AF236" s="109"/>
    </row>
    <row r="237" spans="1:32" x14ac:dyDescent="0.3">
      <c r="A237" s="113" t="s">
        <v>402</v>
      </c>
      <c r="B237" t="s">
        <v>471</v>
      </c>
      <c r="C237" t="s">
        <v>471</v>
      </c>
      <c r="D237" t="s">
        <v>471</v>
      </c>
      <c r="E237" s="114">
        <v>0</v>
      </c>
      <c r="F237" s="115"/>
      <c r="G237" s="114">
        <v>0</v>
      </c>
      <c r="H237" s="115"/>
      <c r="I237" s="114">
        <v>0</v>
      </c>
      <c r="J237" s="115"/>
      <c r="K237" s="114">
        <v>0</v>
      </c>
      <c r="L237" s="115"/>
      <c r="M237" s="114">
        <v>0</v>
      </c>
      <c r="N237" s="115"/>
      <c r="O237" s="114">
        <v>0</v>
      </c>
      <c r="P237" s="115"/>
      <c r="Q237" s="114">
        <v>0</v>
      </c>
      <c r="R237" s="115"/>
      <c r="S237" s="114">
        <v>246.42536565090001</v>
      </c>
      <c r="T237" s="115">
        <v>1.9411090713024844E-5</v>
      </c>
      <c r="U237" s="114">
        <v>0</v>
      </c>
      <c r="V237" s="115"/>
      <c r="W237" s="114">
        <v>0</v>
      </c>
      <c r="X237" s="115"/>
      <c r="Y237" s="114">
        <v>0</v>
      </c>
      <c r="Z237" s="115"/>
      <c r="AA237" s="114">
        <v>0</v>
      </c>
      <c r="AB237" s="115"/>
      <c r="AC237" s="114">
        <v>246.42536565090001</v>
      </c>
      <c r="AD237" s="115">
        <v>2.2950580151685736E-6</v>
      </c>
      <c r="AE237" s="118"/>
      <c r="AF237" s="109"/>
    </row>
    <row r="238" spans="1:32" x14ac:dyDescent="0.3">
      <c r="A238" s="119" t="s">
        <v>866</v>
      </c>
      <c r="B238" t="s">
        <v>721</v>
      </c>
      <c r="C238" t="s">
        <v>471</v>
      </c>
      <c r="D238" t="s">
        <v>471</v>
      </c>
      <c r="E238" s="117">
        <v>0</v>
      </c>
      <c r="F238" s="80"/>
      <c r="G238" s="117">
        <v>0</v>
      </c>
      <c r="H238" s="80"/>
      <c r="I238" s="117">
        <v>0</v>
      </c>
      <c r="J238" s="80"/>
      <c r="K238" s="117">
        <v>0</v>
      </c>
      <c r="L238" s="80"/>
      <c r="M238" s="117">
        <v>0</v>
      </c>
      <c r="N238" s="80"/>
      <c r="O238" s="117">
        <v>0</v>
      </c>
      <c r="P238" s="80"/>
      <c r="Q238" s="117">
        <v>0</v>
      </c>
      <c r="R238" s="80"/>
      <c r="S238" s="117">
        <v>246.42536565090001</v>
      </c>
      <c r="T238" s="80">
        <v>1.9411090713024844E-5</v>
      </c>
      <c r="U238" s="117">
        <v>0</v>
      </c>
      <c r="V238" s="80"/>
      <c r="W238" s="117">
        <v>0</v>
      </c>
      <c r="X238" s="80"/>
      <c r="Y238" s="117">
        <v>0</v>
      </c>
      <c r="Z238" s="80"/>
      <c r="AA238" s="117">
        <v>0</v>
      </c>
      <c r="AB238" s="80"/>
      <c r="AC238" s="117">
        <v>246.42536565090001</v>
      </c>
      <c r="AD238" s="80">
        <v>2.2950580151685736E-6</v>
      </c>
      <c r="AE238" s="118"/>
      <c r="AF238" s="109"/>
    </row>
    <row r="239" spans="1:32" x14ac:dyDescent="0.3">
      <c r="A239" s="113" t="s">
        <v>453</v>
      </c>
      <c r="B239" t="s">
        <v>471</v>
      </c>
      <c r="C239" t="s">
        <v>471</v>
      </c>
      <c r="D239" t="s">
        <v>471</v>
      </c>
      <c r="E239" s="114">
        <v>120.27727887559999</v>
      </c>
      <c r="F239" s="115">
        <v>8.8438714220398897E-5</v>
      </c>
      <c r="G239" s="114">
        <v>999.93740904359993</v>
      </c>
      <c r="H239" s="115">
        <v>9.5517387033023849E-5</v>
      </c>
      <c r="I239" s="114">
        <v>3325.7461271727002</v>
      </c>
      <c r="J239" s="115">
        <v>9.3029719856408885E-4</v>
      </c>
      <c r="K239" s="114">
        <v>0</v>
      </c>
      <c r="L239" s="115"/>
      <c r="M239" s="114">
        <v>0.30154354999999999</v>
      </c>
      <c r="N239" s="115">
        <v>1.1927779147224482E-8</v>
      </c>
      <c r="O239" s="114">
        <v>0.30154354999999999</v>
      </c>
      <c r="P239" s="115">
        <v>9.9903792664637947E-8</v>
      </c>
      <c r="Q239" s="114">
        <v>0.13448842329999999</v>
      </c>
      <c r="R239" s="115">
        <v>3.0388434824516859E-8</v>
      </c>
      <c r="S239" s="114">
        <v>7.2370452000000002E-2</v>
      </c>
      <c r="T239" s="115">
        <v>5.7006688617628511E-9</v>
      </c>
      <c r="U239" s="114">
        <v>0.25631201750000004</v>
      </c>
      <c r="V239" s="115">
        <v>8.1299278632866445E-8</v>
      </c>
      <c r="W239" s="114">
        <v>0</v>
      </c>
      <c r="X239" s="115"/>
      <c r="Y239" s="114">
        <v>0</v>
      </c>
      <c r="Z239" s="115"/>
      <c r="AA239" s="114">
        <v>0</v>
      </c>
      <c r="AB239" s="115"/>
      <c r="AC239" s="114">
        <v>4447.0270730846996</v>
      </c>
      <c r="AD239" s="115">
        <v>4.1416942208024707E-5</v>
      </c>
      <c r="AE239" s="118"/>
      <c r="AF239" s="109"/>
    </row>
    <row r="240" spans="1:32" x14ac:dyDescent="0.3">
      <c r="A240" s="119" t="s">
        <v>867</v>
      </c>
      <c r="B240" t="s">
        <v>473</v>
      </c>
      <c r="C240" t="s">
        <v>471</v>
      </c>
      <c r="D240" t="s">
        <v>471</v>
      </c>
      <c r="E240" s="117">
        <v>120.27727887559999</v>
      </c>
      <c r="F240" s="80">
        <v>8.8438714220398897E-5</v>
      </c>
      <c r="G240" s="117">
        <v>999.93740904359993</v>
      </c>
      <c r="H240" s="80">
        <v>9.5517387033023849E-5</v>
      </c>
      <c r="I240" s="117">
        <v>3325.7461271727002</v>
      </c>
      <c r="J240" s="80">
        <v>9.3029719856408885E-4</v>
      </c>
      <c r="K240" s="117">
        <v>0</v>
      </c>
      <c r="L240" s="80"/>
      <c r="M240" s="117">
        <v>0.30154354999999999</v>
      </c>
      <c r="N240" s="80">
        <v>1.1927779147224482E-8</v>
      </c>
      <c r="O240" s="117">
        <v>0.30154354999999999</v>
      </c>
      <c r="P240" s="80">
        <v>9.9903792664637947E-8</v>
      </c>
      <c r="Q240" s="117">
        <v>0.13448842329999999</v>
      </c>
      <c r="R240" s="80">
        <v>3.0388434824516859E-8</v>
      </c>
      <c r="S240" s="117">
        <v>7.2370452000000002E-2</v>
      </c>
      <c r="T240" s="80">
        <v>5.7006688617628511E-9</v>
      </c>
      <c r="U240" s="117">
        <v>0.25631201750000004</v>
      </c>
      <c r="V240" s="80">
        <v>8.1299278632866445E-8</v>
      </c>
      <c r="W240" s="117">
        <v>0</v>
      </c>
      <c r="X240" s="80"/>
      <c r="Y240" s="117">
        <v>0</v>
      </c>
      <c r="Z240" s="80"/>
      <c r="AA240" s="117">
        <v>0</v>
      </c>
      <c r="AB240" s="80"/>
      <c r="AC240" s="117">
        <v>4447.0270730846996</v>
      </c>
      <c r="AD240" s="80">
        <v>4.1416942208024707E-5</v>
      </c>
      <c r="AE240" s="118"/>
      <c r="AF240" s="109"/>
    </row>
    <row r="241" spans="1:32" x14ac:dyDescent="0.3">
      <c r="A241" s="113" t="s">
        <v>287</v>
      </c>
      <c r="B241" t="s">
        <v>471</v>
      </c>
      <c r="C241" t="s">
        <v>471</v>
      </c>
      <c r="D241" t="s">
        <v>471</v>
      </c>
      <c r="E241" s="114">
        <v>0</v>
      </c>
      <c r="F241" s="115"/>
      <c r="G241" s="114">
        <v>0</v>
      </c>
      <c r="H241" s="115"/>
      <c r="I241" s="114">
        <v>0</v>
      </c>
      <c r="J241" s="115"/>
      <c r="K241" s="114">
        <v>0</v>
      </c>
      <c r="L241" s="115"/>
      <c r="M241" s="114">
        <v>0</v>
      </c>
      <c r="N241" s="115"/>
      <c r="O241" s="114">
        <v>0</v>
      </c>
      <c r="P241" s="115"/>
      <c r="Q241" s="114">
        <v>0.15629927499999999</v>
      </c>
      <c r="R241" s="115">
        <v>3.5316722546904427E-8</v>
      </c>
      <c r="S241" s="114">
        <v>0</v>
      </c>
      <c r="T241" s="115"/>
      <c r="U241" s="114">
        <v>0</v>
      </c>
      <c r="V241" s="115"/>
      <c r="W241" s="114">
        <v>6089.1721220000009</v>
      </c>
      <c r="X241" s="115">
        <v>9.7492057609737878E-4</v>
      </c>
      <c r="Y241" s="114">
        <v>103251.17946</v>
      </c>
      <c r="Z241" s="115">
        <v>4.9272253758294955E-3</v>
      </c>
      <c r="AA241" s="114">
        <v>27335.087895500001</v>
      </c>
      <c r="AB241" s="115">
        <v>1.0013239225696082E-2</v>
      </c>
      <c r="AC241" s="114">
        <v>136675.59577677501</v>
      </c>
      <c r="AD241" s="115">
        <v>1.2729145018691053E-3</v>
      </c>
      <c r="AE241" s="118"/>
      <c r="AF241" s="109"/>
    </row>
    <row r="242" spans="1:32" x14ac:dyDescent="0.3">
      <c r="A242" s="119" t="s">
        <v>868</v>
      </c>
      <c r="B242" t="s">
        <v>473</v>
      </c>
      <c r="C242" t="s">
        <v>471</v>
      </c>
      <c r="D242" t="s">
        <v>471</v>
      </c>
      <c r="E242" s="117">
        <v>0</v>
      </c>
      <c r="F242" s="80"/>
      <c r="G242" s="117">
        <v>0</v>
      </c>
      <c r="H242" s="80"/>
      <c r="I242" s="117">
        <v>0</v>
      </c>
      <c r="J242" s="80"/>
      <c r="K242" s="117">
        <v>0</v>
      </c>
      <c r="L242" s="80"/>
      <c r="M242" s="117">
        <v>0</v>
      </c>
      <c r="N242" s="80"/>
      <c r="O242" s="117">
        <v>0</v>
      </c>
      <c r="P242" s="80"/>
      <c r="Q242" s="117">
        <v>0.15629927499999999</v>
      </c>
      <c r="R242" s="80">
        <v>3.5316722546904427E-8</v>
      </c>
      <c r="S242" s="117">
        <v>0</v>
      </c>
      <c r="T242" s="80"/>
      <c r="U242" s="117">
        <v>0</v>
      </c>
      <c r="V242" s="80"/>
      <c r="W242" s="117">
        <v>0</v>
      </c>
      <c r="X242" s="80"/>
      <c r="Y242" s="117">
        <v>0</v>
      </c>
      <c r="Z242" s="80"/>
      <c r="AA242" s="117">
        <v>0</v>
      </c>
      <c r="AB242" s="80"/>
      <c r="AC242" s="117">
        <v>0.15629927499999999</v>
      </c>
      <c r="AD242" s="80">
        <v>1.4556776771185323E-9</v>
      </c>
      <c r="AE242" s="118"/>
      <c r="AF242" s="109"/>
    </row>
    <row r="243" spans="1:32" x14ac:dyDescent="0.3">
      <c r="A243" s="119" t="s">
        <v>869</v>
      </c>
      <c r="B243" t="s">
        <v>473</v>
      </c>
      <c r="C243" t="s">
        <v>471</v>
      </c>
      <c r="D243" t="s">
        <v>471</v>
      </c>
      <c r="E243" s="117">
        <v>0</v>
      </c>
      <c r="F243" s="80"/>
      <c r="G243" s="117">
        <v>0</v>
      </c>
      <c r="H243" s="80"/>
      <c r="I243" s="117">
        <v>0</v>
      </c>
      <c r="J243" s="80"/>
      <c r="K243" s="117">
        <v>0</v>
      </c>
      <c r="L243" s="80"/>
      <c r="M243" s="117">
        <v>0</v>
      </c>
      <c r="N243" s="80"/>
      <c r="O243" s="117">
        <v>0</v>
      </c>
      <c r="P243" s="80"/>
      <c r="Q243" s="117">
        <v>0</v>
      </c>
      <c r="R243" s="80"/>
      <c r="S243" s="117">
        <v>0</v>
      </c>
      <c r="T243" s="80"/>
      <c r="U243" s="117">
        <v>0</v>
      </c>
      <c r="V243" s="80"/>
      <c r="W243" s="117">
        <v>6089.1721220000009</v>
      </c>
      <c r="X243" s="80">
        <v>9.7492057609737878E-4</v>
      </c>
      <c r="Y243" s="117">
        <v>103251.17946</v>
      </c>
      <c r="Z243" s="80">
        <v>4.9272253758294955E-3</v>
      </c>
      <c r="AA243" s="117">
        <v>27335.087895500001</v>
      </c>
      <c r="AB243" s="80">
        <v>1.0013239225696082E-2</v>
      </c>
      <c r="AC243" s="117">
        <v>136675.43947749998</v>
      </c>
      <c r="AD243" s="80">
        <v>1.2729130461914282E-3</v>
      </c>
      <c r="AE243" s="118"/>
      <c r="AF243" s="109"/>
    </row>
    <row r="244" spans="1:32" x14ac:dyDescent="0.3">
      <c r="A244" s="113" t="s">
        <v>339</v>
      </c>
      <c r="B244" t="s">
        <v>471</v>
      </c>
      <c r="C244" t="s">
        <v>471</v>
      </c>
      <c r="D244" t="s">
        <v>471</v>
      </c>
      <c r="E244" s="114">
        <v>26.932683279100001</v>
      </c>
      <c r="F244" s="115">
        <v>1.9803340264892231E-5</v>
      </c>
      <c r="G244" s="114">
        <v>0</v>
      </c>
      <c r="H244" s="115"/>
      <c r="I244" s="114">
        <v>0</v>
      </c>
      <c r="J244" s="115"/>
      <c r="K244" s="114">
        <v>0</v>
      </c>
      <c r="L244" s="115"/>
      <c r="M244" s="114">
        <v>0</v>
      </c>
      <c r="N244" s="115"/>
      <c r="O244" s="114">
        <v>0</v>
      </c>
      <c r="P244" s="115"/>
      <c r="Q244" s="114">
        <v>4.7669117990999998</v>
      </c>
      <c r="R244" s="115">
        <v>1.0771112112604473E-6</v>
      </c>
      <c r="S244" s="114">
        <v>6.5474429966000001</v>
      </c>
      <c r="T244" s="115">
        <v>5.1574645982430606E-7</v>
      </c>
      <c r="U244" s="114">
        <v>0</v>
      </c>
      <c r="V244" s="115"/>
      <c r="W244" s="114">
        <v>0</v>
      </c>
      <c r="X244" s="115"/>
      <c r="Y244" s="114">
        <v>0</v>
      </c>
      <c r="Z244" s="115"/>
      <c r="AA244" s="114">
        <v>0</v>
      </c>
      <c r="AB244" s="115"/>
      <c r="AC244" s="114">
        <v>38.247038074800003</v>
      </c>
      <c r="AD244" s="115">
        <v>3.562099666897939E-7</v>
      </c>
      <c r="AE244" s="118"/>
      <c r="AF244" s="109"/>
    </row>
    <row r="245" spans="1:32" x14ac:dyDescent="0.3">
      <c r="A245" s="119" t="s">
        <v>870</v>
      </c>
      <c r="B245" t="s">
        <v>473</v>
      </c>
      <c r="C245" t="s">
        <v>471</v>
      </c>
      <c r="D245" t="s">
        <v>471</v>
      </c>
      <c r="E245" s="117">
        <v>26.932683279100001</v>
      </c>
      <c r="F245" s="80">
        <v>1.9803340264892231E-5</v>
      </c>
      <c r="G245" s="117">
        <v>0</v>
      </c>
      <c r="H245" s="80"/>
      <c r="I245" s="117">
        <v>0</v>
      </c>
      <c r="J245" s="80"/>
      <c r="K245" s="117">
        <v>0</v>
      </c>
      <c r="L245" s="80"/>
      <c r="M245" s="117">
        <v>0</v>
      </c>
      <c r="N245" s="80"/>
      <c r="O245" s="117">
        <v>0</v>
      </c>
      <c r="P245" s="80"/>
      <c r="Q245" s="117">
        <v>4.7669117990999998</v>
      </c>
      <c r="R245" s="80">
        <v>1.0771112112604473E-6</v>
      </c>
      <c r="S245" s="117">
        <v>6.5474429966000001</v>
      </c>
      <c r="T245" s="80">
        <v>5.1574645982430606E-7</v>
      </c>
      <c r="U245" s="117">
        <v>0</v>
      </c>
      <c r="V245" s="80"/>
      <c r="W245" s="117">
        <v>0</v>
      </c>
      <c r="X245" s="80"/>
      <c r="Y245" s="117">
        <v>0</v>
      </c>
      <c r="Z245" s="80"/>
      <c r="AA245" s="117">
        <v>0</v>
      </c>
      <c r="AB245" s="80"/>
      <c r="AC245" s="117">
        <v>38.247038074800003</v>
      </c>
      <c r="AD245" s="80">
        <v>3.562099666897939E-7</v>
      </c>
      <c r="AE245" s="118"/>
      <c r="AF245" s="109"/>
    </row>
    <row r="246" spans="1:32" x14ac:dyDescent="0.3">
      <c r="A246" s="113" t="s">
        <v>293</v>
      </c>
      <c r="B246" t="s">
        <v>471</v>
      </c>
      <c r="C246" t="s">
        <v>471</v>
      </c>
      <c r="D246" t="s">
        <v>471</v>
      </c>
      <c r="E246" s="114">
        <v>0</v>
      </c>
      <c r="F246" s="115"/>
      <c r="G246" s="114">
        <v>0</v>
      </c>
      <c r="H246" s="115"/>
      <c r="I246" s="114">
        <v>0</v>
      </c>
      <c r="J246" s="115"/>
      <c r="K246" s="114">
        <v>0</v>
      </c>
      <c r="L246" s="115"/>
      <c r="M246" s="114">
        <v>3.6622812379999998</v>
      </c>
      <c r="N246" s="115">
        <v>1.4486425520256649E-7</v>
      </c>
      <c r="O246" s="114">
        <v>2.6534264063999999</v>
      </c>
      <c r="P246" s="115">
        <v>8.7910141522132031E-7</v>
      </c>
      <c r="Q246" s="114">
        <v>0</v>
      </c>
      <c r="R246" s="115"/>
      <c r="S246" s="114">
        <v>0</v>
      </c>
      <c r="T246" s="115"/>
      <c r="U246" s="114">
        <v>0</v>
      </c>
      <c r="V246" s="115"/>
      <c r="W246" s="114">
        <v>0</v>
      </c>
      <c r="X246" s="115"/>
      <c r="Y246" s="114">
        <v>0</v>
      </c>
      <c r="Z246" s="115"/>
      <c r="AA246" s="114">
        <v>0</v>
      </c>
      <c r="AB246" s="115"/>
      <c r="AC246" s="114">
        <v>6.3157076443999998</v>
      </c>
      <c r="AD246" s="115">
        <v>5.8820711952502338E-8</v>
      </c>
      <c r="AE246" s="118"/>
      <c r="AF246" s="109"/>
    </row>
    <row r="247" spans="1:32" x14ac:dyDescent="0.3">
      <c r="A247" s="119" t="s">
        <v>871</v>
      </c>
      <c r="B247" t="s">
        <v>473</v>
      </c>
      <c r="C247" t="s">
        <v>471</v>
      </c>
      <c r="D247" t="s">
        <v>471</v>
      </c>
      <c r="E247" s="117">
        <v>0</v>
      </c>
      <c r="F247" s="80"/>
      <c r="G247" s="117">
        <v>0</v>
      </c>
      <c r="H247" s="80"/>
      <c r="I247" s="117">
        <v>0</v>
      </c>
      <c r="J247" s="80"/>
      <c r="K247" s="117">
        <v>0</v>
      </c>
      <c r="L247" s="80"/>
      <c r="M247" s="117">
        <v>3.6622812379999998</v>
      </c>
      <c r="N247" s="80">
        <v>1.4486425520256649E-7</v>
      </c>
      <c r="O247" s="117">
        <v>2.6534264063999999</v>
      </c>
      <c r="P247" s="80">
        <v>8.7910141522132031E-7</v>
      </c>
      <c r="Q247" s="117">
        <v>0</v>
      </c>
      <c r="R247" s="80"/>
      <c r="S247" s="117">
        <v>0</v>
      </c>
      <c r="T247" s="80"/>
      <c r="U247" s="117">
        <v>0</v>
      </c>
      <c r="V247" s="80"/>
      <c r="W247" s="117">
        <v>0</v>
      </c>
      <c r="X247" s="80"/>
      <c r="Y247" s="117">
        <v>0</v>
      </c>
      <c r="Z247" s="80"/>
      <c r="AA247" s="117">
        <v>0</v>
      </c>
      <c r="AB247" s="80"/>
      <c r="AC247" s="117">
        <v>6.3157076443999998</v>
      </c>
      <c r="AD247" s="80">
        <v>5.8820711952502338E-8</v>
      </c>
      <c r="AE247" s="118"/>
      <c r="AF247" s="109"/>
    </row>
    <row r="248" spans="1:32" x14ac:dyDescent="0.3">
      <c r="A248" s="113" t="s">
        <v>403</v>
      </c>
      <c r="B248" t="s">
        <v>471</v>
      </c>
      <c r="C248" t="s">
        <v>471</v>
      </c>
      <c r="D248" t="s">
        <v>471</v>
      </c>
      <c r="E248" s="114">
        <v>130.9515188849</v>
      </c>
      <c r="F248" s="115">
        <v>9.6287379159674803E-5</v>
      </c>
      <c r="G248" s="114">
        <v>42568.4523293983</v>
      </c>
      <c r="H248" s="115">
        <v>4.0662818490138858E-3</v>
      </c>
      <c r="I248" s="114">
        <v>16875.946825209699</v>
      </c>
      <c r="J248" s="115">
        <v>4.7206387542141634E-3</v>
      </c>
      <c r="K248" s="114">
        <v>1.510068043</v>
      </c>
      <c r="L248" s="115">
        <v>2.129621718688714E-7</v>
      </c>
      <c r="M248" s="114">
        <v>1.510068043</v>
      </c>
      <c r="N248" s="115">
        <v>5.9731863321850141E-8</v>
      </c>
      <c r="O248" s="114">
        <v>0</v>
      </c>
      <c r="P248" s="115"/>
      <c r="Q248" s="114">
        <v>0</v>
      </c>
      <c r="R248" s="115"/>
      <c r="S248" s="114">
        <v>0</v>
      </c>
      <c r="T248" s="115"/>
      <c r="U248" s="114">
        <v>0</v>
      </c>
      <c r="V248" s="115"/>
      <c r="W248" s="114">
        <v>0</v>
      </c>
      <c r="X248" s="115"/>
      <c r="Y248" s="114">
        <v>0</v>
      </c>
      <c r="Z248" s="115"/>
      <c r="AA248" s="114">
        <v>0</v>
      </c>
      <c r="AB248" s="115"/>
      <c r="AC248" s="114">
        <v>59578.370809578904</v>
      </c>
      <c r="AD248" s="115">
        <v>5.5487720225570075E-4</v>
      </c>
      <c r="AE248" s="118"/>
      <c r="AF248" s="109"/>
    </row>
    <row r="249" spans="1:32" x14ac:dyDescent="0.3">
      <c r="A249" s="119" t="s">
        <v>872</v>
      </c>
      <c r="B249" t="s">
        <v>473</v>
      </c>
      <c r="C249" t="s">
        <v>471</v>
      </c>
      <c r="D249" t="s">
        <v>471</v>
      </c>
      <c r="E249" s="117">
        <v>129.4137373259</v>
      </c>
      <c r="F249" s="80">
        <v>9.5156663324554676E-5</v>
      </c>
      <c r="G249" s="117">
        <v>42.606569833200005</v>
      </c>
      <c r="H249" s="80">
        <v>4.0699229612779441E-6</v>
      </c>
      <c r="I249" s="117">
        <v>0</v>
      </c>
      <c r="J249" s="80"/>
      <c r="K249" s="117">
        <v>1.510068043</v>
      </c>
      <c r="L249" s="80">
        <v>2.129621718688714E-7</v>
      </c>
      <c r="M249" s="117">
        <v>1.510068043</v>
      </c>
      <c r="N249" s="80">
        <v>5.9731863321850141E-8</v>
      </c>
      <c r="O249" s="117">
        <v>0</v>
      </c>
      <c r="P249" s="80"/>
      <c r="Q249" s="117">
        <v>0</v>
      </c>
      <c r="R249" s="80"/>
      <c r="S249" s="117">
        <v>0</v>
      </c>
      <c r="T249" s="80"/>
      <c r="U249" s="117">
        <v>0</v>
      </c>
      <c r="V249" s="80"/>
      <c r="W249" s="117">
        <v>0</v>
      </c>
      <c r="X249" s="80"/>
      <c r="Y249" s="117">
        <v>0</v>
      </c>
      <c r="Z249" s="80"/>
      <c r="AA249" s="117">
        <v>0</v>
      </c>
      <c r="AB249" s="80"/>
      <c r="AC249" s="117">
        <v>175.04044324510002</v>
      </c>
      <c r="AD249" s="80">
        <v>1.63022167457159E-6</v>
      </c>
      <c r="AE249" s="118"/>
      <c r="AF249" s="109"/>
    </row>
    <row r="250" spans="1:32" x14ac:dyDescent="0.3">
      <c r="A250" s="119" t="s">
        <v>873</v>
      </c>
      <c r="B250" t="s">
        <v>473</v>
      </c>
      <c r="C250" t="s">
        <v>471</v>
      </c>
      <c r="D250" t="s">
        <v>471</v>
      </c>
      <c r="E250" s="117">
        <v>1.5377815589999999</v>
      </c>
      <c r="F250" s="80">
        <v>1.1307158351201273E-6</v>
      </c>
      <c r="G250" s="117">
        <v>42525.845759565098</v>
      </c>
      <c r="H250" s="80">
        <v>4.0622119260526075E-3</v>
      </c>
      <c r="I250" s="117">
        <v>16875.946825209699</v>
      </c>
      <c r="J250" s="80">
        <v>4.7206387542141634E-3</v>
      </c>
      <c r="K250" s="117">
        <v>0</v>
      </c>
      <c r="L250" s="80"/>
      <c r="M250" s="117">
        <v>0</v>
      </c>
      <c r="N250" s="80"/>
      <c r="O250" s="117">
        <v>0</v>
      </c>
      <c r="P250" s="80"/>
      <c r="Q250" s="117">
        <v>0</v>
      </c>
      <c r="R250" s="80"/>
      <c r="S250" s="117">
        <v>0</v>
      </c>
      <c r="T250" s="80"/>
      <c r="U250" s="117">
        <v>0</v>
      </c>
      <c r="V250" s="80"/>
      <c r="W250" s="117">
        <v>0</v>
      </c>
      <c r="X250" s="80"/>
      <c r="Y250" s="117">
        <v>0</v>
      </c>
      <c r="Z250" s="80"/>
      <c r="AA250" s="117">
        <v>0</v>
      </c>
      <c r="AB250" s="80"/>
      <c r="AC250" s="117">
        <v>59403.330366333801</v>
      </c>
      <c r="AD250" s="80">
        <v>5.5324698058112918E-4</v>
      </c>
      <c r="AE250" s="118"/>
      <c r="AF250" s="109"/>
    </row>
    <row r="251" spans="1:32" x14ac:dyDescent="0.3">
      <c r="A251" s="113" t="s">
        <v>332</v>
      </c>
      <c r="B251" t="s">
        <v>471</v>
      </c>
      <c r="C251" t="s">
        <v>471</v>
      </c>
      <c r="D251" t="s">
        <v>471</v>
      </c>
      <c r="E251" s="114">
        <v>0</v>
      </c>
      <c r="F251" s="115"/>
      <c r="G251" s="114">
        <v>0</v>
      </c>
      <c r="H251" s="115"/>
      <c r="I251" s="114">
        <v>0</v>
      </c>
      <c r="J251" s="115"/>
      <c r="K251" s="114">
        <v>0</v>
      </c>
      <c r="L251" s="115"/>
      <c r="M251" s="114">
        <v>0.11591056500000001</v>
      </c>
      <c r="N251" s="115">
        <v>4.5849285124818888E-9</v>
      </c>
      <c r="O251" s="114">
        <v>9.3232411000000001E-2</v>
      </c>
      <c r="P251" s="115">
        <v>3.088864430417534E-8</v>
      </c>
      <c r="Q251" s="114">
        <v>0</v>
      </c>
      <c r="R251" s="115"/>
      <c r="S251" s="114">
        <v>5.3627804999999994E-2</v>
      </c>
      <c r="T251" s="115">
        <v>4.2242980337913332E-9</v>
      </c>
      <c r="U251" s="114">
        <v>4.9456753499999999E-2</v>
      </c>
      <c r="V251" s="115">
        <v>1.5687123929230093E-8</v>
      </c>
      <c r="W251" s="114">
        <v>0</v>
      </c>
      <c r="X251" s="115"/>
      <c r="Y251" s="114">
        <v>83.993163100000004</v>
      </c>
      <c r="Z251" s="115">
        <v>4.0082180831923024E-6</v>
      </c>
      <c r="AA251" s="114">
        <v>0</v>
      </c>
      <c r="AB251" s="115"/>
      <c r="AC251" s="114">
        <v>84.3053906345</v>
      </c>
      <c r="AD251" s="115">
        <v>7.8516983016971412E-7</v>
      </c>
      <c r="AE251" s="118"/>
      <c r="AF251" s="109"/>
    </row>
    <row r="252" spans="1:32" x14ac:dyDescent="0.3">
      <c r="A252" s="119" t="s">
        <v>874</v>
      </c>
      <c r="B252" t="s">
        <v>721</v>
      </c>
      <c r="C252" t="s">
        <v>471</v>
      </c>
      <c r="D252" t="s">
        <v>471</v>
      </c>
      <c r="E252" s="117">
        <v>0</v>
      </c>
      <c r="F252" s="80"/>
      <c r="G252" s="117">
        <v>0</v>
      </c>
      <c r="H252" s="80"/>
      <c r="I252" s="117">
        <v>0</v>
      </c>
      <c r="J252" s="80"/>
      <c r="K252" s="117">
        <v>0</v>
      </c>
      <c r="L252" s="80"/>
      <c r="M252" s="117">
        <v>0.11591056500000001</v>
      </c>
      <c r="N252" s="80">
        <v>4.5849285124818888E-9</v>
      </c>
      <c r="O252" s="117">
        <v>9.3232411000000001E-2</v>
      </c>
      <c r="P252" s="80">
        <v>3.088864430417534E-8</v>
      </c>
      <c r="Q252" s="117">
        <v>0</v>
      </c>
      <c r="R252" s="80"/>
      <c r="S252" s="117">
        <v>0</v>
      </c>
      <c r="T252" s="80"/>
      <c r="U252" s="117">
        <v>0</v>
      </c>
      <c r="V252" s="80"/>
      <c r="W252" s="117">
        <v>0</v>
      </c>
      <c r="X252" s="80"/>
      <c r="Y252" s="117">
        <v>83.993163100000004</v>
      </c>
      <c r="Z252" s="80">
        <v>4.0082180831923024E-6</v>
      </c>
      <c r="AA252" s="117">
        <v>0</v>
      </c>
      <c r="AB252" s="80"/>
      <c r="AC252" s="117">
        <v>84.202306076000013</v>
      </c>
      <c r="AD252" s="80">
        <v>7.842097624364244E-7</v>
      </c>
      <c r="AE252" s="118"/>
      <c r="AF252" s="109"/>
    </row>
    <row r="253" spans="1:32" x14ac:dyDescent="0.3">
      <c r="A253" s="119" t="s">
        <v>875</v>
      </c>
      <c r="B253" t="s">
        <v>473</v>
      </c>
      <c r="C253" t="s">
        <v>471</v>
      </c>
      <c r="D253" t="s">
        <v>471</v>
      </c>
      <c r="E253" s="117">
        <v>0</v>
      </c>
      <c r="F253" s="80"/>
      <c r="G253" s="117">
        <v>0</v>
      </c>
      <c r="H253" s="80"/>
      <c r="I253" s="117">
        <v>0</v>
      </c>
      <c r="J253" s="80"/>
      <c r="K253" s="117">
        <v>0</v>
      </c>
      <c r="L253" s="80"/>
      <c r="M253" s="117">
        <v>0</v>
      </c>
      <c r="N253" s="80"/>
      <c r="O253" s="117">
        <v>0</v>
      </c>
      <c r="P253" s="80"/>
      <c r="Q253" s="117">
        <v>0</v>
      </c>
      <c r="R253" s="80"/>
      <c r="S253" s="117">
        <v>5.3627804999999994E-2</v>
      </c>
      <c r="T253" s="80">
        <v>4.2242980337913332E-9</v>
      </c>
      <c r="U253" s="117">
        <v>4.9456753499999999E-2</v>
      </c>
      <c r="V253" s="80">
        <v>1.5687123929230093E-8</v>
      </c>
      <c r="W253" s="117">
        <v>0</v>
      </c>
      <c r="X253" s="80"/>
      <c r="Y253" s="117">
        <v>0</v>
      </c>
      <c r="Z253" s="80"/>
      <c r="AA253" s="117">
        <v>0</v>
      </c>
      <c r="AB253" s="80"/>
      <c r="AC253" s="117">
        <v>0.10308455849999999</v>
      </c>
      <c r="AD253" s="80">
        <v>9.6006773328967434E-10</v>
      </c>
      <c r="AE253" s="118"/>
      <c r="AF253" s="109"/>
    </row>
    <row r="254" spans="1:32" x14ac:dyDescent="0.3">
      <c r="A254" s="113" t="s">
        <v>425</v>
      </c>
      <c r="B254" t="s">
        <v>471</v>
      </c>
      <c r="C254" t="s">
        <v>471</v>
      </c>
      <c r="D254" t="s">
        <v>471</v>
      </c>
      <c r="E254" s="114">
        <v>53.913745198699999</v>
      </c>
      <c r="F254" s="115">
        <v>3.9642252873967403E-5</v>
      </c>
      <c r="G254" s="114">
        <v>449.86299732740002</v>
      </c>
      <c r="H254" s="115">
        <v>4.2972427712906821E-5</v>
      </c>
      <c r="I254" s="114">
        <v>366.62267326019997</v>
      </c>
      <c r="J254" s="115">
        <v>1.0255384290381533E-4</v>
      </c>
      <c r="K254" s="114">
        <v>0.70594164079999999</v>
      </c>
      <c r="L254" s="115">
        <v>9.9557676049331953E-8</v>
      </c>
      <c r="M254" s="114">
        <v>0.4592984</v>
      </c>
      <c r="N254" s="115">
        <v>1.8167889440426003E-8</v>
      </c>
      <c r="O254" s="114">
        <v>0</v>
      </c>
      <c r="P254" s="115"/>
      <c r="Q254" s="114">
        <v>175.2003054045</v>
      </c>
      <c r="R254" s="115">
        <v>3.9587519366955773E-5</v>
      </c>
      <c r="S254" s="114">
        <v>0.7913558732</v>
      </c>
      <c r="T254" s="115">
        <v>6.2335630913627436E-8</v>
      </c>
      <c r="U254" s="114">
        <v>2.5301362432999999</v>
      </c>
      <c r="V254" s="115">
        <v>8.0253065552480644E-7</v>
      </c>
      <c r="W254" s="114">
        <v>0</v>
      </c>
      <c r="X254" s="115"/>
      <c r="Y254" s="114">
        <v>0</v>
      </c>
      <c r="Z254" s="115"/>
      <c r="AA254" s="114">
        <v>0</v>
      </c>
      <c r="AB254" s="115"/>
      <c r="AC254" s="114">
        <v>1050.0864533480999</v>
      </c>
      <c r="AD254" s="115">
        <v>9.7798752373189189E-6</v>
      </c>
      <c r="AE254" s="118"/>
      <c r="AF254" s="109"/>
    </row>
    <row r="255" spans="1:32" x14ac:dyDescent="0.3">
      <c r="A255" s="119" t="s">
        <v>876</v>
      </c>
      <c r="B255" t="s">
        <v>473</v>
      </c>
      <c r="C255" t="s">
        <v>471</v>
      </c>
      <c r="D255" t="s">
        <v>471</v>
      </c>
      <c r="E255" s="117">
        <v>0</v>
      </c>
      <c r="F255" s="80"/>
      <c r="G255" s="117">
        <v>0</v>
      </c>
      <c r="H255" s="80"/>
      <c r="I255" s="117">
        <v>0</v>
      </c>
      <c r="J255" s="80"/>
      <c r="K255" s="117">
        <v>0</v>
      </c>
      <c r="L255" s="80"/>
      <c r="M255" s="117">
        <v>0</v>
      </c>
      <c r="N255" s="80"/>
      <c r="O255" s="117">
        <v>0</v>
      </c>
      <c r="P255" s="80"/>
      <c r="Q255" s="117">
        <v>174.18821325949997</v>
      </c>
      <c r="R255" s="80">
        <v>3.9358831310169416E-5</v>
      </c>
      <c r="S255" s="117">
        <v>0</v>
      </c>
      <c r="T255" s="80"/>
      <c r="U255" s="117">
        <v>0</v>
      </c>
      <c r="V255" s="80"/>
      <c r="W255" s="117">
        <v>0</v>
      </c>
      <c r="X255" s="80"/>
      <c r="Y255" s="117">
        <v>0</v>
      </c>
      <c r="Z255" s="80"/>
      <c r="AA255" s="117">
        <v>0</v>
      </c>
      <c r="AB255" s="80"/>
      <c r="AC255" s="117">
        <v>174.18821325949997</v>
      </c>
      <c r="AD255" s="80">
        <v>1.6222845157728114E-6</v>
      </c>
      <c r="AE255" s="118"/>
      <c r="AF255" s="109"/>
    </row>
    <row r="256" spans="1:32" x14ac:dyDescent="0.3">
      <c r="A256" s="119" t="s">
        <v>877</v>
      </c>
      <c r="B256" t="s">
        <v>473</v>
      </c>
      <c r="C256" t="s">
        <v>471</v>
      </c>
      <c r="D256" t="s">
        <v>471</v>
      </c>
      <c r="E256" s="117">
        <v>0</v>
      </c>
      <c r="F256" s="80"/>
      <c r="G256" s="117">
        <v>2.8166297500000002</v>
      </c>
      <c r="H256" s="80">
        <v>2.6905395430380233E-7</v>
      </c>
      <c r="I256" s="117">
        <v>267.03199176359999</v>
      </c>
      <c r="J256" s="80">
        <v>7.4695753784385579E-5</v>
      </c>
      <c r="K256" s="117">
        <v>0</v>
      </c>
      <c r="L256" s="80"/>
      <c r="M256" s="117">
        <v>0</v>
      </c>
      <c r="N256" s="80"/>
      <c r="O256" s="117">
        <v>0</v>
      </c>
      <c r="P256" s="80"/>
      <c r="Q256" s="117">
        <v>0</v>
      </c>
      <c r="R256" s="80"/>
      <c r="S256" s="117">
        <v>0</v>
      </c>
      <c r="T256" s="80"/>
      <c r="U256" s="117">
        <v>1.8925780279</v>
      </c>
      <c r="V256" s="80">
        <v>6.0030438652640612E-7</v>
      </c>
      <c r="W256" s="117">
        <v>0</v>
      </c>
      <c r="X256" s="80"/>
      <c r="Y256" s="117">
        <v>0</v>
      </c>
      <c r="Z256" s="80"/>
      <c r="AA256" s="117">
        <v>0</v>
      </c>
      <c r="AB256" s="80"/>
      <c r="AC256" s="117">
        <v>271.74119954150001</v>
      </c>
      <c r="AD256" s="80">
        <v>2.5308345040370422E-6</v>
      </c>
      <c r="AE256" s="118"/>
      <c r="AF256" s="109"/>
    </row>
    <row r="257" spans="1:32" x14ac:dyDescent="0.3">
      <c r="A257" s="119" t="s">
        <v>878</v>
      </c>
      <c r="B257" t="s">
        <v>473</v>
      </c>
      <c r="C257" t="s">
        <v>471</v>
      </c>
      <c r="D257" t="s">
        <v>471</v>
      </c>
      <c r="E257" s="117">
        <v>53.913745198699999</v>
      </c>
      <c r="F257" s="80">
        <v>3.9642252873967403E-5</v>
      </c>
      <c r="G257" s="117">
        <v>447.04636757740002</v>
      </c>
      <c r="H257" s="80">
        <v>4.2703373758603021E-5</v>
      </c>
      <c r="I257" s="117">
        <v>99.590681496599998</v>
      </c>
      <c r="J257" s="80">
        <v>2.7858089119429748E-5</v>
      </c>
      <c r="K257" s="117">
        <v>0</v>
      </c>
      <c r="L257" s="80"/>
      <c r="M257" s="117">
        <v>0</v>
      </c>
      <c r="N257" s="80"/>
      <c r="O257" s="117">
        <v>0</v>
      </c>
      <c r="P257" s="80"/>
      <c r="Q257" s="117">
        <v>0</v>
      </c>
      <c r="R257" s="80"/>
      <c r="S257" s="117">
        <v>0</v>
      </c>
      <c r="T257" s="80"/>
      <c r="U257" s="117">
        <v>0</v>
      </c>
      <c r="V257" s="80"/>
      <c r="W257" s="117">
        <v>0</v>
      </c>
      <c r="X257" s="80"/>
      <c r="Y257" s="117">
        <v>0</v>
      </c>
      <c r="Z257" s="80"/>
      <c r="AA257" s="117">
        <v>0</v>
      </c>
      <c r="AB257" s="80"/>
      <c r="AC257" s="117">
        <v>600.55079427269993</v>
      </c>
      <c r="AD257" s="80">
        <v>5.5931698032417202E-6</v>
      </c>
      <c r="AE257" s="118"/>
      <c r="AF257" s="109"/>
    </row>
    <row r="258" spans="1:32" x14ac:dyDescent="0.3">
      <c r="A258" s="119" t="s">
        <v>879</v>
      </c>
      <c r="B258" t="s">
        <v>473</v>
      </c>
      <c r="C258" t="s">
        <v>471</v>
      </c>
      <c r="D258" t="s">
        <v>471</v>
      </c>
      <c r="E258" s="117">
        <v>0</v>
      </c>
      <c r="F258" s="80"/>
      <c r="G258" s="117">
        <v>0</v>
      </c>
      <c r="H258" s="80"/>
      <c r="I258" s="117">
        <v>0</v>
      </c>
      <c r="J258" s="80"/>
      <c r="K258" s="117">
        <v>0.70594164079999999</v>
      </c>
      <c r="L258" s="80">
        <v>9.9557676049331953E-8</v>
      </c>
      <c r="M258" s="117">
        <v>0.4592984</v>
      </c>
      <c r="N258" s="80">
        <v>1.8167889440426003E-8</v>
      </c>
      <c r="O258" s="117">
        <v>0</v>
      </c>
      <c r="P258" s="80"/>
      <c r="Q258" s="117">
        <v>0</v>
      </c>
      <c r="R258" s="80"/>
      <c r="S258" s="117">
        <v>0</v>
      </c>
      <c r="T258" s="80"/>
      <c r="U258" s="117">
        <v>0</v>
      </c>
      <c r="V258" s="80"/>
      <c r="W258" s="117">
        <v>0</v>
      </c>
      <c r="X258" s="80"/>
      <c r="Y258" s="117">
        <v>0</v>
      </c>
      <c r="Z258" s="80"/>
      <c r="AA258" s="117">
        <v>0</v>
      </c>
      <c r="AB258" s="80"/>
      <c r="AC258" s="117">
        <v>1.1652400407999999</v>
      </c>
      <c r="AD258" s="80">
        <v>1.0852346665569932E-8</v>
      </c>
      <c r="AE258" s="118"/>
      <c r="AF258" s="109"/>
    </row>
    <row r="259" spans="1:32" x14ac:dyDescent="0.3">
      <c r="A259" s="119" t="s">
        <v>880</v>
      </c>
      <c r="B259" t="s">
        <v>473</v>
      </c>
      <c r="C259" t="s">
        <v>471</v>
      </c>
      <c r="D259" t="s">
        <v>471</v>
      </c>
      <c r="E259" s="117">
        <v>0</v>
      </c>
      <c r="F259" s="80"/>
      <c r="G259" s="117">
        <v>0</v>
      </c>
      <c r="H259" s="80"/>
      <c r="I259" s="117">
        <v>0</v>
      </c>
      <c r="J259" s="80"/>
      <c r="K259" s="117">
        <v>0</v>
      </c>
      <c r="L259" s="80"/>
      <c r="M259" s="117">
        <v>0</v>
      </c>
      <c r="N259" s="80"/>
      <c r="O259" s="117">
        <v>0</v>
      </c>
      <c r="P259" s="80"/>
      <c r="Q259" s="117">
        <v>1.012092145</v>
      </c>
      <c r="R259" s="80">
        <v>2.286880567863566E-7</v>
      </c>
      <c r="S259" s="117">
        <v>0.7913558732</v>
      </c>
      <c r="T259" s="80">
        <v>6.2335630913627436E-8</v>
      </c>
      <c r="U259" s="117">
        <v>0.63755821540000002</v>
      </c>
      <c r="V259" s="80">
        <v>2.0222626899840027E-7</v>
      </c>
      <c r="W259" s="117">
        <v>0</v>
      </c>
      <c r="X259" s="80"/>
      <c r="Y259" s="117">
        <v>0</v>
      </c>
      <c r="Z259" s="80"/>
      <c r="AA259" s="117">
        <v>0</v>
      </c>
      <c r="AB259" s="80"/>
      <c r="AC259" s="117">
        <v>2.4410062336</v>
      </c>
      <c r="AD259" s="80">
        <v>2.2734067601776816E-8</v>
      </c>
      <c r="AE259" s="118"/>
      <c r="AF259" s="109"/>
    </row>
    <row r="260" spans="1:32" x14ac:dyDescent="0.3">
      <c r="A260" s="113" t="s">
        <v>341</v>
      </c>
      <c r="B260" t="s">
        <v>471</v>
      </c>
      <c r="C260" t="s">
        <v>471</v>
      </c>
      <c r="D260" t="s">
        <v>471</v>
      </c>
      <c r="E260" s="114">
        <v>567.81985168369999</v>
      </c>
      <c r="F260" s="115">
        <v>4.1751241848148708E-4</v>
      </c>
      <c r="G260" s="114">
        <v>526.50764718400001</v>
      </c>
      <c r="H260" s="115">
        <v>5.0293782647877802E-5</v>
      </c>
      <c r="I260" s="114">
        <v>0.14850740210000002</v>
      </c>
      <c r="J260" s="115">
        <v>4.1541360902706838E-8</v>
      </c>
      <c r="K260" s="114">
        <v>0</v>
      </c>
      <c r="L260" s="115"/>
      <c r="M260" s="114">
        <v>0</v>
      </c>
      <c r="N260" s="115"/>
      <c r="O260" s="114">
        <v>0</v>
      </c>
      <c r="P260" s="115"/>
      <c r="Q260" s="114">
        <v>0</v>
      </c>
      <c r="R260" s="115"/>
      <c r="S260" s="114">
        <v>0</v>
      </c>
      <c r="T260" s="115"/>
      <c r="U260" s="114">
        <v>0</v>
      </c>
      <c r="V260" s="115"/>
      <c r="W260" s="114">
        <v>0</v>
      </c>
      <c r="X260" s="115"/>
      <c r="Y260" s="114">
        <v>0</v>
      </c>
      <c r="Z260" s="115"/>
      <c r="AA260" s="114">
        <v>0</v>
      </c>
      <c r="AB260" s="115"/>
      <c r="AC260" s="114">
        <v>1094.4760062697999</v>
      </c>
      <c r="AD260" s="115">
        <v>1.0193292902150637E-5</v>
      </c>
      <c r="AE260" s="118"/>
      <c r="AF260" s="109"/>
    </row>
    <row r="261" spans="1:32" x14ac:dyDescent="0.3">
      <c r="A261" s="119" t="s">
        <v>881</v>
      </c>
      <c r="B261" t="s">
        <v>473</v>
      </c>
      <c r="C261" t="s">
        <v>471</v>
      </c>
      <c r="D261" t="s">
        <v>471</v>
      </c>
      <c r="E261" s="117">
        <v>567.6713442816</v>
      </c>
      <c r="F261" s="80">
        <v>4.1740322243201942E-4</v>
      </c>
      <c r="G261" s="117">
        <v>526.35913978190001</v>
      </c>
      <c r="H261" s="80">
        <v>5.0279596720963417E-5</v>
      </c>
      <c r="I261" s="117">
        <v>0</v>
      </c>
      <c r="J261" s="80"/>
      <c r="K261" s="117">
        <v>0</v>
      </c>
      <c r="L261" s="80"/>
      <c r="M261" s="117">
        <v>0</v>
      </c>
      <c r="N261" s="80"/>
      <c r="O261" s="117">
        <v>0</v>
      </c>
      <c r="P261" s="80"/>
      <c r="Q261" s="117">
        <v>0</v>
      </c>
      <c r="R261" s="80"/>
      <c r="S261" s="117">
        <v>0</v>
      </c>
      <c r="T261" s="80"/>
      <c r="U261" s="117">
        <v>0</v>
      </c>
      <c r="V261" s="80"/>
      <c r="W261" s="117">
        <v>0</v>
      </c>
      <c r="X261" s="80"/>
      <c r="Y261" s="117">
        <v>0</v>
      </c>
      <c r="Z261" s="80"/>
      <c r="AA261" s="117">
        <v>0</v>
      </c>
      <c r="AB261" s="80"/>
      <c r="AC261" s="117">
        <v>1094.0304840635001</v>
      </c>
      <c r="AD261" s="80">
        <v>1.0189143575607878E-5</v>
      </c>
      <c r="AE261" s="118"/>
      <c r="AF261" s="109"/>
    </row>
    <row r="262" spans="1:32" x14ac:dyDescent="0.3">
      <c r="A262" s="119" t="s">
        <v>882</v>
      </c>
      <c r="B262" t="s">
        <v>721</v>
      </c>
      <c r="C262" t="s">
        <v>471</v>
      </c>
      <c r="D262" t="s">
        <v>471</v>
      </c>
      <c r="E262" s="117">
        <v>0.14850740210000002</v>
      </c>
      <c r="F262" s="80">
        <v>1.0919604946766178E-7</v>
      </c>
      <c r="G262" s="117">
        <v>0.14850740210000002</v>
      </c>
      <c r="H262" s="80">
        <v>1.4185926914387593E-8</v>
      </c>
      <c r="I262" s="117">
        <v>0.14850740210000002</v>
      </c>
      <c r="J262" s="80">
        <v>4.1541360902706838E-8</v>
      </c>
      <c r="K262" s="117">
        <v>0</v>
      </c>
      <c r="L262" s="80"/>
      <c r="M262" s="117">
        <v>0</v>
      </c>
      <c r="N262" s="80"/>
      <c r="O262" s="117">
        <v>0</v>
      </c>
      <c r="P262" s="80"/>
      <c r="Q262" s="117">
        <v>0</v>
      </c>
      <c r="R262" s="80"/>
      <c r="S262" s="117">
        <v>0</v>
      </c>
      <c r="T262" s="80"/>
      <c r="U262" s="117">
        <v>0</v>
      </c>
      <c r="V262" s="80"/>
      <c r="W262" s="117">
        <v>0</v>
      </c>
      <c r="X262" s="80"/>
      <c r="Y262" s="117">
        <v>0</v>
      </c>
      <c r="Z262" s="80"/>
      <c r="AA262" s="117">
        <v>0</v>
      </c>
      <c r="AB262" s="80"/>
      <c r="AC262" s="117">
        <v>0.4455222063</v>
      </c>
      <c r="AD262" s="80">
        <v>4.1493265427591243E-9</v>
      </c>
      <c r="AE262" s="118"/>
      <c r="AF262" s="109"/>
    </row>
    <row r="263" spans="1:32" x14ac:dyDescent="0.3">
      <c r="A263" s="113" t="s">
        <v>434</v>
      </c>
      <c r="B263" t="s">
        <v>471</v>
      </c>
      <c r="C263" t="s">
        <v>471</v>
      </c>
      <c r="D263" t="s">
        <v>471</v>
      </c>
      <c r="E263" s="114">
        <v>353.58802623460002</v>
      </c>
      <c r="F263" s="115">
        <v>2.5998983928011407E-4</v>
      </c>
      <c r="G263" s="114">
        <v>922.65094554919995</v>
      </c>
      <c r="H263" s="115">
        <v>8.8134723899069235E-5</v>
      </c>
      <c r="I263" s="114">
        <v>3199.2153021916997</v>
      </c>
      <c r="J263" s="115">
        <v>8.9490325461566824E-4</v>
      </c>
      <c r="K263" s="114">
        <v>1.3792955000000002</v>
      </c>
      <c r="L263" s="115">
        <v>1.9451955604954216E-7</v>
      </c>
      <c r="M263" s="114">
        <v>0.62398105000000004</v>
      </c>
      <c r="N263" s="115">
        <v>2.4682034009526113E-8</v>
      </c>
      <c r="O263" s="114">
        <v>0.62398105000000004</v>
      </c>
      <c r="P263" s="115">
        <v>2.0672991826839967E-7</v>
      </c>
      <c r="Q263" s="114">
        <v>1.3099739064</v>
      </c>
      <c r="R263" s="115">
        <v>2.9599615862590122E-7</v>
      </c>
      <c r="S263" s="114">
        <v>0.89881594110000007</v>
      </c>
      <c r="T263" s="115">
        <v>7.0800332266611282E-8</v>
      </c>
      <c r="U263" s="114">
        <v>0.33199226279999999</v>
      </c>
      <c r="V263" s="115">
        <v>1.0530419814331577E-7</v>
      </c>
      <c r="W263" s="114">
        <v>0</v>
      </c>
      <c r="X263" s="115"/>
      <c r="Y263" s="114">
        <v>0</v>
      </c>
      <c r="Z263" s="115"/>
      <c r="AA263" s="114">
        <v>0</v>
      </c>
      <c r="AB263" s="115"/>
      <c r="AC263" s="114">
        <v>4480.6223136858007</v>
      </c>
      <c r="AD263" s="115">
        <v>4.1729828123845166E-5</v>
      </c>
      <c r="AE263" s="118"/>
      <c r="AF263" s="109"/>
    </row>
    <row r="264" spans="1:32" x14ac:dyDescent="0.3">
      <c r="A264" s="119" t="s">
        <v>883</v>
      </c>
      <c r="B264" t="s">
        <v>473</v>
      </c>
      <c r="C264" t="s">
        <v>471</v>
      </c>
      <c r="D264" t="s">
        <v>471</v>
      </c>
      <c r="E264" s="117">
        <v>172.44575337409998</v>
      </c>
      <c r="F264" s="80">
        <v>1.2679768651024316E-4</v>
      </c>
      <c r="G264" s="117">
        <v>0</v>
      </c>
      <c r="H264" s="80"/>
      <c r="I264" s="117">
        <v>0</v>
      </c>
      <c r="J264" s="80"/>
      <c r="K264" s="117">
        <v>0</v>
      </c>
      <c r="L264" s="80"/>
      <c r="M264" s="117">
        <v>0</v>
      </c>
      <c r="N264" s="80"/>
      <c r="O264" s="117">
        <v>0</v>
      </c>
      <c r="P264" s="80"/>
      <c r="Q264" s="117">
        <v>0.28233913560000001</v>
      </c>
      <c r="R264" s="80">
        <v>6.3796155907428412E-8</v>
      </c>
      <c r="S264" s="117">
        <v>0</v>
      </c>
      <c r="T264" s="80"/>
      <c r="U264" s="117">
        <v>0</v>
      </c>
      <c r="V264" s="80"/>
      <c r="W264" s="117">
        <v>0</v>
      </c>
      <c r="X264" s="80"/>
      <c r="Y264" s="117">
        <v>0</v>
      </c>
      <c r="Z264" s="80"/>
      <c r="AA264" s="117">
        <v>0</v>
      </c>
      <c r="AB264" s="80"/>
      <c r="AC264" s="117">
        <v>172.72809250969999</v>
      </c>
      <c r="AD264" s="80">
        <v>1.6086858270944318E-6</v>
      </c>
      <c r="AE264" s="118"/>
      <c r="AF264" s="109"/>
    </row>
    <row r="265" spans="1:32" x14ac:dyDescent="0.3">
      <c r="A265" s="119" t="s">
        <v>884</v>
      </c>
      <c r="B265" t="s">
        <v>473</v>
      </c>
      <c r="C265" t="s">
        <v>471</v>
      </c>
      <c r="D265" t="s">
        <v>471</v>
      </c>
      <c r="E265" s="117">
        <v>110.47908960390001</v>
      </c>
      <c r="F265" s="80">
        <v>8.1234200874420276E-5</v>
      </c>
      <c r="G265" s="117">
        <v>1.0441074908999999</v>
      </c>
      <c r="H265" s="80">
        <v>9.9736661925432784E-8</v>
      </c>
      <c r="I265" s="117">
        <v>1011.3410604654999</v>
      </c>
      <c r="J265" s="80">
        <v>2.828982488040143E-4</v>
      </c>
      <c r="K265" s="117">
        <v>0</v>
      </c>
      <c r="L265" s="80"/>
      <c r="M265" s="117">
        <v>0.62398105000000004</v>
      </c>
      <c r="N265" s="80">
        <v>2.4682034009526113E-8</v>
      </c>
      <c r="O265" s="117">
        <v>0.62398105000000004</v>
      </c>
      <c r="P265" s="80">
        <v>2.0672991826839967E-7</v>
      </c>
      <c r="Q265" s="117">
        <v>0</v>
      </c>
      <c r="R265" s="80"/>
      <c r="S265" s="117">
        <v>0</v>
      </c>
      <c r="T265" s="80"/>
      <c r="U265" s="117">
        <v>0</v>
      </c>
      <c r="V265" s="80"/>
      <c r="W265" s="117">
        <v>0</v>
      </c>
      <c r="X265" s="80"/>
      <c r="Y265" s="117">
        <v>0</v>
      </c>
      <c r="Z265" s="80"/>
      <c r="AA265" s="117">
        <v>0</v>
      </c>
      <c r="AB265" s="80"/>
      <c r="AC265" s="117">
        <v>1124.1122196603001</v>
      </c>
      <c r="AD265" s="80">
        <v>1.046930681371147E-5</v>
      </c>
      <c r="AE265" s="118"/>
      <c r="AF265" s="109"/>
    </row>
    <row r="266" spans="1:32" x14ac:dyDescent="0.3">
      <c r="A266" s="119" t="s">
        <v>885</v>
      </c>
      <c r="B266" t="s">
        <v>473</v>
      </c>
      <c r="C266" t="s">
        <v>471</v>
      </c>
      <c r="D266" t="s">
        <v>471</v>
      </c>
      <c r="E266" s="117">
        <v>0</v>
      </c>
      <c r="F266" s="80"/>
      <c r="G266" s="117">
        <v>0</v>
      </c>
      <c r="H266" s="80"/>
      <c r="I266" s="117">
        <v>0</v>
      </c>
      <c r="J266" s="80"/>
      <c r="K266" s="117">
        <v>1.3792955000000002</v>
      </c>
      <c r="L266" s="80">
        <v>1.9451955604954216E-7</v>
      </c>
      <c r="M266" s="117">
        <v>0</v>
      </c>
      <c r="N266" s="80"/>
      <c r="O266" s="117">
        <v>0</v>
      </c>
      <c r="P266" s="80"/>
      <c r="Q266" s="117">
        <v>0</v>
      </c>
      <c r="R266" s="80"/>
      <c r="S266" s="117">
        <v>0</v>
      </c>
      <c r="T266" s="80"/>
      <c r="U266" s="117">
        <v>0</v>
      </c>
      <c r="V266" s="80"/>
      <c r="W266" s="117">
        <v>0</v>
      </c>
      <c r="X266" s="80"/>
      <c r="Y266" s="117">
        <v>0</v>
      </c>
      <c r="Z266" s="80"/>
      <c r="AA266" s="117">
        <v>0</v>
      </c>
      <c r="AB266" s="80"/>
      <c r="AC266" s="117">
        <v>1.3792955000000002</v>
      </c>
      <c r="AD266" s="80">
        <v>1.2845930792065701E-8</v>
      </c>
      <c r="AE266" s="118"/>
      <c r="AF266" s="109"/>
    </row>
    <row r="267" spans="1:32" x14ac:dyDescent="0.3">
      <c r="A267" s="119" t="s">
        <v>886</v>
      </c>
      <c r="B267" t="s">
        <v>473</v>
      </c>
      <c r="C267" t="s">
        <v>471</v>
      </c>
      <c r="D267" t="s">
        <v>471</v>
      </c>
      <c r="E267" s="117">
        <v>0</v>
      </c>
      <c r="F267" s="80"/>
      <c r="G267" s="117">
        <v>1.2411079999999999</v>
      </c>
      <c r="H267" s="80">
        <v>1.1855481364495402E-7</v>
      </c>
      <c r="I267" s="117">
        <v>220.247646234</v>
      </c>
      <c r="J267" s="80">
        <v>6.160896245439267E-5</v>
      </c>
      <c r="K267" s="117">
        <v>0</v>
      </c>
      <c r="L267" s="80"/>
      <c r="M267" s="117">
        <v>0</v>
      </c>
      <c r="N267" s="80"/>
      <c r="O267" s="117">
        <v>0</v>
      </c>
      <c r="P267" s="80"/>
      <c r="Q267" s="117">
        <v>0</v>
      </c>
      <c r="R267" s="80"/>
      <c r="S267" s="117">
        <v>0</v>
      </c>
      <c r="T267" s="80"/>
      <c r="U267" s="117">
        <v>0</v>
      </c>
      <c r="V267" s="80"/>
      <c r="W267" s="117">
        <v>0</v>
      </c>
      <c r="X267" s="80"/>
      <c r="Y267" s="117">
        <v>0</v>
      </c>
      <c r="Z267" s="80"/>
      <c r="AA267" s="117">
        <v>0</v>
      </c>
      <c r="AB267" s="80"/>
      <c r="AC267" s="117">
        <v>221.48875423400003</v>
      </c>
      <c r="AD267" s="80">
        <v>2.0628133769093083E-6</v>
      </c>
      <c r="AE267" s="118"/>
      <c r="AF267" s="109"/>
    </row>
    <row r="268" spans="1:32" x14ac:dyDescent="0.3">
      <c r="A268" s="119" t="s">
        <v>887</v>
      </c>
      <c r="B268" t="s">
        <v>473</v>
      </c>
      <c r="C268" t="s">
        <v>471</v>
      </c>
      <c r="D268" t="s">
        <v>471</v>
      </c>
      <c r="E268" s="117">
        <v>70.663183256599993</v>
      </c>
      <c r="F268" s="80">
        <v>5.1957951895450617E-5</v>
      </c>
      <c r="G268" s="117">
        <v>920.36573005829996</v>
      </c>
      <c r="H268" s="80">
        <v>8.7916432423498854E-5</v>
      </c>
      <c r="I268" s="117">
        <v>1967.6265954922001</v>
      </c>
      <c r="J268" s="80">
        <v>5.5039604335726134E-4</v>
      </c>
      <c r="K268" s="117">
        <v>0</v>
      </c>
      <c r="L268" s="80"/>
      <c r="M268" s="117">
        <v>0</v>
      </c>
      <c r="N268" s="80"/>
      <c r="O268" s="117">
        <v>0</v>
      </c>
      <c r="P268" s="80"/>
      <c r="Q268" s="117">
        <v>0</v>
      </c>
      <c r="R268" s="80"/>
      <c r="S268" s="117">
        <v>0</v>
      </c>
      <c r="T268" s="80"/>
      <c r="U268" s="117">
        <v>0</v>
      </c>
      <c r="V268" s="80"/>
      <c r="W268" s="117">
        <v>0</v>
      </c>
      <c r="X268" s="80"/>
      <c r="Y268" s="117">
        <v>0</v>
      </c>
      <c r="Z268" s="80"/>
      <c r="AA268" s="117">
        <v>0</v>
      </c>
      <c r="AB268" s="80"/>
      <c r="AC268" s="117">
        <v>2958.6555088071</v>
      </c>
      <c r="AD268" s="80">
        <v>2.7555142392402451E-5</v>
      </c>
      <c r="AE268" s="118"/>
      <c r="AF268" s="109"/>
    </row>
    <row r="269" spans="1:32" x14ac:dyDescent="0.3">
      <c r="A269" s="119" t="s">
        <v>888</v>
      </c>
      <c r="B269" t="s">
        <v>473</v>
      </c>
      <c r="C269" t="s">
        <v>471</v>
      </c>
      <c r="D269" t="s">
        <v>471</v>
      </c>
      <c r="E269" s="117">
        <v>0</v>
      </c>
      <c r="F269" s="80"/>
      <c r="G269" s="117">
        <v>0</v>
      </c>
      <c r="H269" s="80"/>
      <c r="I269" s="117">
        <v>0</v>
      </c>
      <c r="J269" s="80"/>
      <c r="K269" s="117">
        <v>0</v>
      </c>
      <c r="L269" s="80"/>
      <c r="M269" s="117">
        <v>0</v>
      </c>
      <c r="N269" s="80"/>
      <c r="O269" s="117">
        <v>0</v>
      </c>
      <c r="P269" s="80"/>
      <c r="Q269" s="117">
        <v>1.0276347708</v>
      </c>
      <c r="R269" s="80">
        <v>2.3220000271847281E-7</v>
      </c>
      <c r="S269" s="117">
        <v>0.89881594110000007</v>
      </c>
      <c r="T269" s="80">
        <v>7.0800332266611282E-8</v>
      </c>
      <c r="U269" s="117">
        <v>0.33199226279999999</v>
      </c>
      <c r="V269" s="80">
        <v>1.0530419814331577E-7</v>
      </c>
      <c r="W269" s="117">
        <v>0</v>
      </c>
      <c r="X269" s="80"/>
      <c r="Y269" s="117">
        <v>0</v>
      </c>
      <c r="Z269" s="80"/>
      <c r="AA269" s="117">
        <v>0</v>
      </c>
      <c r="AB269" s="80"/>
      <c r="AC269" s="117">
        <v>2.2584429747000003</v>
      </c>
      <c r="AD269" s="80">
        <v>2.1033782935435653E-8</v>
      </c>
      <c r="AE269" s="118"/>
      <c r="AF269" s="109"/>
    </row>
    <row r="270" spans="1:32" x14ac:dyDescent="0.3">
      <c r="A270" s="113" t="s">
        <v>439</v>
      </c>
      <c r="B270" t="s">
        <v>471</v>
      </c>
      <c r="C270" t="s">
        <v>471</v>
      </c>
      <c r="D270" t="s">
        <v>471</v>
      </c>
      <c r="E270" s="114">
        <v>1688.153775</v>
      </c>
      <c r="F270" s="115">
        <v>1.2412830641249225E-3</v>
      </c>
      <c r="G270" s="114">
        <v>51035.782596150006</v>
      </c>
      <c r="H270" s="115">
        <v>4.8751097365506884E-3</v>
      </c>
      <c r="I270" s="114">
        <v>28012.0983065</v>
      </c>
      <c r="J270" s="115">
        <v>7.8357083144505388E-3</v>
      </c>
      <c r="K270" s="114">
        <v>106416.11541</v>
      </c>
      <c r="L270" s="115">
        <v>1.5007672776479035E-2</v>
      </c>
      <c r="M270" s="114">
        <v>0</v>
      </c>
      <c r="N270" s="115"/>
      <c r="O270" s="114">
        <v>0</v>
      </c>
      <c r="P270" s="115"/>
      <c r="Q270" s="114">
        <v>0</v>
      </c>
      <c r="R270" s="115"/>
      <c r="S270" s="114">
        <v>0</v>
      </c>
      <c r="T270" s="115"/>
      <c r="U270" s="114">
        <v>0</v>
      </c>
      <c r="V270" s="115"/>
      <c r="W270" s="114">
        <v>0</v>
      </c>
      <c r="X270" s="115"/>
      <c r="Y270" s="114">
        <v>0</v>
      </c>
      <c r="Z270" s="115"/>
      <c r="AA270" s="114">
        <v>1591.9789599999999</v>
      </c>
      <c r="AB270" s="115">
        <v>5.831649866902054E-4</v>
      </c>
      <c r="AC270" s="114">
        <v>188744.12904764997</v>
      </c>
      <c r="AD270" s="115">
        <v>1.7578495827433854E-3</v>
      </c>
      <c r="AE270" s="118"/>
      <c r="AF270" s="109"/>
    </row>
    <row r="271" spans="1:32" x14ac:dyDescent="0.3">
      <c r="A271" s="119" t="s">
        <v>889</v>
      </c>
      <c r="B271" t="s">
        <v>473</v>
      </c>
      <c r="C271" t="s">
        <v>471</v>
      </c>
      <c r="D271" t="s">
        <v>471</v>
      </c>
      <c r="E271" s="117">
        <v>1688.153775</v>
      </c>
      <c r="F271" s="80">
        <v>1.2412830641249225E-3</v>
      </c>
      <c r="G271" s="117">
        <v>51035.782596150006</v>
      </c>
      <c r="H271" s="80">
        <v>4.8751097365506884E-3</v>
      </c>
      <c r="I271" s="117">
        <v>28012.0983065</v>
      </c>
      <c r="J271" s="80">
        <v>7.8357083144505388E-3</v>
      </c>
      <c r="K271" s="117">
        <v>0</v>
      </c>
      <c r="L271" s="80"/>
      <c r="M271" s="117">
        <v>0</v>
      </c>
      <c r="N271" s="80"/>
      <c r="O271" s="117">
        <v>0</v>
      </c>
      <c r="P271" s="80"/>
      <c r="Q271" s="117">
        <v>0</v>
      </c>
      <c r="R271" s="80"/>
      <c r="S271" s="117">
        <v>0</v>
      </c>
      <c r="T271" s="80"/>
      <c r="U271" s="117">
        <v>0</v>
      </c>
      <c r="V271" s="80"/>
      <c r="W271" s="117">
        <v>0</v>
      </c>
      <c r="X271" s="80"/>
      <c r="Y271" s="117">
        <v>0</v>
      </c>
      <c r="Z271" s="80"/>
      <c r="AA271" s="117">
        <v>0</v>
      </c>
      <c r="AB271" s="80"/>
      <c r="AC271" s="117">
        <v>80736.034677650008</v>
      </c>
      <c r="AD271" s="80">
        <v>7.5192699018804038E-4</v>
      </c>
      <c r="AE271" s="118"/>
      <c r="AF271" s="109"/>
    </row>
    <row r="272" spans="1:32" x14ac:dyDescent="0.3">
      <c r="A272" s="119" t="s">
        <v>890</v>
      </c>
      <c r="B272" t="s">
        <v>473</v>
      </c>
      <c r="C272" t="s">
        <v>471</v>
      </c>
      <c r="D272" t="s">
        <v>471</v>
      </c>
      <c r="E272" s="117">
        <v>0</v>
      </c>
      <c r="F272" s="80"/>
      <c r="G272" s="117">
        <v>0</v>
      </c>
      <c r="H272" s="80"/>
      <c r="I272" s="117">
        <v>0</v>
      </c>
      <c r="J272" s="80"/>
      <c r="K272" s="117">
        <v>0</v>
      </c>
      <c r="L272" s="80"/>
      <c r="M272" s="117">
        <v>0</v>
      </c>
      <c r="N272" s="80"/>
      <c r="O272" s="117">
        <v>0</v>
      </c>
      <c r="P272" s="80"/>
      <c r="Q272" s="117">
        <v>0</v>
      </c>
      <c r="R272" s="80"/>
      <c r="S272" s="117">
        <v>0</v>
      </c>
      <c r="T272" s="80"/>
      <c r="U272" s="117">
        <v>0</v>
      </c>
      <c r="V272" s="80"/>
      <c r="W272" s="117">
        <v>0</v>
      </c>
      <c r="X272" s="80"/>
      <c r="Y272" s="117">
        <v>0</v>
      </c>
      <c r="Z272" s="80"/>
      <c r="AA272" s="117">
        <v>1591.9789599999999</v>
      </c>
      <c r="AB272" s="80">
        <v>5.831649866902054E-4</v>
      </c>
      <c r="AC272" s="117">
        <v>1591.9789599999999</v>
      </c>
      <c r="AD272" s="80">
        <v>1.4826736941130257E-5</v>
      </c>
      <c r="AE272" s="118"/>
      <c r="AF272" s="109"/>
    </row>
    <row r="273" spans="1:32" x14ac:dyDescent="0.3">
      <c r="A273" s="119" t="s">
        <v>891</v>
      </c>
      <c r="B273" t="s">
        <v>473</v>
      </c>
      <c r="C273" t="s">
        <v>471</v>
      </c>
      <c r="D273" t="s">
        <v>471</v>
      </c>
      <c r="E273" s="117">
        <v>0</v>
      </c>
      <c r="F273" s="80"/>
      <c r="G273" s="117">
        <v>0</v>
      </c>
      <c r="H273" s="80"/>
      <c r="I273" s="117">
        <v>0</v>
      </c>
      <c r="J273" s="80"/>
      <c r="K273" s="117">
        <v>106416.11541</v>
      </c>
      <c r="L273" s="80">
        <v>1.5007672776479035E-2</v>
      </c>
      <c r="M273" s="117">
        <v>0</v>
      </c>
      <c r="N273" s="80"/>
      <c r="O273" s="117">
        <v>0</v>
      </c>
      <c r="P273" s="80"/>
      <c r="Q273" s="117">
        <v>0</v>
      </c>
      <c r="R273" s="80"/>
      <c r="S273" s="117">
        <v>0</v>
      </c>
      <c r="T273" s="80"/>
      <c r="U273" s="117">
        <v>0</v>
      </c>
      <c r="V273" s="80"/>
      <c r="W273" s="117">
        <v>0</v>
      </c>
      <c r="X273" s="80"/>
      <c r="Y273" s="117">
        <v>0</v>
      </c>
      <c r="Z273" s="80"/>
      <c r="AA273" s="117">
        <v>0</v>
      </c>
      <c r="AB273" s="80"/>
      <c r="AC273" s="117">
        <v>106416.11541</v>
      </c>
      <c r="AD273" s="80">
        <v>9.9109585561421468E-4</v>
      </c>
      <c r="AE273" s="118"/>
      <c r="AF273" s="109"/>
    </row>
    <row r="274" spans="1:32" x14ac:dyDescent="0.3">
      <c r="A274" s="113" t="s">
        <v>429</v>
      </c>
      <c r="B274" t="s">
        <v>471</v>
      </c>
      <c r="C274" t="s">
        <v>471</v>
      </c>
      <c r="D274" t="s">
        <v>471</v>
      </c>
      <c r="E274" s="114">
        <v>0</v>
      </c>
      <c r="F274" s="115"/>
      <c r="G274" s="114">
        <v>0</v>
      </c>
      <c r="H274" s="115"/>
      <c r="I274" s="114">
        <v>0</v>
      </c>
      <c r="J274" s="115"/>
      <c r="K274" s="114">
        <v>0</v>
      </c>
      <c r="L274" s="115"/>
      <c r="M274" s="114">
        <v>3.5179112836999997</v>
      </c>
      <c r="N274" s="115">
        <v>1.3915359440287339E-7</v>
      </c>
      <c r="O274" s="114">
        <v>2.9296608796000001</v>
      </c>
      <c r="P274" s="115">
        <v>9.7062010808475027E-7</v>
      </c>
      <c r="Q274" s="114">
        <v>0</v>
      </c>
      <c r="R274" s="115"/>
      <c r="S274" s="114">
        <v>0</v>
      </c>
      <c r="T274" s="115"/>
      <c r="U274" s="114">
        <v>0</v>
      </c>
      <c r="V274" s="115"/>
      <c r="W274" s="114">
        <v>28.977852419999998</v>
      </c>
      <c r="X274" s="115">
        <v>4.6395641327498049E-6</v>
      </c>
      <c r="Y274" s="114">
        <v>189.64540178430002</v>
      </c>
      <c r="Z274" s="115">
        <v>9.0500238444538481E-6</v>
      </c>
      <c r="AA274" s="114">
        <v>28.977852419999998</v>
      </c>
      <c r="AB274" s="115">
        <v>1.061500770137065E-5</v>
      </c>
      <c r="AC274" s="114">
        <v>254.04867878760004</v>
      </c>
      <c r="AD274" s="115">
        <v>2.3660569801911477E-6</v>
      </c>
      <c r="AE274" s="118"/>
      <c r="AF274" s="109"/>
    </row>
    <row r="275" spans="1:32" x14ac:dyDescent="0.3">
      <c r="A275" s="119" t="s">
        <v>892</v>
      </c>
      <c r="B275" t="s">
        <v>722</v>
      </c>
      <c r="C275" t="s">
        <v>471</v>
      </c>
      <c r="D275" t="s">
        <v>471</v>
      </c>
      <c r="E275" s="117">
        <v>0</v>
      </c>
      <c r="F275" s="80"/>
      <c r="G275" s="117">
        <v>0</v>
      </c>
      <c r="H275" s="80"/>
      <c r="I275" s="117">
        <v>0</v>
      </c>
      <c r="J275" s="80"/>
      <c r="K275" s="117">
        <v>0</v>
      </c>
      <c r="L275" s="80"/>
      <c r="M275" s="117">
        <v>0</v>
      </c>
      <c r="N275" s="80"/>
      <c r="O275" s="117">
        <v>0</v>
      </c>
      <c r="P275" s="80"/>
      <c r="Q275" s="117">
        <v>0</v>
      </c>
      <c r="R275" s="80"/>
      <c r="S275" s="117">
        <v>0</v>
      </c>
      <c r="T275" s="80"/>
      <c r="U275" s="117">
        <v>0</v>
      </c>
      <c r="V275" s="80"/>
      <c r="W275" s="117">
        <v>0</v>
      </c>
      <c r="X275" s="80"/>
      <c r="Y275" s="117">
        <v>160.66754936430002</v>
      </c>
      <c r="Z275" s="80">
        <v>7.6671785294888994E-6</v>
      </c>
      <c r="AA275" s="117">
        <v>0</v>
      </c>
      <c r="AB275" s="80"/>
      <c r="AC275" s="117">
        <v>160.66754936430002</v>
      </c>
      <c r="AD275" s="80">
        <v>1.4963611638438589E-6</v>
      </c>
      <c r="AE275" s="118"/>
      <c r="AF275" s="109"/>
    </row>
    <row r="276" spans="1:32" x14ac:dyDescent="0.3">
      <c r="A276" s="119" t="s">
        <v>893</v>
      </c>
      <c r="B276" t="s">
        <v>473</v>
      </c>
      <c r="C276" t="s">
        <v>471</v>
      </c>
      <c r="D276" t="s">
        <v>471</v>
      </c>
      <c r="E276" s="117">
        <v>0</v>
      </c>
      <c r="F276" s="80"/>
      <c r="G276" s="117">
        <v>0</v>
      </c>
      <c r="H276" s="80"/>
      <c r="I276" s="117">
        <v>0</v>
      </c>
      <c r="J276" s="80"/>
      <c r="K276" s="117">
        <v>0</v>
      </c>
      <c r="L276" s="80"/>
      <c r="M276" s="117">
        <v>3.5179112836999997</v>
      </c>
      <c r="N276" s="80">
        <v>1.3915359440287339E-7</v>
      </c>
      <c r="O276" s="117">
        <v>2.9296608796000001</v>
      </c>
      <c r="P276" s="80">
        <v>9.7062010808475027E-7</v>
      </c>
      <c r="Q276" s="117">
        <v>0</v>
      </c>
      <c r="R276" s="80"/>
      <c r="S276" s="117">
        <v>0</v>
      </c>
      <c r="T276" s="80"/>
      <c r="U276" s="117">
        <v>0</v>
      </c>
      <c r="V276" s="80"/>
      <c r="W276" s="117">
        <v>28.977852419999998</v>
      </c>
      <c r="X276" s="80">
        <v>4.6395641327498049E-6</v>
      </c>
      <c r="Y276" s="117">
        <v>28.977852419999998</v>
      </c>
      <c r="Z276" s="80">
        <v>1.3828453149649488E-6</v>
      </c>
      <c r="AA276" s="117">
        <v>28.977852419999998</v>
      </c>
      <c r="AB276" s="80">
        <v>1.061500770137065E-5</v>
      </c>
      <c r="AC276" s="117">
        <v>93.38112942330001</v>
      </c>
      <c r="AD276" s="80">
        <v>8.6969581634728867E-7</v>
      </c>
      <c r="AE276" s="118"/>
      <c r="AF276" s="109"/>
    </row>
    <row r="277" spans="1:32" x14ac:dyDescent="0.3">
      <c r="A277" s="113" t="s">
        <v>464</v>
      </c>
      <c r="B277" t="s">
        <v>471</v>
      </c>
      <c r="C277" t="s">
        <v>471</v>
      </c>
      <c r="D277" t="s">
        <v>471</v>
      </c>
      <c r="E277" s="114">
        <v>36.741487175200007</v>
      </c>
      <c r="F277" s="115">
        <v>2.7015658441032012E-5</v>
      </c>
      <c r="G277" s="114">
        <v>1.4131059321000001</v>
      </c>
      <c r="H277" s="115">
        <v>1.3498463505246486E-7</v>
      </c>
      <c r="I277" s="114">
        <v>253.46854719569998</v>
      </c>
      <c r="J277" s="115">
        <v>7.0901707575836415E-5</v>
      </c>
      <c r="K277" s="114">
        <v>0</v>
      </c>
      <c r="L277" s="115"/>
      <c r="M277" s="114">
        <v>0</v>
      </c>
      <c r="N277" s="115"/>
      <c r="O277" s="114">
        <v>0</v>
      </c>
      <c r="P277" s="115"/>
      <c r="Q277" s="114">
        <v>0</v>
      </c>
      <c r="R277" s="115"/>
      <c r="S277" s="114">
        <v>0</v>
      </c>
      <c r="T277" s="115"/>
      <c r="U277" s="114">
        <v>0</v>
      </c>
      <c r="V277" s="115"/>
      <c r="W277" s="114">
        <v>0</v>
      </c>
      <c r="X277" s="115"/>
      <c r="Y277" s="114">
        <v>0</v>
      </c>
      <c r="Z277" s="115"/>
      <c r="AA277" s="114">
        <v>0</v>
      </c>
      <c r="AB277" s="115"/>
      <c r="AC277" s="114">
        <v>291.62314030300001</v>
      </c>
      <c r="AD277" s="115">
        <v>2.7160029723124621E-6</v>
      </c>
      <c r="AE277" s="118"/>
      <c r="AF277" s="109"/>
    </row>
    <row r="278" spans="1:32" x14ac:dyDescent="0.3">
      <c r="A278" s="119" t="s">
        <v>894</v>
      </c>
      <c r="B278" t="s">
        <v>473</v>
      </c>
      <c r="C278" t="s">
        <v>471</v>
      </c>
      <c r="D278" t="s">
        <v>471</v>
      </c>
      <c r="E278" s="117">
        <v>36.741487175200007</v>
      </c>
      <c r="F278" s="80">
        <v>2.7015658441032012E-5</v>
      </c>
      <c r="G278" s="117">
        <v>1.4131059321000001</v>
      </c>
      <c r="H278" s="80">
        <v>1.3498463505246486E-7</v>
      </c>
      <c r="I278" s="117">
        <v>253.46854719569998</v>
      </c>
      <c r="J278" s="80">
        <v>7.0901707575836415E-5</v>
      </c>
      <c r="K278" s="117">
        <v>0</v>
      </c>
      <c r="L278" s="80"/>
      <c r="M278" s="117">
        <v>0</v>
      </c>
      <c r="N278" s="80"/>
      <c r="O278" s="117">
        <v>0</v>
      </c>
      <c r="P278" s="80"/>
      <c r="Q278" s="117">
        <v>0</v>
      </c>
      <c r="R278" s="80"/>
      <c r="S278" s="117">
        <v>0</v>
      </c>
      <c r="T278" s="80"/>
      <c r="U278" s="117">
        <v>0</v>
      </c>
      <c r="V278" s="80"/>
      <c r="W278" s="117">
        <v>0</v>
      </c>
      <c r="X278" s="80"/>
      <c r="Y278" s="117">
        <v>0</v>
      </c>
      <c r="Z278" s="80"/>
      <c r="AA278" s="117">
        <v>0</v>
      </c>
      <c r="AB278" s="80"/>
      <c r="AC278" s="117">
        <v>291.62314030300001</v>
      </c>
      <c r="AD278" s="80">
        <v>2.7160029723124621E-6</v>
      </c>
      <c r="AE278" s="118"/>
      <c r="AF278" s="109"/>
    </row>
    <row r="279" spans="1:32" x14ac:dyDescent="0.3">
      <c r="A279" s="113" t="s">
        <v>263</v>
      </c>
      <c r="B279" t="s">
        <v>471</v>
      </c>
      <c r="C279" t="s">
        <v>471</v>
      </c>
      <c r="D279" t="s">
        <v>471</v>
      </c>
      <c r="E279" s="114">
        <v>568.89906490690009</v>
      </c>
      <c r="F279" s="115">
        <v>4.1830595347597412E-4</v>
      </c>
      <c r="G279" s="114">
        <v>0</v>
      </c>
      <c r="H279" s="115"/>
      <c r="I279" s="114">
        <v>0</v>
      </c>
      <c r="J279" s="115"/>
      <c r="K279" s="114">
        <v>0</v>
      </c>
      <c r="L279" s="115"/>
      <c r="M279" s="114">
        <v>0</v>
      </c>
      <c r="N279" s="115"/>
      <c r="O279" s="114">
        <v>0</v>
      </c>
      <c r="P279" s="115"/>
      <c r="Q279" s="114">
        <v>0</v>
      </c>
      <c r="R279" s="115"/>
      <c r="S279" s="114">
        <v>64.973669309399995</v>
      </c>
      <c r="T279" s="115">
        <v>5.1180193467158831E-6</v>
      </c>
      <c r="U279" s="114">
        <v>4.3234115099999998E-2</v>
      </c>
      <c r="V279" s="115">
        <v>1.3713373271545171E-8</v>
      </c>
      <c r="W279" s="114">
        <v>0</v>
      </c>
      <c r="X279" s="115"/>
      <c r="Y279" s="114">
        <v>0</v>
      </c>
      <c r="Z279" s="115"/>
      <c r="AA279" s="114">
        <v>0</v>
      </c>
      <c r="AB279" s="115"/>
      <c r="AC279" s="114">
        <v>633.91596833139999</v>
      </c>
      <c r="AD279" s="115">
        <v>5.9039130173124446E-6</v>
      </c>
      <c r="AE279" s="118"/>
      <c r="AF279" s="109"/>
    </row>
    <row r="280" spans="1:32" x14ac:dyDescent="0.3">
      <c r="A280" s="119" t="s">
        <v>895</v>
      </c>
      <c r="B280" t="s">
        <v>473</v>
      </c>
      <c r="C280" t="s">
        <v>471</v>
      </c>
      <c r="D280" t="s">
        <v>471</v>
      </c>
      <c r="E280" s="117">
        <v>0</v>
      </c>
      <c r="F280" s="80"/>
      <c r="G280" s="117">
        <v>0</v>
      </c>
      <c r="H280" s="80"/>
      <c r="I280" s="117">
        <v>0</v>
      </c>
      <c r="J280" s="80"/>
      <c r="K280" s="117">
        <v>0</v>
      </c>
      <c r="L280" s="80"/>
      <c r="M280" s="117">
        <v>0</v>
      </c>
      <c r="N280" s="80"/>
      <c r="O280" s="117">
        <v>0</v>
      </c>
      <c r="P280" s="80"/>
      <c r="Q280" s="117">
        <v>0</v>
      </c>
      <c r="R280" s="80"/>
      <c r="S280" s="117">
        <v>64.973669309399995</v>
      </c>
      <c r="T280" s="80">
        <v>5.1180193467158831E-6</v>
      </c>
      <c r="U280" s="117">
        <v>4.3234115099999998E-2</v>
      </c>
      <c r="V280" s="80">
        <v>1.3713373271545171E-8</v>
      </c>
      <c r="W280" s="117">
        <v>0</v>
      </c>
      <c r="X280" s="80"/>
      <c r="Y280" s="117">
        <v>0</v>
      </c>
      <c r="Z280" s="80"/>
      <c r="AA280" s="117">
        <v>0</v>
      </c>
      <c r="AB280" s="80"/>
      <c r="AC280" s="117">
        <v>65.016903424500001</v>
      </c>
      <c r="AD280" s="80">
        <v>6.0552843223627304E-7</v>
      </c>
      <c r="AE280" s="118"/>
      <c r="AF280" s="109"/>
    </row>
    <row r="281" spans="1:32" x14ac:dyDescent="0.3">
      <c r="A281" s="119" t="s">
        <v>896</v>
      </c>
      <c r="B281" t="s">
        <v>473</v>
      </c>
      <c r="C281" t="s">
        <v>471</v>
      </c>
      <c r="D281" t="s">
        <v>471</v>
      </c>
      <c r="E281" s="117">
        <v>114.3169268362</v>
      </c>
      <c r="F281" s="80">
        <v>8.4056125292604304E-5</v>
      </c>
      <c r="G281" s="117">
        <v>0</v>
      </c>
      <c r="H281" s="80"/>
      <c r="I281" s="117">
        <v>0</v>
      </c>
      <c r="J281" s="80"/>
      <c r="K281" s="117">
        <v>0</v>
      </c>
      <c r="L281" s="80"/>
      <c r="M281" s="117">
        <v>0</v>
      </c>
      <c r="N281" s="80"/>
      <c r="O281" s="117">
        <v>0</v>
      </c>
      <c r="P281" s="80"/>
      <c r="Q281" s="117">
        <v>0</v>
      </c>
      <c r="R281" s="80"/>
      <c r="S281" s="117">
        <v>0</v>
      </c>
      <c r="T281" s="80"/>
      <c r="U281" s="117">
        <v>0</v>
      </c>
      <c r="V281" s="80"/>
      <c r="W281" s="117">
        <v>0</v>
      </c>
      <c r="X281" s="80"/>
      <c r="Y281" s="117">
        <v>0</v>
      </c>
      <c r="Z281" s="80"/>
      <c r="AA281" s="117">
        <v>0</v>
      </c>
      <c r="AB281" s="80"/>
      <c r="AC281" s="117">
        <v>114.3169268362</v>
      </c>
      <c r="AD281" s="80">
        <v>1.064679273222789E-6</v>
      </c>
      <c r="AE281" s="118"/>
      <c r="AF281" s="109"/>
    </row>
    <row r="282" spans="1:32" x14ac:dyDescent="0.3">
      <c r="A282" s="119" t="s">
        <v>897</v>
      </c>
      <c r="B282" t="s">
        <v>721</v>
      </c>
      <c r="C282" t="s">
        <v>471</v>
      </c>
      <c r="D282" t="s">
        <v>471</v>
      </c>
      <c r="E282" s="117">
        <v>454.58213807070001</v>
      </c>
      <c r="F282" s="80">
        <v>3.3424982818336982E-4</v>
      </c>
      <c r="G282" s="117">
        <v>0</v>
      </c>
      <c r="H282" s="80"/>
      <c r="I282" s="117">
        <v>0</v>
      </c>
      <c r="J282" s="80"/>
      <c r="K282" s="117">
        <v>0</v>
      </c>
      <c r="L282" s="80"/>
      <c r="M282" s="117">
        <v>0</v>
      </c>
      <c r="N282" s="80"/>
      <c r="O282" s="117">
        <v>0</v>
      </c>
      <c r="P282" s="80"/>
      <c r="Q282" s="117">
        <v>0</v>
      </c>
      <c r="R282" s="80"/>
      <c r="S282" s="117">
        <v>0</v>
      </c>
      <c r="T282" s="80"/>
      <c r="U282" s="117">
        <v>0</v>
      </c>
      <c r="V282" s="80"/>
      <c r="W282" s="117">
        <v>0</v>
      </c>
      <c r="X282" s="80"/>
      <c r="Y282" s="117">
        <v>0</v>
      </c>
      <c r="Z282" s="80"/>
      <c r="AA282" s="117">
        <v>0</v>
      </c>
      <c r="AB282" s="80"/>
      <c r="AC282" s="117">
        <v>454.58213807070001</v>
      </c>
      <c r="AD282" s="80">
        <v>4.2337053118533824E-6</v>
      </c>
      <c r="AE282" s="118"/>
      <c r="AF282" s="109"/>
    </row>
    <row r="283" spans="1:32" x14ac:dyDescent="0.3">
      <c r="A283" s="113" t="s">
        <v>345</v>
      </c>
      <c r="B283" t="s">
        <v>471</v>
      </c>
      <c r="C283" t="s">
        <v>471</v>
      </c>
      <c r="D283" t="s">
        <v>471</v>
      </c>
      <c r="E283" s="114">
        <v>0</v>
      </c>
      <c r="F283" s="115"/>
      <c r="G283" s="114">
        <v>0</v>
      </c>
      <c r="H283" s="115"/>
      <c r="I283" s="114">
        <v>0</v>
      </c>
      <c r="J283" s="115"/>
      <c r="K283" s="114">
        <v>0.49701916549999997</v>
      </c>
      <c r="L283" s="115">
        <v>7.0093716263972373E-8</v>
      </c>
      <c r="M283" s="114">
        <v>52199.548250504005</v>
      </c>
      <c r="N283" s="115">
        <v>2.0647919118711041E-3</v>
      </c>
      <c r="O283" s="114">
        <v>13128.030061847201</v>
      </c>
      <c r="P283" s="115">
        <v>4.3494214795637871E-3</v>
      </c>
      <c r="Q283" s="114">
        <v>0</v>
      </c>
      <c r="R283" s="115"/>
      <c r="S283" s="114">
        <v>0</v>
      </c>
      <c r="T283" s="115"/>
      <c r="U283" s="114">
        <v>0.52229989339999994</v>
      </c>
      <c r="V283" s="115">
        <v>1.656676303265532E-7</v>
      </c>
      <c r="W283" s="114">
        <v>0</v>
      </c>
      <c r="X283" s="115"/>
      <c r="Y283" s="114">
        <v>0</v>
      </c>
      <c r="Z283" s="115"/>
      <c r="AA283" s="114">
        <v>0</v>
      </c>
      <c r="AB283" s="115"/>
      <c r="AC283" s="114">
        <v>65328.597631410106</v>
      </c>
      <c r="AD283" s="115">
        <v>6.0843136508152284E-4</v>
      </c>
      <c r="AE283" s="118"/>
      <c r="AF283" s="109"/>
    </row>
    <row r="284" spans="1:32" x14ac:dyDescent="0.3">
      <c r="A284" s="119" t="s">
        <v>898</v>
      </c>
      <c r="B284" t="s">
        <v>473</v>
      </c>
      <c r="C284" t="s">
        <v>471</v>
      </c>
      <c r="D284" t="s">
        <v>471</v>
      </c>
      <c r="E284" s="117">
        <v>0</v>
      </c>
      <c r="F284" s="80"/>
      <c r="G284" s="117">
        <v>0</v>
      </c>
      <c r="H284" s="80"/>
      <c r="I284" s="117">
        <v>0</v>
      </c>
      <c r="J284" s="80"/>
      <c r="K284" s="117">
        <v>0.49701916549999997</v>
      </c>
      <c r="L284" s="80">
        <v>7.0093716263972373E-8</v>
      </c>
      <c r="M284" s="117">
        <v>0</v>
      </c>
      <c r="N284" s="80"/>
      <c r="O284" s="117">
        <v>0</v>
      </c>
      <c r="P284" s="80"/>
      <c r="Q284" s="117">
        <v>0</v>
      </c>
      <c r="R284" s="80"/>
      <c r="S284" s="117">
        <v>0</v>
      </c>
      <c r="T284" s="80"/>
      <c r="U284" s="117">
        <v>0</v>
      </c>
      <c r="V284" s="80"/>
      <c r="W284" s="117">
        <v>0</v>
      </c>
      <c r="X284" s="80"/>
      <c r="Y284" s="117">
        <v>0</v>
      </c>
      <c r="Z284" s="80"/>
      <c r="AA284" s="117">
        <v>0</v>
      </c>
      <c r="AB284" s="80"/>
      <c r="AC284" s="117">
        <v>0.49701916549999997</v>
      </c>
      <c r="AD284" s="80">
        <v>4.6289383256475842E-9</v>
      </c>
      <c r="AE284" s="118"/>
      <c r="AF284" s="109"/>
    </row>
    <row r="285" spans="1:32" x14ac:dyDescent="0.3">
      <c r="A285" s="119" t="s">
        <v>899</v>
      </c>
      <c r="B285" t="s">
        <v>722</v>
      </c>
      <c r="C285" t="s">
        <v>471</v>
      </c>
      <c r="D285" t="s">
        <v>471</v>
      </c>
      <c r="E285" s="117">
        <v>0</v>
      </c>
      <c r="F285" s="80"/>
      <c r="G285" s="117">
        <v>0</v>
      </c>
      <c r="H285" s="80"/>
      <c r="I285" s="117">
        <v>0</v>
      </c>
      <c r="J285" s="80"/>
      <c r="K285" s="117">
        <v>0</v>
      </c>
      <c r="L285" s="80"/>
      <c r="M285" s="117">
        <v>0</v>
      </c>
      <c r="N285" s="80"/>
      <c r="O285" s="117">
        <v>0</v>
      </c>
      <c r="P285" s="80"/>
      <c r="Q285" s="117">
        <v>0</v>
      </c>
      <c r="R285" s="80"/>
      <c r="S285" s="117">
        <v>0</v>
      </c>
      <c r="T285" s="80"/>
      <c r="U285" s="117">
        <v>0.52229989339999994</v>
      </c>
      <c r="V285" s="80">
        <v>1.656676303265532E-7</v>
      </c>
      <c r="W285" s="117">
        <v>0</v>
      </c>
      <c r="X285" s="80"/>
      <c r="Y285" s="117">
        <v>0</v>
      </c>
      <c r="Z285" s="80"/>
      <c r="AA285" s="117">
        <v>0</v>
      </c>
      <c r="AB285" s="80"/>
      <c r="AC285" s="117">
        <v>0.52229989339999994</v>
      </c>
      <c r="AD285" s="80">
        <v>4.8643878583811025E-9</v>
      </c>
      <c r="AE285" s="118"/>
      <c r="AF285" s="109"/>
    </row>
    <row r="286" spans="1:32" x14ac:dyDescent="0.3">
      <c r="A286" s="119" t="s">
        <v>900</v>
      </c>
      <c r="B286" t="s">
        <v>473</v>
      </c>
      <c r="C286" t="s">
        <v>471</v>
      </c>
      <c r="D286" t="s">
        <v>471</v>
      </c>
      <c r="E286" s="117">
        <v>0</v>
      </c>
      <c r="F286" s="80"/>
      <c r="G286" s="117">
        <v>0</v>
      </c>
      <c r="H286" s="80"/>
      <c r="I286" s="117">
        <v>0</v>
      </c>
      <c r="J286" s="80"/>
      <c r="K286" s="117">
        <v>0</v>
      </c>
      <c r="L286" s="80"/>
      <c r="M286" s="117">
        <v>52199.548250504005</v>
      </c>
      <c r="N286" s="80">
        <v>2.0647919118711041E-3</v>
      </c>
      <c r="O286" s="117">
        <v>13128.030061847201</v>
      </c>
      <c r="P286" s="80">
        <v>4.3494214795637871E-3</v>
      </c>
      <c r="Q286" s="117">
        <v>0</v>
      </c>
      <c r="R286" s="80"/>
      <c r="S286" s="117">
        <v>0</v>
      </c>
      <c r="T286" s="80"/>
      <c r="U286" s="117">
        <v>0</v>
      </c>
      <c r="V286" s="80"/>
      <c r="W286" s="117">
        <v>0</v>
      </c>
      <c r="X286" s="80"/>
      <c r="Y286" s="117">
        <v>0</v>
      </c>
      <c r="Z286" s="80"/>
      <c r="AA286" s="117">
        <v>0</v>
      </c>
      <c r="AB286" s="80"/>
      <c r="AC286" s="117">
        <v>65327.578312351201</v>
      </c>
      <c r="AD286" s="80">
        <v>6.0842187175533875E-4</v>
      </c>
      <c r="AE286" s="118"/>
      <c r="AF286" s="109"/>
    </row>
    <row r="287" spans="1:32" x14ac:dyDescent="0.3">
      <c r="A287" s="113" t="s">
        <v>372</v>
      </c>
      <c r="B287" t="s">
        <v>471</v>
      </c>
      <c r="C287" t="s">
        <v>471</v>
      </c>
      <c r="D287" t="s">
        <v>471</v>
      </c>
      <c r="E287" s="114">
        <v>138.4963041792</v>
      </c>
      <c r="F287" s="115">
        <v>1.0183498646119172E-4</v>
      </c>
      <c r="G287" s="114">
        <v>2077.2141993718001</v>
      </c>
      <c r="H287" s="115">
        <v>1.9842249208543991E-4</v>
      </c>
      <c r="I287" s="114">
        <v>5310.0796338660994</v>
      </c>
      <c r="J287" s="115">
        <v>1.4853665970401152E-3</v>
      </c>
      <c r="K287" s="114">
        <v>0</v>
      </c>
      <c r="L287" s="115"/>
      <c r="M287" s="114">
        <v>0</v>
      </c>
      <c r="N287" s="115"/>
      <c r="O287" s="114">
        <v>0</v>
      </c>
      <c r="P287" s="115"/>
      <c r="Q287" s="114">
        <v>0</v>
      </c>
      <c r="R287" s="115"/>
      <c r="S287" s="114">
        <v>0.24341871839999998</v>
      </c>
      <c r="T287" s="115">
        <v>1.9174255100038617E-8</v>
      </c>
      <c r="U287" s="114">
        <v>0.21106559759999999</v>
      </c>
      <c r="V287" s="115">
        <v>6.6947624994192333E-8</v>
      </c>
      <c r="W287" s="114">
        <v>6.7114905</v>
      </c>
      <c r="X287" s="115">
        <v>1.0745582574504345E-6</v>
      </c>
      <c r="Y287" s="114">
        <v>6.7114905</v>
      </c>
      <c r="Z287" s="115">
        <v>3.2027746776538943E-7</v>
      </c>
      <c r="AA287" s="114">
        <v>6.7114905</v>
      </c>
      <c r="AB287" s="115">
        <v>2.458516328698176E-6</v>
      </c>
      <c r="AC287" s="114">
        <v>7546.3790932331021</v>
      </c>
      <c r="AD287" s="115">
        <v>7.0282447497555046E-5</v>
      </c>
      <c r="AE287" s="118"/>
      <c r="AF287" s="109"/>
    </row>
    <row r="288" spans="1:32" x14ac:dyDescent="0.3">
      <c r="A288" s="119" t="s">
        <v>901</v>
      </c>
      <c r="B288" t="s">
        <v>473</v>
      </c>
      <c r="C288" t="s">
        <v>471</v>
      </c>
      <c r="D288" t="s">
        <v>471</v>
      </c>
      <c r="E288" s="117">
        <v>0</v>
      </c>
      <c r="F288" s="80"/>
      <c r="G288" s="117">
        <v>1001.4587788342</v>
      </c>
      <c r="H288" s="80">
        <v>9.566271339624901E-5</v>
      </c>
      <c r="I288" s="117">
        <v>1710.8057380836999</v>
      </c>
      <c r="J288" s="80">
        <v>4.7855660792113963E-4</v>
      </c>
      <c r="K288" s="117">
        <v>0</v>
      </c>
      <c r="L288" s="80"/>
      <c r="M288" s="117">
        <v>0</v>
      </c>
      <c r="N288" s="80"/>
      <c r="O288" s="117">
        <v>0</v>
      </c>
      <c r="P288" s="80"/>
      <c r="Q288" s="117">
        <v>0</v>
      </c>
      <c r="R288" s="80"/>
      <c r="S288" s="117">
        <v>0</v>
      </c>
      <c r="T288" s="80"/>
      <c r="U288" s="117">
        <v>0</v>
      </c>
      <c r="V288" s="80"/>
      <c r="W288" s="117">
        <v>0</v>
      </c>
      <c r="X288" s="80"/>
      <c r="Y288" s="117">
        <v>0</v>
      </c>
      <c r="Z288" s="80"/>
      <c r="AA288" s="117">
        <v>0</v>
      </c>
      <c r="AB288" s="80"/>
      <c r="AC288" s="117">
        <v>2712.2645169179</v>
      </c>
      <c r="AD288" s="80">
        <v>2.5260404513828147E-5</v>
      </c>
      <c r="AE288" s="118"/>
      <c r="AF288" s="109"/>
    </row>
    <row r="289" spans="1:32" x14ac:dyDescent="0.3">
      <c r="A289" s="119" t="s">
        <v>902</v>
      </c>
      <c r="B289" t="s">
        <v>473</v>
      </c>
      <c r="C289" t="s">
        <v>471</v>
      </c>
      <c r="D289" t="s">
        <v>471</v>
      </c>
      <c r="E289" s="117">
        <v>138.4963041792</v>
      </c>
      <c r="F289" s="80">
        <v>1.0183498646119172E-4</v>
      </c>
      <c r="G289" s="117">
        <v>1075.7554205376</v>
      </c>
      <c r="H289" s="80">
        <v>1.027597786891909E-4</v>
      </c>
      <c r="I289" s="117">
        <v>3599.2738957823999</v>
      </c>
      <c r="J289" s="80">
        <v>1.0068099891189755E-3</v>
      </c>
      <c r="K289" s="117">
        <v>0</v>
      </c>
      <c r="L289" s="80"/>
      <c r="M289" s="117">
        <v>0</v>
      </c>
      <c r="N289" s="80"/>
      <c r="O289" s="117">
        <v>0</v>
      </c>
      <c r="P289" s="80"/>
      <c r="Q289" s="117">
        <v>0</v>
      </c>
      <c r="R289" s="80"/>
      <c r="S289" s="117">
        <v>0</v>
      </c>
      <c r="T289" s="80"/>
      <c r="U289" s="117">
        <v>0</v>
      </c>
      <c r="V289" s="80"/>
      <c r="W289" s="117">
        <v>0</v>
      </c>
      <c r="X289" s="80"/>
      <c r="Y289" s="117">
        <v>0</v>
      </c>
      <c r="Z289" s="80"/>
      <c r="AA289" s="117">
        <v>0</v>
      </c>
      <c r="AB289" s="80"/>
      <c r="AC289" s="117">
        <v>4813.5256204992002</v>
      </c>
      <c r="AD289" s="80">
        <v>4.4830289801400667E-5</v>
      </c>
      <c r="AE289" s="118"/>
      <c r="AF289" s="109"/>
    </row>
    <row r="290" spans="1:32" x14ac:dyDescent="0.3">
      <c r="A290" s="119" t="s">
        <v>903</v>
      </c>
      <c r="B290" t="s">
        <v>473</v>
      </c>
      <c r="C290" t="s">
        <v>471</v>
      </c>
      <c r="D290" t="s">
        <v>471</v>
      </c>
      <c r="E290" s="117">
        <v>0</v>
      </c>
      <c r="F290" s="80"/>
      <c r="G290" s="117">
        <v>0</v>
      </c>
      <c r="H290" s="80"/>
      <c r="I290" s="117">
        <v>0</v>
      </c>
      <c r="J290" s="80"/>
      <c r="K290" s="117">
        <v>0</v>
      </c>
      <c r="L290" s="80"/>
      <c r="M290" s="117">
        <v>0</v>
      </c>
      <c r="N290" s="80"/>
      <c r="O290" s="117">
        <v>0</v>
      </c>
      <c r="P290" s="80"/>
      <c r="Q290" s="117">
        <v>0</v>
      </c>
      <c r="R290" s="80"/>
      <c r="S290" s="117">
        <v>0</v>
      </c>
      <c r="T290" s="80"/>
      <c r="U290" s="117">
        <v>0</v>
      </c>
      <c r="V290" s="80"/>
      <c r="W290" s="117">
        <v>6.7114905</v>
      </c>
      <c r="X290" s="80">
        <v>1.0745582574504345E-6</v>
      </c>
      <c r="Y290" s="117">
        <v>6.7114905</v>
      </c>
      <c r="Z290" s="80">
        <v>3.2027746776538943E-7</v>
      </c>
      <c r="AA290" s="117">
        <v>6.7114905</v>
      </c>
      <c r="AB290" s="80">
        <v>2.458516328698176E-6</v>
      </c>
      <c r="AC290" s="117">
        <v>20.1344715</v>
      </c>
      <c r="AD290" s="80">
        <v>1.8752038807044557E-7</v>
      </c>
      <c r="AE290" s="118"/>
      <c r="AF290" s="109"/>
    </row>
    <row r="291" spans="1:32" x14ac:dyDescent="0.3">
      <c r="A291" s="119" t="s">
        <v>904</v>
      </c>
      <c r="B291" t="s">
        <v>473</v>
      </c>
      <c r="C291" t="s">
        <v>471</v>
      </c>
      <c r="D291" t="s">
        <v>471</v>
      </c>
      <c r="E291" s="117">
        <v>0</v>
      </c>
      <c r="F291" s="80"/>
      <c r="G291" s="117">
        <v>0</v>
      </c>
      <c r="H291" s="80"/>
      <c r="I291" s="117">
        <v>0</v>
      </c>
      <c r="J291" s="80"/>
      <c r="K291" s="117">
        <v>0</v>
      </c>
      <c r="L291" s="80"/>
      <c r="M291" s="117">
        <v>0</v>
      </c>
      <c r="N291" s="80"/>
      <c r="O291" s="117">
        <v>0</v>
      </c>
      <c r="P291" s="80"/>
      <c r="Q291" s="117">
        <v>0</v>
      </c>
      <c r="R291" s="80"/>
      <c r="S291" s="117">
        <v>0.24341871839999998</v>
      </c>
      <c r="T291" s="80">
        <v>1.9174255100038617E-8</v>
      </c>
      <c r="U291" s="117">
        <v>0.21106559759999999</v>
      </c>
      <c r="V291" s="80">
        <v>6.6947624994192333E-8</v>
      </c>
      <c r="W291" s="117">
        <v>0</v>
      </c>
      <c r="X291" s="80"/>
      <c r="Y291" s="117">
        <v>0</v>
      </c>
      <c r="Z291" s="80"/>
      <c r="AA291" s="117">
        <v>0</v>
      </c>
      <c r="AB291" s="80"/>
      <c r="AC291" s="117">
        <v>0.454484316</v>
      </c>
      <c r="AD291" s="80">
        <v>4.2327942557742827E-9</v>
      </c>
      <c r="AE291" s="118"/>
      <c r="AF291" s="109"/>
    </row>
    <row r="292" spans="1:32" x14ac:dyDescent="0.3">
      <c r="A292" s="113" t="s">
        <v>435</v>
      </c>
      <c r="B292" t="s">
        <v>471</v>
      </c>
      <c r="C292" t="s">
        <v>471</v>
      </c>
      <c r="D292" t="s">
        <v>471</v>
      </c>
      <c r="E292" s="114">
        <v>108.6894642834</v>
      </c>
      <c r="F292" s="115">
        <v>7.9918306769059051E-5</v>
      </c>
      <c r="G292" s="114">
        <v>906.75895727340003</v>
      </c>
      <c r="H292" s="115">
        <v>8.6616667687615238E-5</v>
      </c>
      <c r="I292" s="114">
        <v>0</v>
      </c>
      <c r="J292" s="115"/>
      <c r="K292" s="114">
        <v>0</v>
      </c>
      <c r="L292" s="115"/>
      <c r="M292" s="114">
        <v>0</v>
      </c>
      <c r="N292" s="115"/>
      <c r="O292" s="114">
        <v>0</v>
      </c>
      <c r="P292" s="115"/>
      <c r="Q292" s="114">
        <v>5.6582704794000005</v>
      </c>
      <c r="R292" s="115">
        <v>1.2785188454412838E-6</v>
      </c>
      <c r="S292" s="114">
        <v>0</v>
      </c>
      <c r="T292" s="115"/>
      <c r="U292" s="114">
        <v>0</v>
      </c>
      <c r="V292" s="115"/>
      <c r="W292" s="114">
        <v>0</v>
      </c>
      <c r="X292" s="115"/>
      <c r="Y292" s="114">
        <v>0</v>
      </c>
      <c r="Z292" s="115"/>
      <c r="AA292" s="114">
        <v>0</v>
      </c>
      <c r="AB292" s="115"/>
      <c r="AC292" s="114">
        <v>1021.1066920362</v>
      </c>
      <c r="AD292" s="115">
        <v>9.5099751265861233E-6</v>
      </c>
      <c r="AE292" s="118"/>
      <c r="AF292" s="109"/>
    </row>
    <row r="293" spans="1:32" x14ac:dyDescent="0.3">
      <c r="A293" s="119" t="s">
        <v>905</v>
      </c>
      <c r="B293" t="s">
        <v>473</v>
      </c>
      <c r="C293" t="s">
        <v>471</v>
      </c>
      <c r="D293" t="s">
        <v>471</v>
      </c>
      <c r="E293" s="117">
        <v>108.6894642834</v>
      </c>
      <c r="F293" s="80">
        <v>7.9918306769059051E-5</v>
      </c>
      <c r="G293" s="117">
        <v>906.75895727340003</v>
      </c>
      <c r="H293" s="80">
        <v>8.6616667687615238E-5</v>
      </c>
      <c r="I293" s="117">
        <v>0</v>
      </c>
      <c r="J293" s="80"/>
      <c r="K293" s="117">
        <v>0</v>
      </c>
      <c r="L293" s="80"/>
      <c r="M293" s="117">
        <v>0</v>
      </c>
      <c r="N293" s="80"/>
      <c r="O293" s="117">
        <v>0</v>
      </c>
      <c r="P293" s="80"/>
      <c r="Q293" s="117">
        <v>5.6582704794000005</v>
      </c>
      <c r="R293" s="80">
        <v>1.2785188454412838E-6</v>
      </c>
      <c r="S293" s="117">
        <v>0</v>
      </c>
      <c r="T293" s="80"/>
      <c r="U293" s="117">
        <v>0</v>
      </c>
      <c r="V293" s="80"/>
      <c r="W293" s="117">
        <v>0</v>
      </c>
      <c r="X293" s="80"/>
      <c r="Y293" s="117">
        <v>0</v>
      </c>
      <c r="Z293" s="80"/>
      <c r="AA293" s="117">
        <v>0</v>
      </c>
      <c r="AB293" s="80"/>
      <c r="AC293" s="117">
        <v>1021.1066920362</v>
      </c>
      <c r="AD293" s="80">
        <v>9.5099751265861233E-6</v>
      </c>
      <c r="AE293" s="118"/>
      <c r="AF293" s="109"/>
    </row>
    <row r="294" spans="1:32" x14ac:dyDescent="0.3">
      <c r="A294" s="113" t="s">
        <v>333</v>
      </c>
      <c r="B294" t="s">
        <v>471</v>
      </c>
      <c r="C294" t="s">
        <v>471</v>
      </c>
      <c r="D294" t="s">
        <v>471</v>
      </c>
      <c r="E294" s="114">
        <v>8423.697744000001</v>
      </c>
      <c r="F294" s="115">
        <v>6.1938630839092363E-3</v>
      </c>
      <c r="G294" s="114">
        <v>395205.76764899999</v>
      </c>
      <c r="H294" s="115">
        <v>3.7751385161515515E-2</v>
      </c>
      <c r="I294" s="114">
        <v>186219.99915749999</v>
      </c>
      <c r="J294" s="115">
        <v>5.2090549581457334E-2</v>
      </c>
      <c r="K294" s="114">
        <v>38396.811914999998</v>
      </c>
      <c r="L294" s="115">
        <v>5.4150331146759845E-3</v>
      </c>
      <c r="M294" s="114">
        <v>229382.37283500002</v>
      </c>
      <c r="N294" s="115">
        <v>9.0733901734664363E-3</v>
      </c>
      <c r="O294" s="114">
        <v>52466.565689999996</v>
      </c>
      <c r="P294" s="115">
        <v>1.7382593328623238E-2</v>
      </c>
      <c r="Q294" s="114">
        <v>0</v>
      </c>
      <c r="R294" s="115"/>
      <c r="S294" s="114">
        <v>0</v>
      </c>
      <c r="T294" s="115"/>
      <c r="U294" s="114">
        <v>0</v>
      </c>
      <c r="V294" s="115"/>
      <c r="W294" s="114">
        <v>0</v>
      </c>
      <c r="X294" s="115"/>
      <c r="Y294" s="114">
        <v>0</v>
      </c>
      <c r="Z294" s="115"/>
      <c r="AA294" s="114">
        <v>0</v>
      </c>
      <c r="AB294" s="115"/>
      <c r="AC294" s="114">
        <v>910095.21499050001</v>
      </c>
      <c r="AD294" s="115">
        <v>8.4760808296395641E-3</v>
      </c>
      <c r="AE294" s="118"/>
      <c r="AF294" s="109"/>
    </row>
    <row r="295" spans="1:32" x14ac:dyDescent="0.3">
      <c r="A295" s="119" t="s">
        <v>906</v>
      </c>
      <c r="B295" t="s">
        <v>473</v>
      </c>
      <c r="C295" t="s">
        <v>471</v>
      </c>
      <c r="D295" t="s">
        <v>471</v>
      </c>
      <c r="E295" s="117">
        <v>8423.697744000001</v>
      </c>
      <c r="F295" s="80">
        <v>6.1938630839092363E-3</v>
      </c>
      <c r="G295" s="117">
        <v>395205.76764899999</v>
      </c>
      <c r="H295" s="80">
        <v>3.7751385161515515E-2</v>
      </c>
      <c r="I295" s="117">
        <v>186219.99915749999</v>
      </c>
      <c r="J295" s="80">
        <v>5.2090549581457334E-2</v>
      </c>
      <c r="K295" s="117">
        <v>38396.811914999998</v>
      </c>
      <c r="L295" s="80">
        <v>5.4150331146759845E-3</v>
      </c>
      <c r="M295" s="117">
        <v>229382.37283500002</v>
      </c>
      <c r="N295" s="80">
        <v>9.0733901734664363E-3</v>
      </c>
      <c r="O295" s="117">
        <v>52466.565689999996</v>
      </c>
      <c r="P295" s="80">
        <v>1.7382593328623238E-2</v>
      </c>
      <c r="Q295" s="117">
        <v>0</v>
      </c>
      <c r="R295" s="80"/>
      <c r="S295" s="117">
        <v>0</v>
      </c>
      <c r="T295" s="80"/>
      <c r="U295" s="117">
        <v>0</v>
      </c>
      <c r="V295" s="80"/>
      <c r="W295" s="117">
        <v>0</v>
      </c>
      <c r="X295" s="80"/>
      <c r="Y295" s="117">
        <v>0</v>
      </c>
      <c r="Z295" s="80"/>
      <c r="AA295" s="117">
        <v>0</v>
      </c>
      <c r="AB295" s="80"/>
      <c r="AC295" s="117">
        <v>910095.21499050001</v>
      </c>
      <c r="AD295" s="80">
        <v>8.4760808296395641E-3</v>
      </c>
      <c r="AE295" s="118"/>
      <c r="AF295" s="109"/>
    </row>
    <row r="296" spans="1:32" x14ac:dyDescent="0.3">
      <c r="A296" s="113" t="s">
        <v>395</v>
      </c>
      <c r="B296" t="s">
        <v>471</v>
      </c>
      <c r="C296" t="s">
        <v>471</v>
      </c>
      <c r="D296" t="s">
        <v>471</v>
      </c>
      <c r="E296" s="114">
        <v>0</v>
      </c>
      <c r="F296" s="115"/>
      <c r="G296" s="114">
        <v>0</v>
      </c>
      <c r="H296" s="115"/>
      <c r="I296" s="114">
        <v>0</v>
      </c>
      <c r="J296" s="115"/>
      <c r="K296" s="114">
        <v>0</v>
      </c>
      <c r="L296" s="115"/>
      <c r="M296" s="114">
        <v>0</v>
      </c>
      <c r="N296" s="115"/>
      <c r="O296" s="114">
        <v>0</v>
      </c>
      <c r="P296" s="115"/>
      <c r="Q296" s="114">
        <v>4.9924918378000003</v>
      </c>
      <c r="R296" s="115">
        <v>1.1280823218998783E-6</v>
      </c>
      <c r="S296" s="114">
        <v>14.740095810000001</v>
      </c>
      <c r="T296" s="115">
        <v>1.1610871962423015E-6</v>
      </c>
      <c r="U296" s="114">
        <v>1.1035100999999999E-2</v>
      </c>
      <c r="V296" s="115">
        <v>3.5002094700488361E-9</v>
      </c>
      <c r="W296" s="114">
        <v>0</v>
      </c>
      <c r="X296" s="115"/>
      <c r="Y296" s="114">
        <v>0</v>
      </c>
      <c r="Z296" s="115"/>
      <c r="AA296" s="114">
        <v>0</v>
      </c>
      <c r="AB296" s="115"/>
      <c r="AC296" s="114">
        <v>19.7436227488</v>
      </c>
      <c r="AD296" s="115">
        <v>1.8388025728767966E-7</v>
      </c>
      <c r="AE296" s="118"/>
      <c r="AF296" s="109"/>
    </row>
    <row r="297" spans="1:32" x14ac:dyDescent="0.3">
      <c r="A297" s="119" t="s">
        <v>907</v>
      </c>
      <c r="B297" t="s">
        <v>473</v>
      </c>
      <c r="C297" t="s">
        <v>471</v>
      </c>
      <c r="D297" t="s">
        <v>471</v>
      </c>
      <c r="E297" s="117">
        <v>0</v>
      </c>
      <c r="F297" s="80"/>
      <c r="G297" s="117">
        <v>0</v>
      </c>
      <c r="H297" s="80"/>
      <c r="I297" s="117">
        <v>0</v>
      </c>
      <c r="J297" s="80"/>
      <c r="K297" s="117">
        <v>0</v>
      </c>
      <c r="L297" s="80"/>
      <c r="M297" s="117">
        <v>0</v>
      </c>
      <c r="N297" s="80"/>
      <c r="O297" s="117">
        <v>0</v>
      </c>
      <c r="P297" s="80"/>
      <c r="Q297" s="117">
        <v>0.11083654559999999</v>
      </c>
      <c r="R297" s="80">
        <v>2.5044156660435698E-8</v>
      </c>
      <c r="S297" s="117">
        <v>10.482632239200001</v>
      </c>
      <c r="T297" s="80">
        <v>8.2572394594576843E-7</v>
      </c>
      <c r="U297" s="117">
        <v>0</v>
      </c>
      <c r="V297" s="80"/>
      <c r="W297" s="117">
        <v>0</v>
      </c>
      <c r="X297" s="80"/>
      <c r="Y297" s="117">
        <v>0</v>
      </c>
      <c r="Z297" s="80"/>
      <c r="AA297" s="117">
        <v>0</v>
      </c>
      <c r="AB297" s="80"/>
      <c r="AC297" s="117">
        <v>10.593468784799999</v>
      </c>
      <c r="AD297" s="80">
        <v>9.8661212812953517E-8</v>
      </c>
      <c r="AE297" s="118"/>
      <c r="AF297" s="109"/>
    </row>
    <row r="298" spans="1:32" x14ac:dyDescent="0.3">
      <c r="A298" s="119" t="s">
        <v>908</v>
      </c>
      <c r="B298" t="s">
        <v>473</v>
      </c>
      <c r="C298" t="s">
        <v>471</v>
      </c>
      <c r="D298" t="s">
        <v>471</v>
      </c>
      <c r="E298" s="117">
        <v>0</v>
      </c>
      <c r="F298" s="80"/>
      <c r="G298" s="117">
        <v>0</v>
      </c>
      <c r="H298" s="80"/>
      <c r="I298" s="117">
        <v>0</v>
      </c>
      <c r="J298" s="80"/>
      <c r="K298" s="117">
        <v>0</v>
      </c>
      <c r="L298" s="80"/>
      <c r="M298" s="117">
        <v>0</v>
      </c>
      <c r="N298" s="80"/>
      <c r="O298" s="117">
        <v>0</v>
      </c>
      <c r="P298" s="80"/>
      <c r="Q298" s="117">
        <v>4.8816552922000005</v>
      </c>
      <c r="R298" s="80">
        <v>1.1030381652394426E-6</v>
      </c>
      <c r="S298" s="117">
        <v>4.2202595160000005</v>
      </c>
      <c r="T298" s="80">
        <v>3.3243266204029732E-7</v>
      </c>
      <c r="U298" s="117">
        <v>0</v>
      </c>
      <c r="V298" s="80"/>
      <c r="W298" s="117">
        <v>0</v>
      </c>
      <c r="X298" s="80"/>
      <c r="Y298" s="117">
        <v>0</v>
      </c>
      <c r="Z298" s="80"/>
      <c r="AA298" s="117">
        <v>0</v>
      </c>
      <c r="AB298" s="80"/>
      <c r="AC298" s="117">
        <v>9.1019148082000001</v>
      </c>
      <c r="AD298" s="80">
        <v>8.4769773918217776E-8</v>
      </c>
      <c r="AE298" s="118"/>
      <c r="AF298" s="109"/>
    </row>
    <row r="299" spans="1:32" x14ac:dyDescent="0.3">
      <c r="A299" s="119" t="s">
        <v>909</v>
      </c>
      <c r="B299" t="s">
        <v>473</v>
      </c>
      <c r="C299" t="s">
        <v>471</v>
      </c>
      <c r="D299" t="s">
        <v>471</v>
      </c>
      <c r="E299" s="117">
        <v>0</v>
      </c>
      <c r="F299" s="80"/>
      <c r="G299" s="117">
        <v>0</v>
      </c>
      <c r="H299" s="80"/>
      <c r="I299" s="117">
        <v>0</v>
      </c>
      <c r="J299" s="80"/>
      <c r="K299" s="117">
        <v>0</v>
      </c>
      <c r="L299" s="80"/>
      <c r="M299" s="117">
        <v>0</v>
      </c>
      <c r="N299" s="80"/>
      <c r="O299" s="117">
        <v>0</v>
      </c>
      <c r="P299" s="80"/>
      <c r="Q299" s="117">
        <v>0</v>
      </c>
      <c r="R299" s="80"/>
      <c r="S299" s="117">
        <v>3.7204054800000004E-2</v>
      </c>
      <c r="T299" s="80">
        <v>2.9305882562358286E-9</v>
      </c>
      <c r="U299" s="117">
        <v>1.1035100999999999E-2</v>
      </c>
      <c r="V299" s="80">
        <v>3.5002094700488361E-9</v>
      </c>
      <c r="W299" s="117">
        <v>0</v>
      </c>
      <c r="X299" s="80"/>
      <c r="Y299" s="117">
        <v>0</v>
      </c>
      <c r="Z299" s="80"/>
      <c r="AA299" s="117">
        <v>0</v>
      </c>
      <c r="AB299" s="80"/>
      <c r="AC299" s="117">
        <v>4.8239155799999996E-2</v>
      </c>
      <c r="AD299" s="80">
        <v>4.4927055650835861E-10</v>
      </c>
      <c r="AE299" s="118"/>
      <c r="AF299" s="109"/>
    </row>
    <row r="300" spans="1:32" x14ac:dyDescent="0.3">
      <c r="A300" s="113" t="s">
        <v>320</v>
      </c>
      <c r="B300" t="s">
        <v>471</v>
      </c>
      <c r="C300" t="s">
        <v>471</v>
      </c>
      <c r="D300" t="s">
        <v>471</v>
      </c>
      <c r="E300" s="114">
        <v>126.6331094353</v>
      </c>
      <c r="F300" s="115">
        <v>9.3112094660639447E-5</v>
      </c>
      <c r="G300" s="114">
        <v>2.9455995708000002</v>
      </c>
      <c r="H300" s="115">
        <v>2.8137358569024659E-7</v>
      </c>
      <c r="I300" s="114">
        <v>170.64410894380001</v>
      </c>
      <c r="J300" s="115">
        <v>4.7733570282118754E-5</v>
      </c>
      <c r="K300" s="114">
        <v>0</v>
      </c>
      <c r="L300" s="115"/>
      <c r="M300" s="114">
        <v>0</v>
      </c>
      <c r="N300" s="115"/>
      <c r="O300" s="114">
        <v>0</v>
      </c>
      <c r="P300" s="115"/>
      <c r="Q300" s="114">
        <v>0</v>
      </c>
      <c r="R300" s="115"/>
      <c r="S300" s="114">
        <v>0</v>
      </c>
      <c r="T300" s="115"/>
      <c r="U300" s="114">
        <v>0</v>
      </c>
      <c r="V300" s="115"/>
      <c r="W300" s="114">
        <v>0</v>
      </c>
      <c r="X300" s="115"/>
      <c r="Y300" s="114">
        <v>0</v>
      </c>
      <c r="Z300" s="115"/>
      <c r="AA300" s="114">
        <v>0</v>
      </c>
      <c r="AB300" s="115"/>
      <c r="AC300" s="114">
        <v>300.22281794989999</v>
      </c>
      <c r="AD300" s="115">
        <v>2.796095210622637E-6</v>
      </c>
      <c r="AE300" s="118"/>
      <c r="AF300" s="109"/>
    </row>
    <row r="301" spans="1:32" x14ac:dyDescent="0.3">
      <c r="A301" s="119" t="s">
        <v>910</v>
      </c>
      <c r="B301" t="s">
        <v>721</v>
      </c>
      <c r="C301" t="s">
        <v>471</v>
      </c>
      <c r="D301" t="s">
        <v>471</v>
      </c>
      <c r="E301" s="117">
        <v>77.615157858700002</v>
      </c>
      <c r="F301" s="80">
        <v>5.7069671256332499E-5</v>
      </c>
      <c r="G301" s="117">
        <v>0</v>
      </c>
      <c r="H301" s="80"/>
      <c r="I301" s="117">
        <v>0</v>
      </c>
      <c r="J301" s="80"/>
      <c r="K301" s="117">
        <v>0</v>
      </c>
      <c r="L301" s="80"/>
      <c r="M301" s="117">
        <v>0</v>
      </c>
      <c r="N301" s="80"/>
      <c r="O301" s="117">
        <v>0</v>
      </c>
      <c r="P301" s="80"/>
      <c r="Q301" s="117">
        <v>0</v>
      </c>
      <c r="R301" s="80"/>
      <c r="S301" s="117">
        <v>0</v>
      </c>
      <c r="T301" s="80"/>
      <c r="U301" s="117">
        <v>0</v>
      </c>
      <c r="V301" s="80"/>
      <c r="W301" s="117">
        <v>0</v>
      </c>
      <c r="X301" s="80"/>
      <c r="Y301" s="117">
        <v>0</v>
      </c>
      <c r="Z301" s="80"/>
      <c r="AA301" s="117">
        <v>0</v>
      </c>
      <c r="AB301" s="80"/>
      <c r="AC301" s="117">
        <v>77.615157858700002</v>
      </c>
      <c r="AD301" s="80">
        <v>7.2286101583606591E-7</v>
      </c>
      <c r="AE301" s="118"/>
      <c r="AF301" s="109"/>
    </row>
    <row r="302" spans="1:32" x14ac:dyDescent="0.3">
      <c r="A302" s="119" t="s">
        <v>911</v>
      </c>
      <c r="B302" t="s">
        <v>721</v>
      </c>
      <c r="C302" t="s">
        <v>471</v>
      </c>
      <c r="D302" t="s">
        <v>471</v>
      </c>
      <c r="E302" s="117">
        <v>49.017951576599998</v>
      </c>
      <c r="F302" s="80">
        <v>3.6042423404306947E-5</v>
      </c>
      <c r="G302" s="117">
        <v>2.9455995708000002</v>
      </c>
      <c r="H302" s="80">
        <v>2.8137358569024659E-7</v>
      </c>
      <c r="I302" s="117">
        <v>170.64410894380001</v>
      </c>
      <c r="J302" s="80">
        <v>4.7733570282118754E-5</v>
      </c>
      <c r="K302" s="117">
        <v>0</v>
      </c>
      <c r="L302" s="80"/>
      <c r="M302" s="117">
        <v>0</v>
      </c>
      <c r="N302" s="80"/>
      <c r="O302" s="117">
        <v>0</v>
      </c>
      <c r="P302" s="80"/>
      <c r="Q302" s="117">
        <v>0</v>
      </c>
      <c r="R302" s="80"/>
      <c r="S302" s="117">
        <v>0</v>
      </c>
      <c r="T302" s="80"/>
      <c r="U302" s="117">
        <v>0</v>
      </c>
      <c r="V302" s="80"/>
      <c r="W302" s="117">
        <v>0</v>
      </c>
      <c r="X302" s="80"/>
      <c r="Y302" s="117">
        <v>0</v>
      </c>
      <c r="Z302" s="80"/>
      <c r="AA302" s="117">
        <v>0</v>
      </c>
      <c r="AB302" s="80"/>
      <c r="AC302" s="117">
        <v>222.60766009119999</v>
      </c>
      <c r="AD302" s="80">
        <v>2.073234194786571E-6</v>
      </c>
      <c r="AE302" s="118"/>
      <c r="AF302" s="109"/>
    </row>
    <row r="303" spans="1:32" x14ac:dyDescent="0.3">
      <c r="A303" s="113" t="s">
        <v>257</v>
      </c>
      <c r="B303" t="s">
        <v>471</v>
      </c>
      <c r="C303" t="s">
        <v>471</v>
      </c>
      <c r="D303" t="s">
        <v>471</v>
      </c>
      <c r="E303" s="114">
        <v>27150.327813508</v>
      </c>
      <c r="F303" s="115">
        <v>1.9963372175824043E-2</v>
      </c>
      <c r="G303" s="114">
        <v>53127.165699980302</v>
      </c>
      <c r="H303" s="115">
        <v>5.0748856900815712E-3</v>
      </c>
      <c r="I303" s="114">
        <v>0</v>
      </c>
      <c r="J303" s="115"/>
      <c r="K303" s="114">
        <v>0</v>
      </c>
      <c r="L303" s="115"/>
      <c r="M303" s="114">
        <v>0</v>
      </c>
      <c r="N303" s="115"/>
      <c r="O303" s="114">
        <v>0</v>
      </c>
      <c r="P303" s="115"/>
      <c r="Q303" s="114">
        <v>134090.79381745399</v>
      </c>
      <c r="R303" s="115">
        <v>3.0298588149850283E-2</v>
      </c>
      <c r="S303" s="114">
        <v>76498.114306921998</v>
      </c>
      <c r="T303" s="115">
        <v>6.0258075797708921E-3</v>
      </c>
      <c r="U303" s="114">
        <v>4.5658685099999999E-2</v>
      </c>
      <c r="V303" s="115">
        <v>1.4482419506355012E-8</v>
      </c>
      <c r="W303" s="114">
        <v>0</v>
      </c>
      <c r="X303" s="115"/>
      <c r="Y303" s="114">
        <v>0</v>
      </c>
      <c r="Z303" s="115"/>
      <c r="AA303" s="114">
        <v>1.763972E-4</v>
      </c>
      <c r="AB303" s="115">
        <v>6.4616853221596288E-11</v>
      </c>
      <c r="AC303" s="114">
        <v>290866.4474729466</v>
      </c>
      <c r="AD303" s="115">
        <v>2.7089555892638568E-3</v>
      </c>
      <c r="AE303" s="118"/>
      <c r="AF303" s="109"/>
    </row>
    <row r="304" spans="1:32" x14ac:dyDescent="0.3">
      <c r="A304" s="119" t="s">
        <v>912</v>
      </c>
      <c r="B304" t="s">
        <v>473</v>
      </c>
      <c r="C304" t="s">
        <v>471</v>
      </c>
      <c r="D304" t="s">
        <v>471</v>
      </c>
      <c r="E304" s="117">
        <v>0</v>
      </c>
      <c r="F304" s="80"/>
      <c r="G304" s="117">
        <v>0</v>
      </c>
      <c r="H304" s="80"/>
      <c r="I304" s="117">
        <v>0</v>
      </c>
      <c r="J304" s="80"/>
      <c r="K304" s="117">
        <v>0</v>
      </c>
      <c r="L304" s="80"/>
      <c r="M304" s="117">
        <v>0</v>
      </c>
      <c r="N304" s="80"/>
      <c r="O304" s="117">
        <v>0</v>
      </c>
      <c r="P304" s="80"/>
      <c r="Q304" s="117">
        <v>0</v>
      </c>
      <c r="R304" s="80"/>
      <c r="S304" s="117">
        <v>0</v>
      </c>
      <c r="T304" s="80"/>
      <c r="U304" s="117">
        <v>0</v>
      </c>
      <c r="V304" s="80"/>
      <c r="W304" s="117">
        <v>0</v>
      </c>
      <c r="X304" s="80"/>
      <c r="Y304" s="117">
        <v>0</v>
      </c>
      <c r="Z304" s="80"/>
      <c r="AA304" s="117">
        <v>1.763972E-4</v>
      </c>
      <c r="AB304" s="80">
        <v>6.4616853221596288E-11</v>
      </c>
      <c r="AC304" s="117">
        <v>1.763972E-4</v>
      </c>
      <c r="AD304" s="80">
        <v>1.6428576930136956E-12</v>
      </c>
      <c r="AE304" s="118"/>
      <c r="AF304" s="109"/>
    </row>
    <row r="305" spans="1:32" x14ac:dyDescent="0.3">
      <c r="A305" s="119" t="s">
        <v>913</v>
      </c>
      <c r="B305" t="s">
        <v>473</v>
      </c>
      <c r="C305" t="s">
        <v>471</v>
      </c>
      <c r="D305" t="s">
        <v>471</v>
      </c>
      <c r="E305" s="117">
        <v>0</v>
      </c>
      <c r="F305" s="80"/>
      <c r="G305" s="117">
        <v>0</v>
      </c>
      <c r="H305" s="80"/>
      <c r="I305" s="117">
        <v>0</v>
      </c>
      <c r="J305" s="80"/>
      <c r="K305" s="117">
        <v>0</v>
      </c>
      <c r="L305" s="80"/>
      <c r="M305" s="117">
        <v>0</v>
      </c>
      <c r="N305" s="80"/>
      <c r="O305" s="117">
        <v>0</v>
      </c>
      <c r="P305" s="80"/>
      <c r="Q305" s="117">
        <v>0</v>
      </c>
      <c r="R305" s="80"/>
      <c r="S305" s="117">
        <v>1.7816694500000001E-2</v>
      </c>
      <c r="T305" s="80">
        <v>1.4034329308277838E-9</v>
      </c>
      <c r="U305" s="117">
        <v>4.5658685099999999E-2</v>
      </c>
      <c r="V305" s="80">
        <v>1.4482419506355012E-8</v>
      </c>
      <c r="W305" s="117">
        <v>0</v>
      </c>
      <c r="X305" s="80"/>
      <c r="Y305" s="117">
        <v>0</v>
      </c>
      <c r="Z305" s="80"/>
      <c r="AA305" s="117">
        <v>0</v>
      </c>
      <c r="AB305" s="80"/>
      <c r="AC305" s="117">
        <v>6.3475379599999993E-2</v>
      </c>
      <c r="AD305" s="80">
        <v>5.9117160415712152E-10</v>
      </c>
      <c r="AE305" s="118"/>
      <c r="AF305" s="109"/>
    </row>
    <row r="306" spans="1:32" x14ac:dyDescent="0.3">
      <c r="A306" s="119" t="s">
        <v>914</v>
      </c>
      <c r="B306" t="s">
        <v>473</v>
      </c>
      <c r="C306" t="s">
        <v>471</v>
      </c>
      <c r="D306" t="s">
        <v>471</v>
      </c>
      <c r="E306" s="117">
        <v>27150.327813508</v>
      </c>
      <c r="F306" s="80">
        <v>1.9963372175824043E-2</v>
      </c>
      <c r="G306" s="117">
        <v>53127.165699980302</v>
      </c>
      <c r="H306" s="80">
        <v>5.0748856900815712E-3</v>
      </c>
      <c r="I306" s="117">
        <v>0</v>
      </c>
      <c r="J306" s="80"/>
      <c r="K306" s="117">
        <v>0</v>
      </c>
      <c r="L306" s="80"/>
      <c r="M306" s="117">
        <v>0</v>
      </c>
      <c r="N306" s="80"/>
      <c r="O306" s="117">
        <v>0</v>
      </c>
      <c r="P306" s="80"/>
      <c r="Q306" s="117">
        <v>134090.79381745399</v>
      </c>
      <c r="R306" s="80">
        <v>3.0298588149850283E-2</v>
      </c>
      <c r="S306" s="117">
        <v>76498.096490227501</v>
      </c>
      <c r="T306" s="80">
        <v>6.0258061763379615E-3</v>
      </c>
      <c r="U306" s="117">
        <v>0</v>
      </c>
      <c r="V306" s="80"/>
      <c r="W306" s="117">
        <v>0</v>
      </c>
      <c r="X306" s="80"/>
      <c r="Y306" s="117">
        <v>0</v>
      </c>
      <c r="Z306" s="80"/>
      <c r="AA306" s="117">
        <v>0</v>
      </c>
      <c r="AB306" s="80"/>
      <c r="AC306" s="117">
        <v>290866.38382116979</v>
      </c>
      <c r="AD306" s="80">
        <v>2.7089549964493947E-3</v>
      </c>
      <c r="AE306" s="118"/>
      <c r="AF306" s="109"/>
    </row>
    <row r="307" spans="1:32" x14ac:dyDescent="0.3">
      <c r="A307" s="113" t="s">
        <v>367</v>
      </c>
      <c r="B307" t="s">
        <v>471</v>
      </c>
      <c r="C307" t="s">
        <v>471</v>
      </c>
      <c r="D307" t="s">
        <v>471</v>
      </c>
      <c r="E307" s="114">
        <v>0</v>
      </c>
      <c r="F307" s="115"/>
      <c r="G307" s="114">
        <v>5.3506199999999997E-2</v>
      </c>
      <c r="H307" s="115">
        <v>5.1110923222230772E-9</v>
      </c>
      <c r="I307" s="114">
        <v>194.6968623864</v>
      </c>
      <c r="J307" s="115">
        <v>5.4461747445907887E-5</v>
      </c>
      <c r="K307" s="114">
        <v>0</v>
      </c>
      <c r="L307" s="115"/>
      <c r="M307" s="114">
        <v>7.2070566700000005E-2</v>
      </c>
      <c r="N307" s="115">
        <v>2.8508048094973722E-9</v>
      </c>
      <c r="O307" s="114">
        <v>0</v>
      </c>
      <c r="P307" s="115"/>
      <c r="Q307" s="114">
        <v>129661.360842786</v>
      </c>
      <c r="R307" s="115">
        <v>2.9297732225173352E-2</v>
      </c>
      <c r="S307" s="114">
        <v>7.1349860999999987E-2</v>
      </c>
      <c r="T307" s="115">
        <v>5.6202762267369502E-9</v>
      </c>
      <c r="U307" s="114">
        <v>8.8646796999999986E-2</v>
      </c>
      <c r="V307" s="115">
        <v>2.8117763339809642E-8</v>
      </c>
      <c r="W307" s="114">
        <v>50162.430999999997</v>
      </c>
      <c r="X307" s="115">
        <v>8.0313686572062726E-3</v>
      </c>
      <c r="Y307" s="114">
        <v>46702.953000000001</v>
      </c>
      <c r="Z307" s="115">
        <v>2.2287006923433772E-3</v>
      </c>
      <c r="AA307" s="114">
        <v>21884.522908358002</v>
      </c>
      <c r="AB307" s="115">
        <v>8.0166182036564664E-3</v>
      </c>
      <c r="AC307" s="114">
        <v>248606.25018695509</v>
      </c>
      <c r="AD307" s="115">
        <v>2.3153694653369021E-3</v>
      </c>
      <c r="AE307" s="118"/>
      <c r="AF307" s="109"/>
    </row>
    <row r="308" spans="1:32" x14ac:dyDescent="0.3">
      <c r="A308" s="119" t="s">
        <v>915</v>
      </c>
      <c r="B308" t="s">
        <v>721</v>
      </c>
      <c r="C308" t="s">
        <v>471</v>
      </c>
      <c r="D308" t="s">
        <v>471</v>
      </c>
      <c r="E308" s="117">
        <v>0</v>
      </c>
      <c r="F308" s="80"/>
      <c r="G308" s="117">
        <v>0</v>
      </c>
      <c r="H308" s="80"/>
      <c r="I308" s="117">
        <v>0</v>
      </c>
      <c r="J308" s="80"/>
      <c r="K308" s="117">
        <v>0</v>
      </c>
      <c r="L308" s="80"/>
      <c r="M308" s="117">
        <v>7.2070566700000005E-2</v>
      </c>
      <c r="N308" s="80">
        <v>2.8508048094973722E-9</v>
      </c>
      <c r="O308" s="117">
        <v>0</v>
      </c>
      <c r="P308" s="80"/>
      <c r="Q308" s="117">
        <v>0.12540278599999999</v>
      </c>
      <c r="R308" s="80">
        <v>2.8335482680715126E-8</v>
      </c>
      <c r="S308" s="117">
        <v>7.1349860999999987E-2</v>
      </c>
      <c r="T308" s="80">
        <v>5.6202762267369502E-9</v>
      </c>
      <c r="U308" s="117">
        <v>8.8646796999999986E-2</v>
      </c>
      <c r="V308" s="80">
        <v>2.8117763339809642E-8</v>
      </c>
      <c r="W308" s="117">
        <v>0</v>
      </c>
      <c r="X308" s="80"/>
      <c r="Y308" s="117">
        <v>0</v>
      </c>
      <c r="Z308" s="80"/>
      <c r="AA308" s="117">
        <v>0</v>
      </c>
      <c r="AB308" s="80"/>
      <c r="AC308" s="117">
        <v>0.35747001070000001</v>
      </c>
      <c r="AD308" s="80">
        <v>3.3292612189999785E-9</v>
      </c>
      <c r="AE308" s="118"/>
      <c r="AF308" s="109"/>
    </row>
    <row r="309" spans="1:32" x14ac:dyDescent="0.3">
      <c r="A309" s="119" t="s">
        <v>916</v>
      </c>
      <c r="B309" t="s">
        <v>473</v>
      </c>
      <c r="C309" t="s">
        <v>471</v>
      </c>
      <c r="D309" t="s">
        <v>471</v>
      </c>
      <c r="E309" s="117">
        <v>0</v>
      </c>
      <c r="F309" s="80"/>
      <c r="G309" s="117">
        <v>5.3506199999999997E-2</v>
      </c>
      <c r="H309" s="80">
        <v>5.1110923222230772E-9</v>
      </c>
      <c r="I309" s="117">
        <v>194.6968623864</v>
      </c>
      <c r="J309" s="80">
        <v>5.4461747445907887E-5</v>
      </c>
      <c r="K309" s="117">
        <v>0</v>
      </c>
      <c r="L309" s="80"/>
      <c r="M309" s="117">
        <v>0</v>
      </c>
      <c r="N309" s="80"/>
      <c r="O309" s="117">
        <v>0</v>
      </c>
      <c r="P309" s="80"/>
      <c r="Q309" s="117">
        <v>0</v>
      </c>
      <c r="R309" s="80"/>
      <c r="S309" s="117">
        <v>0</v>
      </c>
      <c r="T309" s="80"/>
      <c r="U309" s="117">
        <v>0</v>
      </c>
      <c r="V309" s="80"/>
      <c r="W309" s="117">
        <v>0</v>
      </c>
      <c r="X309" s="80"/>
      <c r="Y309" s="117">
        <v>0</v>
      </c>
      <c r="Z309" s="80"/>
      <c r="AA309" s="117">
        <v>0</v>
      </c>
      <c r="AB309" s="80"/>
      <c r="AC309" s="117">
        <v>194.75036858639999</v>
      </c>
      <c r="AD309" s="80">
        <v>1.8137880944222471E-6</v>
      </c>
      <c r="AE309" s="118"/>
      <c r="AF309" s="109"/>
    </row>
    <row r="310" spans="1:32" x14ac:dyDescent="0.3">
      <c r="A310" s="119" t="s">
        <v>917</v>
      </c>
      <c r="B310" t="s">
        <v>473</v>
      </c>
      <c r="C310" t="s">
        <v>471</v>
      </c>
      <c r="D310" t="s">
        <v>471</v>
      </c>
      <c r="E310" s="117">
        <v>0</v>
      </c>
      <c r="F310" s="80"/>
      <c r="G310" s="117">
        <v>0</v>
      </c>
      <c r="H310" s="80"/>
      <c r="I310" s="117">
        <v>0</v>
      </c>
      <c r="J310" s="80"/>
      <c r="K310" s="117">
        <v>0</v>
      </c>
      <c r="L310" s="80"/>
      <c r="M310" s="117">
        <v>0</v>
      </c>
      <c r="N310" s="80"/>
      <c r="O310" s="117">
        <v>0</v>
      </c>
      <c r="P310" s="80"/>
      <c r="Q310" s="117">
        <v>129661.23544</v>
      </c>
      <c r="R310" s="80">
        <v>2.929770388969067E-2</v>
      </c>
      <c r="S310" s="117">
        <v>0</v>
      </c>
      <c r="T310" s="80"/>
      <c r="U310" s="117">
        <v>0</v>
      </c>
      <c r="V310" s="80"/>
      <c r="W310" s="117">
        <v>50162.430999999997</v>
      </c>
      <c r="X310" s="80">
        <v>8.0313686572062726E-3</v>
      </c>
      <c r="Y310" s="117">
        <v>46702.953000000001</v>
      </c>
      <c r="Z310" s="80">
        <v>2.2287006923433772E-3</v>
      </c>
      <c r="AA310" s="117">
        <v>21884.522908358002</v>
      </c>
      <c r="AB310" s="80">
        <v>8.0166182036564664E-3</v>
      </c>
      <c r="AC310" s="117">
        <v>248411.142348358</v>
      </c>
      <c r="AD310" s="80">
        <v>2.313552347981261E-3</v>
      </c>
      <c r="AE310" s="118"/>
      <c r="AF310" s="109"/>
    </row>
    <row r="311" spans="1:32" x14ac:dyDescent="0.3">
      <c r="A311" s="113" t="s">
        <v>346</v>
      </c>
      <c r="B311" t="s">
        <v>471</v>
      </c>
      <c r="C311" t="s">
        <v>471</v>
      </c>
      <c r="D311" t="s">
        <v>471</v>
      </c>
      <c r="E311" s="114">
        <v>11.201967159800001</v>
      </c>
      <c r="F311" s="115">
        <v>8.2366975842252887E-6</v>
      </c>
      <c r="G311" s="114">
        <v>11.201967159800001</v>
      </c>
      <c r="H311" s="115">
        <v>1.0700496081622099E-6</v>
      </c>
      <c r="I311" s="114">
        <v>11.201967159800001</v>
      </c>
      <c r="J311" s="115">
        <v>3.133479907568336E-6</v>
      </c>
      <c r="K311" s="114">
        <v>1.7785686032999999</v>
      </c>
      <c r="L311" s="115">
        <v>2.5082832150004857E-7</v>
      </c>
      <c r="M311" s="114">
        <v>2.9559810186999997</v>
      </c>
      <c r="N311" s="115">
        <v>1.1692602529366403E-7</v>
      </c>
      <c r="O311" s="114">
        <v>2.4508675354</v>
      </c>
      <c r="P311" s="115">
        <v>8.119920393093928E-7</v>
      </c>
      <c r="Q311" s="114">
        <v>6.2434843515000003</v>
      </c>
      <c r="R311" s="115">
        <v>1.4107512947060378E-6</v>
      </c>
      <c r="S311" s="114">
        <v>12.960953815699998</v>
      </c>
      <c r="T311" s="115">
        <v>1.0209429925338505E-6</v>
      </c>
      <c r="U311" s="114">
        <v>6.8844328928000005</v>
      </c>
      <c r="V311" s="115">
        <v>2.1836644002890652E-6</v>
      </c>
      <c r="W311" s="114">
        <v>0</v>
      </c>
      <c r="X311" s="115"/>
      <c r="Y311" s="114">
        <v>87.149861564100007</v>
      </c>
      <c r="Z311" s="115">
        <v>4.1588581519789368E-6</v>
      </c>
      <c r="AA311" s="114">
        <v>0</v>
      </c>
      <c r="AB311" s="115"/>
      <c r="AC311" s="114">
        <v>154.0300512609</v>
      </c>
      <c r="AD311" s="115">
        <v>1.4345434886112901E-6</v>
      </c>
      <c r="AE311" s="118"/>
      <c r="AF311" s="109"/>
    </row>
    <row r="312" spans="1:32" x14ac:dyDescent="0.3">
      <c r="A312" s="119" t="s">
        <v>918</v>
      </c>
      <c r="B312" t="s">
        <v>721</v>
      </c>
      <c r="C312" t="s">
        <v>471</v>
      </c>
      <c r="D312" t="s">
        <v>471</v>
      </c>
      <c r="E312" s="117">
        <v>1.7785686032999999</v>
      </c>
      <c r="F312" s="80">
        <v>1.3077642086607945E-6</v>
      </c>
      <c r="G312" s="117">
        <v>1.7785686032999999</v>
      </c>
      <c r="H312" s="80">
        <v>1.6989485952793607E-7</v>
      </c>
      <c r="I312" s="117">
        <v>1.7785686032999999</v>
      </c>
      <c r="J312" s="80">
        <v>4.9751163373093931E-7</v>
      </c>
      <c r="K312" s="117">
        <v>1.7785686032999999</v>
      </c>
      <c r="L312" s="80">
        <v>2.5082832150004857E-7</v>
      </c>
      <c r="M312" s="117">
        <v>2.9559810186999997</v>
      </c>
      <c r="N312" s="80">
        <v>1.1692602529366403E-7</v>
      </c>
      <c r="O312" s="117">
        <v>2.4508675354</v>
      </c>
      <c r="P312" s="80">
        <v>8.119920393093928E-7</v>
      </c>
      <c r="Q312" s="117">
        <v>0</v>
      </c>
      <c r="R312" s="80"/>
      <c r="S312" s="117">
        <v>5.0297920101999996</v>
      </c>
      <c r="T312" s="80">
        <v>3.9620007753565938E-7</v>
      </c>
      <c r="U312" s="117">
        <v>0</v>
      </c>
      <c r="V312" s="80"/>
      <c r="W312" s="117">
        <v>0</v>
      </c>
      <c r="X312" s="80"/>
      <c r="Y312" s="117">
        <v>87.149861564100007</v>
      </c>
      <c r="Z312" s="80">
        <v>4.1588581519789368E-6</v>
      </c>
      <c r="AA312" s="117">
        <v>0</v>
      </c>
      <c r="AB312" s="80"/>
      <c r="AC312" s="117">
        <v>104.70077654159999</v>
      </c>
      <c r="AD312" s="80">
        <v>9.751202184948257E-7</v>
      </c>
      <c r="AE312" s="118"/>
      <c r="AF312" s="109"/>
    </row>
    <row r="313" spans="1:32" x14ac:dyDescent="0.3">
      <c r="A313" s="119" t="s">
        <v>919</v>
      </c>
      <c r="B313" t="s">
        <v>721</v>
      </c>
      <c r="C313" t="s">
        <v>471</v>
      </c>
      <c r="D313" t="s">
        <v>471</v>
      </c>
      <c r="E313" s="117">
        <v>9.4233985565000005</v>
      </c>
      <c r="F313" s="80">
        <v>6.9289333755644936E-6</v>
      </c>
      <c r="G313" s="117">
        <v>9.4233985565000005</v>
      </c>
      <c r="H313" s="80">
        <v>9.0015474863427388E-7</v>
      </c>
      <c r="I313" s="117">
        <v>9.4233985565000005</v>
      </c>
      <c r="J313" s="80">
        <v>2.6359682738373965E-6</v>
      </c>
      <c r="K313" s="117">
        <v>0</v>
      </c>
      <c r="L313" s="80"/>
      <c r="M313" s="117">
        <v>0</v>
      </c>
      <c r="N313" s="80"/>
      <c r="O313" s="117">
        <v>0</v>
      </c>
      <c r="P313" s="80"/>
      <c r="Q313" s="117">
        <v>0</v>
      </c>
      <c r="R313" s="80"/>
      <c r="S313" s="117">
        <v>0</v>
      </c>
      <c r="T313" s="80"/>
      <c r="U313" s="117">
        <v>0</v>
      </c>
      <c r="V313" s="80"/>
      <c r="W313" s="117">
        <v>0</v>
      </c>
      <c r="X313" s="80"/>
      <c r="Y313" s="117">
        <v>0</v>
      </c>
      <c r="Z313" s="80"/>
      <c r="AA313" s="117">
        <v>0</v>
      </c>
      <c r="AB313" s="80"/>
      <c r="AC313" s="117">
        <v>28.270195669500001</v>
      </c>
      <c r="AD313" s="80">
        <v>2.6329164203649796E-7</v>
      </c>
      <c r="AE313" s="118"/>
      <c r="AF313" s="109"/>
    </row>
    <row r="314" spans="1:32" x14ac:dyDescent="0.3">
      <c r="A314" s="119" t="s">
        <v>920</v>
      </c>
      <c r="B314" t="s">
        <v>721</v>
      </c>
      <c r="C314" t="s">
        <v>471</v>
      </c>
      <c r="D314" t="s">
        <v>471</v>
      </c>
      <c r="E314" s="117">
        <v>0</v>
      </c>
      <c r="F314" s="80"/>
      <c r="G314" s="117">
        <v>0</v>
      </c>
      <c r="H314" s="80"/>
      <c r="I314" s="117">
        <v>0</v>
      </c>
      <c r="J314" s="80"/>
      <c r="K314" s="117">
        <v>0</v>
      </c>
      <c r="L314" s="80"/>
      <c r="M314" s="117">
        <v>0</v>
      </c>
      <c r="N314" s="80"/>
      <c r="O314" s="117">
        <v>0</v>
      </c>
      <c r="P314" s="80"/>
      <c r="Q314" s="117">
        <v>6.2434843515000003</v>
      </c>
      <c r="R314" s="80">
        <v>1.4107512947060378E-6</v>
      </c>
      <c r="S314" s="117">
        <v>7.9311618054999995</v>
      </c>
      <c r="T314" s="80">
        <v>6.2474291499819122E-7</v>
      </c>
      <c r="U314" s="117">
        <v>6.8844328928000005</v>
      </c>
      <c r="V314" s="80">
        <v>2.1836644002890652E-6</v>
      </c>
      <c r="W314" s="117">
        <v>0</v>
      </c>
      <c r="X314" s="80"/>
      <c r="Y314" s="117">
        <v>0</v>
      </c>
      <c r="Z314" s="80"/>
      <c r="AA314" s="117">
        <v>0</v>
      </c>
      <c r="AB314" s="80"/>
      <c r="AC314" s="117">
        <v>21.059079049799998</v>
      </c>
      <c r="AD314" s="80">
        <v>1.9613162807996655E-7</v>
      </c>
      <c r="AE314" s="118"/>
      <c r="AF314" s="109"/>
    </row>
    <row r="315" spans="1:32" x14ac:dyDescent="0.3">
      <c r="A315" s="113" t="s">
        <v>365</v>
      </c>
      <c r="B315" t="s">
        <v>471</v>
      </c>
      <c r="C315" t="s">
        <v>471</v>
      </c>
      <c r="D315" t="s">
        <v>471</v>
      </c>
      <c r="E315" s="114">
        <v>380.77505080269998</v>
      </c>
      <c r="F315" s="115">
        <v>2.7998019422294544E-4</v>
      </c>
      <c r="G315" s="114">
        <v>1377.4492197096999</v>
      </c>
      <c r="H315" s="115">
        <v>1.3157858586687929E-4</v>
      </c>
      <c r="I315" s="114">
        <v>8128.3614303523</v>
      </c>
      <c r="J315" s="115">
        <v>2.2737128988259856E-3</v>
      </c>
      <c r="K315" s="114">
        <v>0</v>
      </c>
      <c r="L315" s="115"/>
      <c r="M315" s="114">
        <v>0</v>
      </c>
      <c r="N315" s="115"/>
      <c r="O315" s="114">
        <v>0</v>
      </c>
      <c r="P315" s="115"/>
      <c r="Q315" s="114">
        <v>0</v>
      </c>
      <c r="R315" s="115"/>
      <c r="S315" s="114">
        <v>0</v>
      </c>
      <c r="T315" s="115"/>
      <c r="U315" s="114">
        <v>0</v>
      </c>
      <c r="V315" s="115"/>
      <c r="W315" s="114">
        <v>0</v>
      </c>
      <c r="X315" s="115"/>
      <c r="Y315" s="114">
        <v>0</v>
      </c>
      <c r="Z315" s="115"/>
      <c r="AA315" s="114">
        <v>0</v>
      </c>
      <c r="AB315" s="115"/>
      <c r="AC315" s="114">
        <v>9886.5857008646999</v>
      </c>
      <c r="AD315" s="115">
        <v>9.2077727856818443E-5</v>
      </c>
      <c r="AE315" s="118"/>
      <c r="AF315" s="109"/>
    </row>
    <row r="316" spans="1:32" x14ac:dyDescent="0.3">
      <c r="A316" s="119" t="s">
        <v>921</v>
      </c>
      <c r="B316" t="s">
        <v>499</v>
      </c>
      <c r="C316" t="s">
        <v>471</v>
      </c>
      <c r="D316" t="s">
        <v>471</v>
      </c>
      <c r="E316" s="117">
        <v>380.77505080269998</v>
      </c>
      <c r="F316" s="80">
        <v>2.7998019422294544E-4</v>
      </c>
      <c r="G316" s="117">
        <v>1377.4492197096999</v>
      </c>
      <c r="H316" s="80">
        <v>1.3157858586687929E-4</v>
      </c>
      <c r="I316" s="117">
        <v>8128.3614303523</v>
      </c>
      <c r="J316" s="80">
        <v>2.2737128988259856E-3</v>
      </c>
      <c r="K316" s="117">
        <v>0</v>
      </c>
      <c r="L316" s="80"/>
      <c r="M316" s="117">
        <v>0</v>
      </c>
      <c r="N316" s="80"/>
      <c r="O316" s="117">
        <v>0</v>
      </c>
      <c r="P316" s="80"/>
      <c r="Q316" s="117">
        <v>0</v>
      </c>
      <c r="R316" s="80"/>
      <c r="S316" s="117">
        <v>0</v>
      </c>
      <c r="T316" s="80"/>
      <c r="U316" s="117">
        <v>0</v>
      </c>
      <c r="V316" s="80"/>
      <c r="W316" s="117">
        <v>0</v>
      </c>
      <c r="X316" s="80"/>
      <c r="Y316" s="117">
        <v>0</v>
      </c>
      <c r="Z316" s="80"/>
      <c r="AA316" s="117">
        <v>0</v>
      </c>
      <c r="AB316" s="80"/>
      <c r="AC316" s="117">
        <v>9886.5857008646999</v>
      </c>
      <c r="AD316" s="80">
        <v>9.2077727856818443E-5</v>
      </c>
      <c r="AE316" s="118"/>
      <c r="AF316" s="109"/>
    </row>
    <row r="317" spans="1:32" x14ac:dyDescent="0.3">
      <c r="A317" s="113" t="s">
        <v>325</v>
      </c>
      <c r="B317" t="s">
        <v>471</v>
      </c>
      <c r="C317" t="s">
        <v>471</v>
      </c>
      <c r="D317" t="s">
        <v>471</v>
      </c>
      <c r="E317" s="114">
        <v>0</v>
      </c>
      <c r="F317" s="115"/>
      <c r="G317" s="114">
        <v>0</v>
      </c>
      <c r="H317" s="115"/>
      <c r="I317" s="114">
        <v>0</v>
      </c>
      <c r="J317" s="115"/>
      <c r="K317" s="114">
        <v>0</v>
      </c>
      <c r="L317" s="115"/>
      <c r="M317" s="114">
        <v>5.4321164600000006E-2</v>
      </c>
      <c r="N317" s="115">
        <v>2.1487140227964712E-9</v>
      </c>
      <c r="O317" s="114">
        <v>5.45391031E-2</v>
      </c>
      <c r="P317" s="115">
        <v>1.8069241567984833E-8</v>
      </c>
      <c r="Q317" s="114">
        <v>0</v>
      </c>
      <c r="R317" s="115"/>
      <c r="S317" s="114">
        <v>0</v>
      </c>
      <c r="T317" s="115"/>
      <c r="U317" s="114">
        <v>0</v>
      </c>
      <c r="V317" s="115"/>
      <c r="W317" s="114">
        <v>0</v>
      </c>
      <c r="X317" s="115"/>
      <c r="Y317" s="114">
        <v>0</v>
      </c>
      <c r="Z317" s="115"/>
      <c r="AA317" s="114">
        <v>0</v>
      </c>
      <c r="AB317" s="115"/>
      <c r="AC317" s="114">
        <v>0.10886026770000001</v>
      </c>
      <c r="AD317" s="115">
        <v>1.0138592236978552E-9</v>
      </c>
      <c r="AE317" s="118"/>
      <c r="AF317" s="109"/>
    </row>
    <row r="318" spans="1:32" x14ac:dyDescent="0.3">
      <c r="A318" s="119" t="s">
        <v>922</v>
      </c>
      <c r="B318" t="s">
        <v>722</v>
      </c>
      <c r="C318" t="s">
        <v>471</v>
      </c>
      <c r="D318" t="s">
        <v>471</v>
      </c>
      <c r="E318" s="117">
        <v>0</v>
      </c>
      <c r="F318" s="80"/>
      <c r="G318" s="117">
        <v>0</v>
      </c>
      <c r="H318" s="80"/>
      <c r="I318" s="117">
        <v>0</v>
      </c>
      <c r="J318" s="80"/>
      <c r="K318" s="117">
        <v>0</v>
      </c>
      <c r="L318" s="80"/>
      <c r="M318" s="117">
        <v>5.4321164600000006E-2</v>
      </c>
      <c r="N318" s="80">
        <v>2.1487140227964712E-9</v>
      </c>
      <c r="O318" s="117">
        <v>5.45391031E-2</v>
      </c>
      <c r="P318" s="80">
        <v>1.8069241567984833E-8</v>
      </c>
      <c r="Q318" s="117">
        <v>0</v>
      </c>
      <c r="R318" s="80"/>
      <c r="S318" s="117">
        <v>0</v>
      </c>
      <c r="T318" s="80"/>
      <c r="U318" s="117">
        <v>0</v>
      </c>
      <c r="V318" s="80"/>
      <c r="W318" s="117">
        <v>0</v>
      </c>
      <c r="X318" s="80"/>
      <c r="Y318" s="117">
        <v>0</v>
      </c>
      <c r="Z318" s="80"/>
      <c r="AA318" s="117">
        <v>0</v>
      </c>
      <c r="AB318" s="80"/>
      <c r="AC318" s="117">
        <v>0.10886026770000001</v>
      </c>
      <c r="AD318" s="80">
        <v>1.0138592236978552E-9</v>
      </c>
      <c r="AE318" s="118"/>
      <c r="AF318" s="109"/>
    </row>
    <row r="319" spans="1:32" x14ac:dyDescent="0.3">
      <c r="A319" s="113" t="s">
        <v>277</v>
      </c>
      <c r="B319" t="s">
        <v>471</v>
      </c>
      <c r="C319" t="s">
        <v>471</v>
      </c>
      <c r="D319" t="s">
        <v>471</v>
      </c>
      <c r="E319" s="114">
        <v>0</v>
      </c>
      <c r="F319" s="115"/>
      <c r="G319" s="114">
        <v>0</v>
      </c>
      <c r="H319" s="115"/>
      <c r="I319" s="114">
        <v>0</v>
      </c>
      <c r="J319" s="115"/>
      <c r="K319" s="114">
        <v>0</v>
      </c>
      <c r="L319" s="115"/>
      <c r="M319" s="114">
        <v>0</v>
      </c>
      <c r="N319" s="115"/>
      <c r="O319" s="114">
        <v>0</v>
      </c>
      <c r="P319" s="115"/>
      <c r="Q319" s="114">
        <v>0.2724581398</v>
      </c>
      <c r="R319" s="115">
        <v>6.1563487923807074E-8</v>
      </c>
      <c r="S319" s="114">
        <v>4267.307745393</v>
      </c>
      <c r="T319" s="115">
        <v>3.3613868250707222E-4</v>
      </c>
      <c r="U319" s="114">
        <v>0</v>
      </c>
      <c r="V319" s="115"/>
      <c r="W319" s="114">
        <v>0</v>
      </c>
      <c r="X319" s="115"/>
      <c r="Y319" s="114">
        <v>0</v>
      </c>
      <c r="Z319" s="115"/>
      <c r="AA319" s="114">
        <v>0</v>
      </c>
      <c r="AB319" s="115"/>
      <c r="AC319" s="114">
        <v>4267.5802035327988</v>
      </c>
      <c r="AD319" s="115">
        <v>3.9745681722424232E-5</v>
      </c>
      <c r="AE319" s="118"/>
      <c r="AF319" s="109"/>
    </row>
    <row r="320" spans="1:32" x14ac:dyDescent="0.3">
      <c r="A320" s="119" t="s">
        <v>923</v>
      </c>
      <c r="B320" t="s">
        <v>473</v>
      </c>
      <c r="C320" t="s">
        <v>471</v>
      </c>
      <c r="D320" t="s">
        <v>471</v>
      </c>
      <c r="E320" s="117">
        <v>0</v>
      </c>
      <c r="F320" s="80"/>
      <c r="G320" s="117">
        <v>0</v>
      </c>
      <c r="H320" s="80"/>
      <c r="I320" s="117">
        <v>0</v>
      </c>
      <c r="J320" s="80"/>
      <c r="K320" s="117">
        <v>0</v>
      </c>
      <c r="L320" s="80"/>
      <c r="M320" s="117">
        <v>0</v>
      </c>
      <c r="N320" s="80"/>
      <c r="O320" s="117">
        <v>0</v>
      </c>
      <c r="P320" s="80"/>
      <c r="Q320" s="117">
        <v>0.2724581398</v>
      </c>
      <c r="R320" s="80">
        <v>6.1563487923807074E-8</v>
      </c>
      <c r="S320" s="117">
        <v>4267.307745393</v>
      </c>
      <c r="T320" s="80">
        <v>3.3613868250707222E-4</v>
      </c>
      <c r="U320" s="117">
        <v>0</v>
      </c>
      <c r="V320" s="80"/>
      <c r="W320" s="117">
        <v>0</v>
      </c>
      <c r="X320" s="80"/>
      <c r="Y320" s="117">
        <v>0</v>
      </c>
      <c r="Z320" s="80"/>
      <c r="AA320" s="117">
        <v>0</v>
      </c>
      <c r="AB320" s="80"/>
      <c r="AC320" s="117">
        <v>4267.5802035327988</v>
      </c>
      <c r="AD320" s="80">
        <v>3.9745681722424232E-5</v>
      </c>
      <c r="AE320" s="118"/>
      <c r="AF320" s="109"/>
    </row>
    <row r="321" spans="1:32" x14ac:dyDescent="0.3">
      <c r="A321" s="113" t="s">
        <v>427</v>
      </c>
      <c r="B321" t="s">
        <v>471</v>
      </c>
      <c r="C321" t="s">
        <v>471</v>
      </c>
      <c r="D321" t="s">
        <v>471</v>
      </c>
      <c r="E321" s="114">
        <v>33520.434180328702</v>
      </c>
      <c r="F321" s="115">
        <v>2.4647249478298383E-2</v>
      </c>
      <c r="G321" s="114">
        <v>60236.445871304997</v>
      </c>
      <c r="H321" s="115">
        <v>5.7539880613991087E-3</v>
      </c>
      <c r="I321" s="114">
        <v>45742.497259980402</v>
      </c>
      <c r="J321" s="115">
        <v>1.2795359425844569E-2</v>
      </c>
      <c r="K321" s="114">
        <v>449972.56744194339</v>
      </c>
      <c r="L321" s="115">
        <v>6.3458819414171572E-2</v>
      </c>
      <c r="M321" s="114">
        <v>103837.63701095199</v>
      </c>
      <c r="N321" s="115">
        <v>4.107374876485664E-3</v>
      </c>
      <c r="O321" s="114">
        <v>0</v>
      </c>
      <c r="P321" s="115"/>
      <c r="Q321" s="114">
        <v>331773.71551292419</v>
      </c>
      <c r="R321" s="115">
        <v>7.4966184322515561E-2</v>
      </c>
      <c r="S321" s="114">
        <v>4.98863508E-2</v>
      </c>
      <c r="T321" s="115">
        <v>3.9295811864286586E-9</v>
      </c>
      <c r="U321" s="114">
        <v>0</v>
      </c>
      <c r="V321" s="115"/>
      <c r="W321" s="114">
        <v>232512.88985320003</v>
      </c>
      <c r="X321" s="115">
        <v>3.7226998347895959E-2</v>
      </c>
      <c r="Y321" s="114">
        <v>0</v>
      </c>
      <c r="Z321" s="115"/>
      <c r="AA321" s="114">
        <v>0</v>
      </c>
      <c r="AB321" s="115"/>
      <c r="AC321" s="114">
        <v>1257596.2370169845</v>
      </c>
      <c r="AD321" s="115">
        <v>1.1712496868932318E-2</v>
      </c>
      <c r="AE321" s="118"/>
      <c r="AF321" s="109"/>
    </row>
    <row r="322" spans="1:32" x14ac:dyDescent="0.3">
      <c r="A322" s="119" t="s">
        <v>924</v>
      </c>
      <c r="B322" t="s">
        <v>473</v>
      </c>
      <c r="C322" t="s">
        <v>471</v>
      </c>
      <c r="D322" t="s">
        <v>471</v>
      </c>
      <c r="E322" s="117">
        <v>156.76152619050001</v>
      </c>
      <c r="F322" s="80">
        <v>1.1526522669218517E-4</v>
      </c>
      <c r="G322" s="117">
        <v>0</v>
      </c>
      <c r="H322" s="80"/>
      <c r="I322" s="117">
        <v>0</v>
      </c>
      <c r="J322" s="80"/>
      <c r="K322" s="117">
        <v>0</v>
      </c>
      <c r="L322" s="80"/>
      <c r="M322" s="117">
        <v>0</v>
      </c>
      <c r="N322" s="80"/>
      <c r="O322" s="117">
        <v>0</v>
      </c>
      <c r="P322" s="80"/>
      <c r="Q322" s="117">
        <v>0</v>
      </c>
      <c r="R322" s="80"/>
      <c r="S322" s="117">
        <v>0</v>
      </c>
      <c r="T322" s="80"/>
      <c r="U322" s="117">
        <v>0</v>
      </c>
      <c r="V322" s="80"/>
      <c r="W322" s="117">
        <v>0</v>
      </c>
      <c r="X322" s="80"/>
      <c r="Y322" s="117">
        <v>0</v>
      </c>
      <c r="Z322" s="80"/>
      <c r="AA322" s="117">
        <v>0</v>
      </c>
      <c r="AB322" s="80"/>
      <c r="AC322" s="117">
        <v>156.76152619050001</v>
      </c>
      <c r="AD322" s="80">
        <v>1.4599828073837387E-6</v>
      </c>
      <c r="AE322" s="118"/>
      <c r="AF322" s="109"/>
    </row>
    <row r="323" spans="1:32" x14ac:dyDescent="0.3">
      <c r="A323" s="119" t="s">
        <v>925</v>
      </c>
      <c r="B323" t="s">
        <v>473</v>
      </c>
      <c r="C323" t="s">
        <v>471</v>
      </c>
      <c r="D323" t="s">
        <v>471</v>
      </c>
      <c r="E323" s="117">
        <v>33241.130088432197</v>
      </c>
      <c r="F323" s="80">
        <v>2.4441879893995013E-2</v>
      </c>
      <c r="G323" s="117">
        <v>60207.516070990197</v>
      </c>
      <c r="H323" s="80">
        <v>5.7512245894973026E-3</v>
      </c>
      <c r="I323" s="117">
        <v>45742.497259980402</v>
      </c>
      <c r="J323" s="80">
        <v>1.2795359425844569E-2</v>
      </c>
      <c r="K323" s="117">
        <v>71422.891882104392</v>
      </c>
      <c r="L323" s="80">
        <v>1.0072641591799143E-2</v>
      </c>
      <c r="M323" s="117">
        <v>0.1036846976</v>
      </c>
      <c r="N323" s="80">
        <v>4.1013252444615593E-9</v>
      </c>
      <c r="O323" s="117">
        <v>0</v>
      </c>
      <c r="P323" s="80"/>
      <c r="Q323" s="117">
        <v>198942.69508323498</v>
      </c>
      <c r="R323" s="80">
        <v>4.4952249234604696E-2</v>
      </c>
      <c r="S323" s="117">
        <v>4.1451533200000001E-2</v>
      </c>
      <c r="T323" s="80">
        <v>3.2651649679563841E-9</v>
      </c>
      <c r="U323" s="117">
        <v>0</v>
      </c>
      <c r="V323" s="80"/>
      <c r="W323" s="117">
        <v>160443.63398140002</v>
      </c>
      <c r="X323" s="80">
        <v>2.5688188301848675E-2</v>
      </c>
      <c r="Y323" s="117">
        <v>0</v>
      </c>
      <c r="Z323" s="80"/>
      <c r="AA323" s="117">
        <v>0</v>
      </c>
      <c r="AB323" s="80"/>
      <c r="AC323" s="117">
        <v>570000.50950237294</v>
      </c>
      <c r="AD323" s="80">
        <v>5.3086427792374234E-3</v>
      </c>
      <c r="AE323" s="118"/>
      <c r="AF323" s="109"/>
    </row>
    <row r="324" spans="1:32" x14ac:dyDescent="0.3">
      <c r="A324" s="119" t="s">
        <v>926</v>
      </c>
      <c r="B324" t="s">
        <v>473</v>
      </c>
      <c r="C324" t="s">
        <v>471</v>
      </c>
      <c r="D324" t="s">
        <v>471</v>
      </c>
      <c r="E324" s="117">
        <v>0</v>
      </c>
      <c r="F324" s="80"/>
      <c r="G324" s="117">
        <v>0</v>
      </c>
      <c r="H324" s="80"/>
      <c r="I324" s="117">
        <v>0</v>
      </c>
      <c r="J324" s="80"/>
      <c r="K324" s="117">
        <v>0.16438785</v>
      </c>
      <c r="L324" s="80">
        <v>2.3183321921907761E-8</v>
      </c>
      <c r="M324" s="117">
        <v>0.16438785</v>
      </c>
      <c r="N324" s="80">
        <v>6.5024835360831514E-9</v>
      </c>
      <c r="O324" s="117">
        <v>0</v>
      </c>
      <c r="P324" s="80"/>
      <c r="Q324" s="117">
        <v>0</v>
      </c>
      <c r="R324" s="80"/>
      <c r="S324" s="117">
        <v>0</v>
      </c>
      <c r="T324" s="80"/>
      <c r="U324" s="117">
        <v>0</v>
      </c>
      <c r="V324" s="80"/>
      <c r="W324" s="117">
        <v>0</v>
      </c>
      <c r="X324" s="80"/>
      <c r="Y324" s="117">
        <v>0</v>
      </c>
      <c r="Z324" s="80"/>
      <c r="AA324" s="117">
        <v>0</v>
      </c>
      <c r="AB324" s="80"/>
      <c r="AC324" s="117">
        <v>0.3287757</v>
      </c>
      <c r="AD324" s="80">
        <v>3.0620196240130962E-9</v>
      </c>
      <c r="AE324" s="118"/>
      <c r="AF324" s="109"/>
    </row>
    <row r="325" spans="1:32" x14ac:dyDescent="0.3">
      <c r="A325" s="119" t="s">
        <v>927</v>
      </c>
      <c r="B325" t="s">
        <v>473</v>
      </c>
      <c r="C325" t="s">
        <v>471</v>
      </c>
      <c r="D325" t="s">
        <v>471</v>
      </c>
      <c r="E325" s="117">
        <v>0</v>
      </c>
      <c r="F325" s="80"/>
      <c r="G325" s="117">
        <v>0</v>
      </c>
      <c r="H325" s="80"/>
      <c r="I325" s="117">
        <v>0</v>
      </c>
      <c r="J325" s="80"/>
      <c r="K325" s="117">
        <v>0</v>
      </c>
      <c r="L325" s="80"/>
      <c r="M325" s="117">
        <v>0</v>
      </c>
      <c r="N325" s="80"/>
      <c r="O325" s="117">
        <v>0</v>
      </c>
      <c r="P325" s="80"/>
      <c r="Q325" s="117">
        <v>0</v>
      </c>
      <c r="R325" s="80"/>
      <c r="S325" s="117">
        <v>0</v>
      </c>
      <c r="T325" s="80"/>
      <c r="U325" s="117">
        <v>0</v>
      </c>
      <c r="V325" s="80"/>
      <c r="W325" s="117">
        <v>72069.255871800007</v>
      </c>
      <c r="X325" s="80">
        <v>1.1538810046047284E-2</v>
      </c>
      <c r="Y325" s="117">
        <v>0</v>
      </c>
      <c r="Z325" s="80"/>
      <c r="AA325" s="117">
        <v>0</v>
      </c>
      <c r="AB325" s="80"/>
      <c r="AC325" s="117">
        <v>72069.255871800007</v>
      </c>
      <c r="AD325" s="80">
        <v>6.7120981194009369E-4</v>
      </c>
      <c r="AE325" s="118"/>
      <c r="AF325" s="109"/>
    </row>
    <row r="326" spans="1:32" x14ac:dyDescent="0.3">
      <c r="A326" s="119" t="s">
        <v>928</v>
      </c>
      <c r="B326" t="s">
        <v>473</v>
      </c>
      <c r="C326" t="s">
        <v>471</v>
      </c>
      <c r="D326" t="s">
        <v>471</v>
      </c>
      <c r="E326" s="117">
        <v>122.54256570599999</v>
      </c>
      <c r="F326" s="80">
        <v>9.0104357611185825E-5</v>
      </c>
      <c r="G326" s="117">
        <v>28.929800314799998</v>
      </c>
      <c r="H326" s="80">
        <v>2.7634719018061652E-6</v>
      </c>
      <c r="I326" s="117">
        <v>0</v>
      </c>
      <c r="J326" s="80"/>
      <c r="K326" s="117">
        <v>125612.88084839299</v>
      </c>
      <c r="L326" s="80">
        <v>1.7714957974366941E-2</v>
      </c>
      <c r="M326" s="117">
        <v>3.8509871399999999E-2</v>
      </c>
      <c r="N326" s="80">
        <v>1.523286573522188E-9</v>
      </c>
      <c r="O326" s="117">
        <v>0</v>
      </c>
      <c r="P326" s="80"/>
      <c r="Q326" s="117">
        <v>1.2349319400000001E-2</v>
      </c>
      <c r="R326" s="80">
        <v>2.7903999355908998E-9</v>
      </c>
      <c r="S326" s="117">
        <v>0</v>
      </c>
      <c r="T326" s="80"/>
      <c r="U326" s="117">
        <v>0</v>
      </c>
      <c r="V326" s="80"/>
      <c r="W326" s="117">
        <v>0</v>
      </c>
      <c r="X326" s="80"/>
      <c r="Y326" s="117">
        <v>0</v>
      </c>
      <c r="Z326" s="80"/>
      <c r="AA326" s="117">
        <v>0</v>
      </c>
      <c r="AB326" s="80"/>
      <c r="AC326" s="117">
        <v>125764.40407360459</v>
      </c>
      <c r="AD326" s="80">
        <v>1.1712942084092278E-3</v>
      </c>
      <c r="AE326" s="118"/>
      <c r="AF326" s="109"/>
    </row>
    <row r="327" spans="1:32" x14ac:dyDescent="0.3">
      <c r="A327" s="119" t="s">
        <v>929</v>
      </c>
      <c r="B327" t="s">
        <v>473</v>
      </c>
      <c r="C327" t="s">
        <v>471</v>
      </c>
      <c r="D327" t="s">
        <v>471</v>
      </c>
      <c r="E327" s="117">
        <v>0</v>
      </c>
      <c r="F327" s="80"/>
      <c r="G327" s="117">
        <v>0</v>
      </c>
      <c r="H327" s="80"/>
      <c r="I327" s="117">
        <v>0</v>
      </c>
      <c r="J327" s="80"/>
      <c r="K327" s="117">
        <v>0</v>
      </c>
      <c r="L327" s="80"/>
      <c r="M327" s="117">
        <v>0</v>
      </c>
      <c r="N327" s="80"/>
      <c r="O327" s="117">
        <v>0</v>
      </c>
      <c r="P327" s="80"/>
      <c r="Q327" s="117">
        <v>4.3870219799999999E-2</v>
      </c>
      <c r="R327" s="80">
        <v>9.9127291585217732E-9</v>
      </c>
      <c r="S327" s="117">
        <v>8.4348176E-3</v>
      </c>
      <c r="T327" s="80">
        <v>6.6441621847227463E-10</v>
      </c>
      <c r="U327" s="117">
        <v>0</v>
      </c>
      <c r="V327" s="80"/>
      <c r="W327" s="117">
        <v>0</v>
      </c>
      <c r="X327" s="80"/>
      <c r="Y327" s="117">
        <v>0</v>
      </c>
      <c r="Z327" s="80"/>
      <c r="AA327" s="117">
        <v>0</v>
      </c>
      <c r="AB327" s="80"/>
      <c r="AC327" s="117">
        <v>5.2305037400000004E-2</v>
      </c>
      <c r="AD327" s="80">
        <v>4.8713773844459584E-10</v>
      </c>
      <c r="AE327" s="118"/>
      <c r="AF327" s="109"/>
    </row>
    <row r="328" spans="1:32" x14ac:dyDescent="0.3">
      <c r="A328" s="119" t="s">
        <v>930</v>
      </c>
      <c r="B328" t="s">
        <v>473</v>
      </c>
      <c r="C328" t="s">
        <v>471</v>
      </c>
      <c r="D328" t="s">
        <v>471</v>
      </c>
      <c r="E328" s="117">
        <v>0</v>
      </c>
      <c r="F328" s="80"/>
      <c r="G328" s="117">
        <v>0</v>
      </c>
      <c r="H328" s="80"/>
      <c r="I328" s="117">
        <v>0</v>
      </c>
      <c r="J328" s="80"/>
      <c r="K328" s="117">
        <v>252936.63032359601</v>
      </c>
      <c r="L328" s="80">
        <v>3.5671196664683567E-2</v>
      </c>
      <c r="M328" s="117">
        <v>103837.33042853301</v>
      </c>
      <c r="N328" s="80">
        <v>4.10736274939031E-3</v>
      </c>
      <c r="O328" s="117">
        <v>0</v>
      </c>
      <c r="P328" s="80"/>
      <c r="Q328" s="117">
        <v>132830.96421015001</v>
      </c>
      <c r="R328" s="80">
        <v>3.001392238478176E-2</v>
      </c>
      <c r="S328" s="117">
        <v>0</v>
      </c>
      <c r="T328" s="80"/>
      <c r="U328" s="117">
        <v>0</v>
      </c>
      <c r="V328" s="80"/>
      <c r="W328" s="117">
        <v>0</v>
      </c>
      <c r="X328" s="80"/>
      <c r="Y328" s="117">
        <v>0</v>
      </c>
      <c r="Z328" s="80"/>
      <c r="AA328" s="117">
        <v>0</v>
      </c>
      <c r="AB328" s="80"/>
      <c r="AC328" s="117">
        <v>489604.92496227904</v>
      </c>
      <c r="AD328" s="80">
        <v>4.5598865373808264E-3</v>
      </c>
      <c r="AE328" s="118"/>
      <c r="AF328" s="109"/>
    </row>
    <row r="329" spans="1:32" x14ac:dyDescent="0.3">
      <c r="A329" s="113" t="s">
        <v>297</v>
      </c>
      <c r="B329" t="s">
        <v>471</v>
      </c>
      <c r="C329" t="s">
        <v>471</v>
      </c>
      <c r="D329" t="s">
        <v>471</v>
      </c>
      <c r="E329" s="114">
        <v>10.8049837313</v>
      </c>
      <c r="F329" s="115">
        <v>7.9447995274056147E-6</v>
      </c>
      <c r="G329" s="114">
        <v>9.1651151746000004</v>
      </c>
      <c r="H329" s="115">
        <v>8.7548265063092274E-7</v>
      </c>
      <c r="I329" s="114">
        <v>0</v>
      </c>
      <c r="J329" s="115"/>
      <c r="K329" s="114">
        <v>0</v>
      </c>
      <c r="L329" s="115"/>
      <c r="M329" s="114">
        <v>0</v>
      </c>
      <c r="N329" s="115"/>
      <c r="O329" s="114">
        <v>0</v>
      </c>
      <c r="P329" s="115"/>
      <c r="Q329" s="114">
        <v>7.1015642377000008</v>
      </c>
      <c r="R329" s="115">
        <v>1.6046393934448498E-6</v>
      </c>
      <c r="S329" s="114">
        <v>10.418067948800001</v>
      </c>
      <c r="T329" s="115">
        <v>8.2063817364929174E-7</v>
      </c>
      <c r="U329" s="114">
        <v>11.2673271772</v>
      </c>
      <c r="V329" s="115">
        <v>3.5738689920259056E-6</v>
      </c>
      <c r="W329" s="114">
        <v>0</v>
      </c>
      <c r="X329" s="115"/>
      <c r="Y329" s="114">
        <v>0</v>
      </c>
      <c r="Z329" s="115"/>
      <c r="AA329" s="114">
        <v>0</v>
      </c>
      <c r="AB329" s="115"/>
      <c r="AC329" s="114">
        <v>48.757058269600009</v>
      </c>
      <c r="AD329" s="115">
        <v>4.5409398939965818E-7</v>
      </c>
      <c r="AE329" s="118"/>
      <c r="AF329" s="109"/>
    </row>
    <row r="330" spans="1:32" x14ac:dyDescent="0.3">
      <c r="A330" s="119" t="s">
        <v>931</v>
      </c>
      <c r="B330" t="s">
        <v>473</v>
      </c>
      <c r="C330" t="s">
        <v>471</v>
      </c>
      <c r="D330" t="s">
        <v>471</v>
      </c>
      <c r="E330" s="117">
        <v>10.8049837313</v>
      </c>
      <c r="F330" s="80">
        <v>7.9447995274056147E-6</v>
      </c>
      <c r="G330" s="117">
        <v>9.1651151746000004</v>
      </c>
      <c r="H330" s="80">
        <v>8.7548265063092274E-7</v>
      </c>
      <c r="I330" s="117">
        <v>0</v>
      </c>
      <c r="J330" s="80"/>
      <c r="K330" s="117">
        <v>0</v>
      </c>
      <c r="L330" s="80"/>
      <c r="M330" s="117">
        <v>0</v>
      </c>
      <c r="N330" s="80"/>
      <c r="O330" s="117">
        <v>0</v>
      </c>
      <c r="P330" s="80"/>
      <c r="Q330" s="117">
        <v>0</v>
      </c>
      <c r="R330" s="80"/>
      <c r="S330" s="117">
        <v>0</v>
      </c>
      <c r="T330" s="80"/>
      <c r="U330" s="117">
        <v>0</v>
      </c>
      <c r="V330" s="80"/>
      <c r="W330" s="117">
        <v>0</v>
      </c>
      <c r="X330" s="80"/>
      <c r="Y330" s="117">
        <v>0</v>
      </c>
      <c r="Z330" s="80"/>
      <c r="AA330" s="117">
        <v>0</v>
      </c>
      <c r="AB330" s="80"/>
      <c r="AC330" s="117">
        <v>19.970098905899999</v>
      </c>
      <c r="AD330" s="80">
        <v>1.8598952034273901E-7</v>
      </c>
      <c r="AE330" s="118"/>
      <c r="AF330" s="109"/>
    </row>
    <row r="331" spans="1:32" x14ac:dyDescent="0.3">
      <c r="A331" s="119" t="s">
        <v>932</v>
      </c>
      <c r="B331" t="s">
        <v>721</v>
      </c>
      <c r="C331" t="s">
        <v>471</v>
      </c>
      <c r="D331" t="s">
        <v>471</v>
      </c>
      <c r="E331" s="117">
        <v>0</v>
      </c>
      <c r="F331" s="80"/>
      <c r="G331" s="117">
        <v>0</v>
      </c>
      <c r="H331" s="80"/>
      <c r="I331" s="117">
        <v>0</v>
      </c>
      <c r="J331" s="80"/>
      <c r="K331" s="117">
        <v>0</v>
      </c>
      <c r="L331" s="80"/>
      <c r="M331" s="117">
        <v>0</v>
      </c>
      <c r="N331" s="80"/>
      <c r="O331" s="117">
        <v>0</v>
      </c>
      <c r="P331" s="80"/>
      <c r="Q331" s="117">
        <v>7.1015642377000008</v>
      </c>
      <c r="R331" s="80">
        <v>1.6046393934448498E-6</v>
      </c>
      <c r="S331" s="117">
        <v>10.418067948800001</v>
      </c>
      <c r="T331" s="80">
        <v>8.2063817364929174E-7</v>
      </c>
      <c r="U331" s="117">
        <v>11.2673271772</v>
      </c>
      <c r="V331" s="80">
        <v>3.5738689920259056E-6</v>
      </c>
      <c r="W331" s="117">
        <v>0</v>
      </c>
      <c r="X331" s="80"/>
      <c r="Y331" s="117">
        <v>0</v>
      </c>
      <c r="Z331" s="80"/>
      <c r="AA331" s="117">
        <v>0</v>
      </c>
      <c r="AB331" s="80"/>
      <c r="AC331" s="117">
        <v>28.786959363700003</v>
      </c>
      <c r="AD331" s="80">
        <v>2.6810446905691917E-7</v>
      </c>
      <c r="AE331" s="118"/>
      <c r="AF331" s="109"/>
    </row>
    <row r="332" spans="1:32" x14ac:dyDescent="0.3">
      <c r="A332" s="113" t="s">
        <v>389</v>
      </c>
      <c r="B332" t="s">
        <v>471</v>
      </c>
      <c r="C332" t="s">
        <v>471</v>
      </c>
      <c r="D332" t="s">
        <v>471</v>
      </c>
      <c r="E332" s="114">
        <v>0</v>
      </c>
      <c r="F332" s="115"/>
      <c r="G332" s="114">
        <v>7.8044070199999996E-2</v>
      </c>
      <c r="H332" s="115">
        <v>7.4550322765260634E-9</v>
      </c>
      <c r="I332" s="114">
        <v>2190.1056376385</v>
      </c>
      <c r="J332" s="115">
        <v>6.1262918495423482E-4</v>
      </c>
      <c r="K332" s="114">
        <v>0</v>
      </c>
      <c r="L332" s="115"/>
      <c r="M332" s="114">
        <v>4.3154757299999999E-2</v>
      </c>
      <c r="N332" s="115">
        <v>1.7070184861406373E-9</v>
      </c>
      <c r="O332" s="114">
        <v>6.8989462799999998E-2</v>
      </c>
      <c r="P332" s="115">
        <v>2.2856761444958624E-8</v>
      </c>
      <c r="Q332" s="114">
        <v>2.9448241500000003E-2</v>
      </c>
      <c r="R332" s="115">
        <v>6.6539999916809391E-9</v>
      </c>
      <c r="S332" s="114">
        <v>2.35918211E-2</v>
      </c>
      <c r="T332" s="115">
        <v>1.8583435120323666E-9</v>
      </c>
      <c r="U332" s="114">
        <v>3.2895637899999997E-2</v>
      </c>
      <c r="V332" s="115">
        <v>1.0434125007181846E-8</v>
      </c>
      <c r="W332" s="114">
        <v>0</v>
      </c>
      <c r="X332" s="115"/>
      <c r="Y332" s="114">
        <v>0</v>
      </c>
      <c r="Z332" s="115"/>
      <c r="AA332" s="114">
        <v>0</v>
      </c>
      <c r="AB332" s="115"/>
      <c r="AC332" s="114">
        <v>2190.3817616293004</v>
      </c>
      <c r="AD332" s="115">
        <v>2.0399901629558661E-5</v>
      </c>
      <c r="AE332" s="118"/>
      <c r="AF332" s="109"/>
    </row>
    <row r="333" spans="1:32" x14ac:dyDescent="0.3">
      <c r="A333" s="119" t="s">
        <v>933</v>
      </c>
      <c r="B333" t="s">
        <v>499</v>
      </c>
      <c r="C333" t="s">
        <v>471</v>
      </c>
      <c r="D333" t="s">
        <v>471</v>
      </c>
      <c r="E333" s="117">
        <v>0</v>
      </c>
      <c r="F333" s="80"/>
      <c r="G333" s="117">
        <v>7.8044070199999996E-2</v>
      </c>
      <c r="H333" s="80">
        <v>7.4550322765260634E-9</v>
      </c>
      <c r="I333" s="117">
        <v>2190.1056376385</v>
      </c>
      <c r="J333" s="80">
        <v>6.1262918495423482E-4</v>
      </c>
      <c r="K333" s="117">
        <v>0</v>
      </c>
      <c r="L333" s="80"/>
      <c r="M333" s="117">
        <v>4.3154757299999999E-2</v>
      </c>
      <c r="N333" s="80">
        <v>1.7070184861406373E-9</v>
      </c>
      <c r="O333" s="117">
        <v>6.8989462799999998E-2</v>
      </c>
      <c r="P333" s="80">
        <v>2.2856761444958624E-8</v>
      </c>
      <c r="Q333" s="117">
        <v>2.9448241500000003E-2</v>
      </c>
      <c r="R333" s="80">
        <v>6.6539999916809391E-9</v>
      </c>
      <c r="S333" s="117">
        <v>2.35918211E-2</v>
      </c>
      <c r="T333" s="80">
        <v>1.8583435120323666E-9</v>
      </c>
      <c r="U333" s="117">
        <v>3.2895637899999997E-2</v>
      </c>
      <c r="V333" s="80">
        <v>1.0434125007181846E-8</v>
      </c>
      <c r="W333" s="117">
        <v>0</v>
      </c>
      <c r="X333" s="80"/>
      <c r="Y333" s="117">
        <v>0</v>
      </c>
      <c r="Z333" s="80"/>
      <c r="AA333" s="117">
        <v>0</v>
      </c>
      <c r="AB333" s="80"/>
      <c r="AC333" s="117">
        <v>2190.3817616293004</v>
      </c>
      <c r="AD333" s="80">
        <v>2.0399901629558661E-5</v>
      </c>
      <c r="AE333" s="118"/>
      <c r="AF333" s="109"/>
    </row>
    <row r="334" spans="1:32" x14ac:dyDescent="0.3">
      <c r="A334" s="113" t="s">
        <v>410</v>
      </c>
      <c r="B334" t="s">
        <v>471</v>
      </c>
      <c r="C334" t="s">
        <v>471</v>
      </c>
      <c r="D334" t="s">
        <v>471</v>
      </c>
      <c r="E334" s="114">
        <v>0</v>
      </c>
      <c r="F334" s="115"/>
      <c r="G334" s="114">
        <v>0</v>
      </c>
      <c r="H334" s="115"/>
      <c r="I334" s="114">
        <v>0</v>
      </c>
      <c r="J334" s="115"/>
      <c r="K334" s="114">
        <v>0</v>
      </c>
      <c r="L334" s="115"/>
      <c r="M334" s="114">
        <v>0</v>
      </c>
      <c r="N334" s="115"/>
      <c r="O334" s="114">
        <v>0</v>
      </c>
      <c r="P334" s="115"/>
      <c r="Q334" s="114">
        <v>46.070901800000001</v>
      </c>
      <c r="R334" s="115">
        <v>1.0409985947511784E-5</v>
      </c>
      <c r="S334" s="114">
        <v>0</v>
      </c>
      <c r="T334" s="115"/>
      <c r="U334" s="114">
        <v>0</v>
      </c>
      <c r="V334" s="115"/>
      <c r="W334" s="114">
        <v>0</v>
      </c>
      <c r="X334" s="115"/>
      <c r="Y334" s="114">
        <v>0</v>
      </c>
      <c r="Z334" s="115"/>
      <c r="AA334" s="114">
        <v>0</v>
      </c>
      <c r="AB334" s="115"/>
      <c r="AC334" s="114">
        <v>46.070901800000001</v>
      </c>
      <c r="AD334" s="115">
        <v>4.2907673957527958E-7</v>
      </c>
      <c r="AE334" s="118"/>
      <c r="AF334" s="109"/>
    </row>
    <row r="335" spans="1:32" x14ac:dyDescent="0.3">
      <c r="A335" s="119" t="s">
        <v>934</v>
      </c>
      <c r="B335" t="s">
        <v>473</v>
      </c>
      <c r="C335" t="s">
        <v>471</v>
      </c>
      <c r="D335" t="s">
        <v>471</v>
      </c>
      <c r="E335" s="117">
        <v>0</v>
      </c>
      <c r="F335" s="80"/>
      <c r="G335" s="117">
        <v>0</v>
      </c>
      <c r="H335" s="80"/>
      <c r="I335" s="117">
        <v>0</v>
      </c>
      <c r="J335" s="80"/>
      <c r="K335" s="117">
        <v>0</v>
      </c>
      <c r="L335" s="80"/>
      <c r="M335" s="117">
        <v>0</v>
      </c>
      <c r="N335" s="80"/>
      <c r="O335" s="117">
        <v>0</v>
      </c>
      <c r="P335" s="80"/>
      <c r="Q335" s="117">
        <v>46.070901800000001</v>
      </c>
      <c r="R335" s="80">
        <v>1.0409985947511784E-5</v>
      </c>
      <c r="S335" s="117">
        <v>0</v>
      </c>
      <c r="T335" s="80"/>
      <c r="U335" s="117">
        <v>0</v>
      </c>
      <c r="V335" s="80"/>
      <c r="W335" s="117">
        <v>0</v>
      </c>
      <c r="X335" s="80"/>
      <c r="Y335" s="117">
        <v>0</v>
      </c>
      <c r="Z335" s="80"/>
      <c r="AA335" s="117">
        <v>0</v>
      </c>
      <c r="AB335" s="80"/>
      <c r="AC335" s="117">
        <v>46.070901800000001</v>
      </c>
      <c r="AD335" s="80">
        <v>4.2907673957527958E-7</v>
      </c>
      <c r="AE335" s="118"/>
      <c r="AF335" s="109"/>
    </row>
    <row r="336" spans="1:32" x14ac:dyDescent="0.3">
      <c r="A336" s="113" t="s">
        <v>353</v>
      </c>
      <c r="B336" t="s">
        <v>471</v>
      </c>
      <c r="C336" t="s">
        <v>471</v>
      </c>
      <c r="D336" t="s">
        <v>471</v>
      </c>
      <c r="E336" s="114">
        <v>0</v>
      </c>
      <c r="F336" s="115"/>
      <c r="G336" s="114">
        <v>0</v>
      </c>
      <c r="H336" s="115"/>
      <c r="I336" s="114">
        <v>0</v>
      </c>
      <c r="J336" s="115"/>
      <c r="K336" s="114">
        <v>0</v>
      </c>
      <c r="L336" s="115"/>
      <c r="M336" s="114">
        <v>7.0962376600000002E-2</v>
      </c>
      <c r="N336" s="115">
        <v>2.8069695267796995E-9</v>
      </c>
      <c r="O336" s="114">
        <v>7.0962376600000002E-2</v>
      </c>
      <c r="P336" s="115">
        <v>2.3510403584611098E-8</v>
      </c>
      <c r="Q336" s="114">
        <v>0</v>
      </c>
      <c r="R336" s="115"/>
      <c r="S336" s="114">
        <v>0</v>
      </c>
      <c r="T336" s="115"/>
      <c r="U336" s="114">
        <v>0</v>
      </c>
      <c r="V336" s="115"/>
      <c r="W336" s="114">
        <v>0</v>
      </c>
      <c r="X336" s="115"/>
      <c r="Y336" s="114">
        <v>0</v>
      </c>
      <c r="Z336" s="115"/>
      <c r="AA336" s="114">
        <v>0</v>
      </c>
      <c r="AB336" s="115"/>
      <c r="AC336" s="114">
        <v>0.1419247532</v>
      </c>
      <c r="AD336" s="115">
        <v>1.3218020049280267E-9</v>
      </c>
      <c r="AE336" s="118"/>
      <c r="AF336" s="109"/>
    </row>
    <row r="337" spans="1:32" x14ac:dyDescent="0.3">
      <c r="A337" s="119" t="s">
        <v>935</v>
      </c>
      <c r="B337" t="s">
        <v>721</v>
      </c>
      <c r="C337" t="s">
        <v>471</v>
      </c>
      <c r="D337" t="s">
        <v>471</v>
      </c>
      <c r="E337" s="117">
        <v>0</v>
      </c>
      <c r="F337" s="80"/>
      <c r="G337" s="117">
        <v>0</v>
      </c>
      <c r="H337" s="80"/>
      <c r="I337" s="117">
        <v>0</v>
      </c>
      <c r="J337" s="80"/>
      <c r="K337" s="117">
        <v>0</v>
      </c>
      <c r="L337" s="80"/>
      <c r="M337" s="117">
        <v>7.0962376600000002E-2</v>
      </c>
      <c r="N337" s="80">
        <v>2.8069695267796995E-9</v>
      </c>
      <c r="O337" s="117">
        <v>7.0962376600000002E-2</v>
      </c>
      <c r="P337" s="80">
        <v>2.3510403584611098E-8</v>
      </c>
      <c r="Q337" s="117">
        <v>0</v>
      </c>
      <c r="R337" s="80"/>
      <c r="S337" s="117">
        <v>0</v>
      </c>
      <c r="T337" s="80"/>
      <c r="U337" s="117">
        <v>0</v>
      </c>
      <c r="V337" s="80"/>
      <c r="W337" s="117">
        <v>0</v>
      </c>
      <c r="X337" s="80"/>
      <c r="Y337" s="117">
        <v>0</v>
      </c>
      <c r="Z337" s="80"/>
      <c r="AA337" s="117">
        <v>0</v>
      </c>
      <c r="AB337" s="80"/>
      <c r="AC337" s="117">
        <v>0.1419247532</v>
      </c>
      <c r="AD337" s="80">
        <v>1.3218020049280267E-9</v>
      </c>
      <c r="AE337" s="118"/>
      <c r="AF337" s="109"/>
    </row>
    <row r="338" spans="1:32" x14ac:dyDescent="0.3">
      <c r="A338" s="113" t="s">
        <v>260</v>
      </c>
      <c r="B338" t="s">
        <v>471</v>
      </c>
      <c r="C338" t="s">
        <v>471</v>
      </c>
      <c r="D338" t="s">
        <v>471</v>
      </c>
      <c r="E338" s="114">
        <v>485.17726617800002</v>
      </c>
      <c r="F338" s="115">
        <v>3.5674612853629463E-4</v>
      </c>
      <c r="G338" s="114">
        <v>1062.033875826</v>
      </c>
      <c r="H338" s="115">
        <v>1.014490505525544E-4</v>
      </c>
      <c r="I338" s="114">
        <v>8733.2689146779994</v>
      </c>
      <c r="J338" s="115">
        <v>2.4429211656449121E-3</v>
      </c>
      <c r="K338" s="114">
        <v>0</v>
      </c>
      <c r="L338" s="115"/>
      <c r="M338" s="114">
        <v>0</v>
      </c>
      <c r="N338" s="115"/>
      <c r="O338" s="114">
        <v>0</v>
      </c>
      <c r="P338" s="115"/>
      <c r="Q338" s="114">
        <v>0</v>
      </c>
      <c r="R338" s="115"/>
      <c r="S338" s="114">
        <v>0</v>
      </c>
      <c r="T338" s="115"/>
      <c r="U338" s="114">
        <v>0</v>
      </c>
      <c r="V338" s="115"/>
      <c r="W338" s="114">
        <v>0</v>
      </c>
      <c r="X338" s="115"/>
      <c r="Y338" s="114">
        <v>0</v>
      </c>
      <c r="Z338" s="115"/>
      <c r="AA338" s="114">
        <v>0</v>
      </c>
      <c r="AB338" s="115"/>
      <c r="AC338" s="114">
        <v>10280.480056681999</v>
      </c>
      <c r="AD338" s="115">
        <v>9.5746223573808976E-5</v>
      </c>
      <c r="AE338" s="118"/>
      <c r="AF338" s="109"/>
    </row>
    <row r="339" spans="1:32" x14ac:dyDescent="0.3">
      <c r="A339" s="119" t="s">
        <v>936</v>
      </c>
      <c r="B339" t="s">
        <v>473</v>
      </c>
      <c r="C339" t="s">
        <v>471</v>
      </c>
      <c r="D339" t="s">
        <v>471</v>
      </c>
      <c r="E339" s="117">
        <v>485.17726617800002</v>
      </c>
      <c r="F339" s="80">
        <v>3.5674612853629463E-4</v>
      </c>
      <c r="G339" s="117">
        <v>1062.033875826</v>
      </c>
      <c r="H339" s="80">
        <v>1.014490505525544E-4</v>
      </c>
      <c r="I339" s="117">
        <v>8733.2689146779994</v>
      </c>
      <c r="J339" s="80">
        <v>2.4429211656449121E-3</v>
      </c>
      <c r="K339" s="117">
        <v>0</v>
      </c>
      <c r="L339" s="80"/>
      <c r="M339" s="117">
        <v>0</v>
      </c>
      <c r="N339" s="80"/>
      <c r="O339" s="117">
        <v>0</v>
      </c>
      <c r="P339" s="80"/>
      <c r="Q339" s="117">
        <v>0</v>
      </c>
      <c r="R339" s="80"/>
      <c r="S339" s="117">
        <v>0</v>
      </c>
      <c r="T339" s="80"/>
      <c r="U339" s="117">
        <v>0</v>
      </c>
      <c r="V339" s="80"/>
      <c r="W339" s="117">
        <v>0</v>
      </c>
      <c r="X339" s="80"/>
      <c r="Y339" s="117">
        <v>0</v>
      </c>
      <c r="Z339" s="80"/>
      <c r="AA339" s="117">
        <v>0</v>
      </c>
      <c r="AB339" s="80"/>
      <c r="AC339" s="117">
        <v>10280.480056681999</v>
      </c>
      <c r="AD339" s="80">
        <v>9.5746223573808976E-5</v>
      </c>
      <c r="AE339" s="118"/>
      <c r="AF339" s="109"/>
    </row>
    <row r="340" spans="1:32" x14ac:dyDescent="0.3">
      <c r="A340" s="113" t="s">
        <v>342</v>
      </c>
      <c r="B340" t="s">
        <v>471</v>
      </c>
      <c r="C340" t="s">
        <v>471</v>
      </c>
      <c r="D340" t="s">
        <v>471</v>
      </c>
      <c r="E340" s="114">
        <v>0</v>
      </c>
      <c r="F340" s="115"/>
      <c r="G340" s="114">
        <v>0</v>
      </c>
      <c r="H340" s="115"/>
      <c r="I340" s="114">
        <v>0</v>
      </c>
      <c r="J340" s="115"/>
      <c r="K340" s="114">
        <v>142279.428080246</v>
      </c>
      <c r="L340" s="115">
        <v>2.0065411063221922E-2</v>
      </c>
      <c r="M340" s="114">
        <v>0</v>
      </c>
      <c r="N340" s="115"/>
      <c r="O340" s="114">
        <v>0</v>
      </c>
      <c r="P340" s="115"/>
      <c r="Q340" s="114">
        <v>132448.48716611098</v>
      </c>
      <c r="R340" s="115">
        <v>2.9927499490978279E-2</v>
      </c>
      <c r="S340" s="114">
        <v>0.108116426</v>
      </c>
      <c r="T340" s="115">
        <v>8.5164031190973846E-9</v>
      </c>
      <c r="U340" s="114">
        <v>0</v>
      </c>
      <c r="V340" s="115"/>
      <c r="W340" s="114">
        <v>139204.19676218001</v>
      </c>
      <c r="X340" s="115">
        <v>2.2287600511772393E-2</v>
      </c>
      <c r="Y340" s="114">
        <v>220847.57750000001</v>
      </c>
      <c r="Z340" s="115">
        <v>1.0539015570955601E-2</v>
      </c>
      <c r="AA340" s="114">
        <v>46147.254999999997</v>
      </c>
      <c r="AB340" s="115">
        <v>1.6904408930042969E-2</v>
      </c>
      <c r="AC340" s="114">
        <v>680927.05262496287</v>
      </c>
      <c r="AD340" s="115">
        <v>6.3417460525794171E-3</v>
      </c>
      <c r="AE340" s="118"/>
      <c r="AF340" s="109"/>
    </row>
    <row r="341" spans="1:32" x14ac:dyDescent="0.3">
      <c r="A341" s="119" t="s">
        <v>937</v>
      </c>
      <c r="B341" t="s">
        <v>473</v>
      </c>
      <c r="C341" t="s">
        <v>471</v>
      </c>
      <c r="D341" t="s">
        <v>471</v>
      </c>
      <c r="E341" s="117">
        <v>0</v>
      </c>
      <c r="F341" s="80"/>
      <c r="G341" s="117">
        <v>0</v>
      </c>
      <c r="H341" s="80"/>
      <c r="I341" s="117">
        <v>0</v>
      </c>
      <c r="J341" s="80"/>
      <c r="K341" s="117">
        <v>142279.428080246</v>
      </c>
      <c r="L341" s="80">
        <v>2.0065411063221922E-2</v>
      </c>
      <c r="M341" s="117">
        <v>0</v>
      </c>
      <c r="N341" s="80"/>
      <c r="O341" s="117">
        <v>0</v>
      </c>
      <c r="P341" s="80"/>
      <c r="Q341" s="117">
        <v>132448.48716611098</v>
      </c>
      <c r="R341" s="80">
        <v>2.9927499490978279E-2</v>
      </c>
      <c r="S341" s="117">
        <v>0.108116426</v>
      </c>
      <c r="T341" s="80">
        <v>8.5164031190973846E-9</v>
      </c>
      <c r="U341" s="117">
        <v>0</v>
      </c>
      <c r="V341" s="80"/>
      <c r="W341" s="117">
        <v>139204.19676218001</v>
      </c>
      <c r="X341" s="80">
        <v>2.2287600511772393E-2</v>
      </c>
      <c r="Y341" s="117">
        <v>220847.57750000001</v>
      </c>
      <c r="Z341" s="80">
        <v>1.0539015570955601E-2</v>
      </c>
      <c r="AA341" s="117">
        <v>46147.254999999997</v>
      </c>
      <c r="AB341" s="80">
        <v>1.6904408930042969E-2</v>
      </c>
      <c r="AC341" s="117">
        <v>680927.05262496287</v>
      </c>
      <c r="AD341" s="80">
        <v>6.3417460525794171E-3</v>
      </c>
      <c r="AE341" s="118"/>
      <c r="AF341" s="109"/>
    </row>
    <row r="342" spans="1:32" x14ac:dyDescent="0.3">
      <c r="A342" s="113" t="s">
        <v>404</v>
      </c>
      <c r="B342" t="s">
        <v>471</v>
      </c>
      <c r="C342" t="s">
        <v>471</v>
      </c>
      <c r="D342" t="s">
        <v>471</v>
      </c>
      <c r="E342" s="114">
        <v>0</v>
      </c>
      <c r="F342" s="115"/>
      <c r="G342" s="114">
        <v>0</v>
      </c>
      <c r="H342" s="115"/>
      <c r="I342" s="114">
        <v>0</v>
      </c>
      <c r="J342" s="115"/>
      <c r="K342" s="114">
        <v>0</v>
      </c>
      <c r="L342" s="115"/>
      <c r="M342" s="114">
        <v>0</v>
      </c>
      <c r="N342" s="115"/>
      <c r="O342" s="114">
        <v>0</v>
      </c>
      <c r="P342" s="115"/>
      <c r="Q342" s="114">
        <v>0.19405091490000001</v>
      </c>
      <c r="R342" s="115">
        <v>4.3846923291846764E-8</v>
      </c>
      <c r="S342" s="114">
        <v>8.2826609999999985E-3</v>
      </c>
      <c r="T342" s="115">
        <v>6.5243074141968262E-10</v>
      </c>
      <c r="U342" s="114">
        <v>0</v>
      </c>
      <c r="V342" s="115"/>
      <c r="W342" s="114">
        <v>0</v>
      </c>
      <c r="X342" s="115"/>
      <c r="Y342" s="114">
        <v>0</v>
      </c>
      <c r="Z342" s="115"/>
      <c r="AA342" s="114">
        <v>0</v>
      </c>
      <c r="AB342" s="115"/>
      <c r="AC342" s="114">
        <v>0.20233357590000001</v>
      </c>
      <c r="AD342" s="115">
        <v>1.8844135378695663E-9</v>
      </c>
      <c r="AE342" s="118"/>
      <c r="AF342" s="109"/>
    </row>
    <row r="343" spans="1:32" x14ac:dyDescent="0.3">
      <c r="A343" s="119" t="s">
        <v>938</v>
      </c>
      <c r="B343" t="s">
        <v>473</v>
      </c>
      <c r="C343" t="s">
        <v>471</v>
      </c>
      <c r="D343" t="s">
        <v>471</v>
      </c>
      <c r="E343" s="117">
        <v>0</v>
      </c>
      <c r="F343" s="80"/>
      <c r="G343" s="117">
        <v>0</v>
      </c>
      <c r="H343" s="80"/>
      <c r="I343" s="117">
        <v>0</v>
      </c>
      <c r="J343" s="80"/>
      <c r="K343" s="117">
        <v>0</v>
      </c>
      <c r="L343" s="80"/>
      <c r="M343" s="117">
        <v>0</v>
      </c>
      <c r="N343" s="80"/>
      <c r="O343" s="117">
        <v>0</v>
      </c>
      <c r="P343" s="80"/>
      <c r="Q343" s="117">
        <v>0.19405091490000001</v>
      </c>
      <c r="R343" s="80">
        <v>4.3846923291846764E-8</v>
      </c>
      <c r="S343" s="117">
        <v>8.2826609999999985E-3</v>
      </c>
      <c r="T343" s="80">
        <v>6.5243074141968262E-10</v>
      </c>
      <c r="U343" s="117">
        <v>0</v>
      </c>
      <c r="V343" s="80"/>
      <c r="W343" s="117">
        <v>0</v>
      </c>
      <c r="X343" s="80"/>
      <c r="Y343" s="117">
        <v>0</v>
      </c>
      <c r="Z343" s="80"/>
      <c r="AA343" s="117">
        <v>0</v>
      </c>
      <c r="AB343" s="80"/>
      <c r="AC343" s="117">
        <v>0.20233357590000001</v>
      </c>
      <c r="AD343" s="80">
        <v>1.8844135378695663E-9</v>
      </c>
      <c r="AE343" s="118"/>
      <c r="AF343" s="109"/>
    </row>
    <row r="344" spans="1:32" x14ac:dyDescent="0.3">
      <c r="A344" s="113" t="s">
        <v>457</v>
      </c>
      <c r="B344" t="s">
        <v>471</v>
      </c>
      <c r="C344" t="s">
        <v>471</v>
      </c>
      <c r="D344" t="s">
        <v>471</v>
      </c>
      <c r="E344" s="114">
        <v>873.20084552189996</v>
      </c>
      <c r="F344" s="115">
        <v>6.4205609534942823E-4</v>
      </c>
      <c r="G344" s="114">
        <v>1014.732681977</v>
      </c>
      <c r="H344" s="115">
        <v>9.6930681303502705E-5</v>
      </c>
      <c r="I344" s="114">
        <v>13413.6693061109</v>
      </c>
      <c r="J344" s="115">
        <v>3.75215019450343E-3</v>
      </c>
      <c r="K344" s="114">
        <v>0</v>
      </c>
      <c r="L344" s="115"/>
      <c r="M344" s="114">
        <v>2.1558670737000001</v>
      </c>
      <c r="N344" s="115">
        <v>8.527692376728579E-8</v>
      </c>
      <c r="O344" s="114">
        <v>2.1494290872000001</v>
      </c>
      <c r="P344" s="115">
        <v>7.1212306771267643E-7</v>
      </c>
      <c r="Q344" s="114">
        <v>0</v>
      </c>
      <c r="R344" s="115"/>
      <c r="S344" s="114">
        <v>0</v>
      </c>
      <c r="T344" s="115"/>
      <c r="U344" s="114">
        <v>0</v>
      </c>
      <c r="V344" s="115"/>
      <c r="W344" s="114">
        <v>0</v>
      </c>
      <c r="X344" s="115"/>
      <c r="Y344" s="114">
        <v>0</v>
      </c>
      <c r="Z344" s="115"/>
      <c r="AA344" s="114">
        <v>0</v>
      </c>
      <c r="AB344" s="115"/>
      <c r="AC344" s="114">
        <v>15305.9081297707</v>
      </c>
      <c r="AD344" s="115">
        <v>1.425500456898106E-4</v>
      </c>
      <c r="AE344" s="118"/>
      <c r="AF344" s="109"/>
    </row>
    <row r="345" spans="1:32" x14ac:dyDescent="0.3">
      <c r="A345" s="119" t="s">
        <v>939</v>
      </c>
      <c r="B345" t="s">
        <v>473</v>
      </c>
      <c r="C345" t="s">
        <v>471</v>
      </c>
      <c r="D345" t="s">
        <v>471</v>
      </c>
      <c r="E345" s="117">
        <v>873.20084552189996</v>
      </c>
      <c r="F345" s="80">
        <v>6.4205609534942823E-4</v>
      </c>
      <c r="G345" s="117">
        <v>1014.732681977</v>
      </c>
      <c r="H345" s="80">
        <v>9.6930681303502705E-5</v>
      </c>
      <c r="I345" s="117">
        <v>13413.6693061109</v>
      </c>
      <c r="J345" s="80">
        <v>3.75215019450343E-3</v>
      </c>
      <c r="K345" s="117">
        <v>0</v>
      </c>
      <c r="L345" s="80"/>
      <c r="M345" s="117">
        <v>2.1558670737000001</v>
      </c>
      <c r="N345" s="80">
        <v>8.527692376728579E-8</v>
      </c>
      <c r="O345" s="117">
        <v>2.1494290872000001</v>
      </c>
      <c r="P345" s="80">
        <v>7.1212306771267643E-7</v>
      </c>
      <c r="Q345" s="117">
        <v>0</v>
      </c>
      <c r="R345" s="80"/>
      <c r="S345" s="117">
        <v>0</v>
      </c>
      <c r="T345" s="80"/>
      <c r="U345" s="117">
        <v>0</v>
      </c>
      <c r="V345" s="80"/>
      <c r="W345" s="117">
        <v>0</v>
      </c>
      <c r="X345" s="80"/>
      <c r="Y345" s="117">
        <v>0</v>
      </c>
      <c r="Z345" s="80"/>
      <c r="AA345" s="117">
        <v>0</v>
      </c>
      <c r="AB345" s="80"/>
      <c r="AC345" s="117">
        <v>15305.9081297707</v>
      </c>
      <c r="AD345" s="80">
        <v>1.425500456898106E-4</v>
      </c>
      <c r="AE345" s="118"/>
      <c r="AF345" s="109"/>
    </row>
    <row r="346" spans="1:32" x14ac:dyDescent="0.3">
      <c r="A346" s="113" t="s">
        <v>319</v>
      </c>
      <c r="B346" t="s">
        <v>471</v>
      </c>
      <c r="C346" t="s">
        <v>471</v>
      </c>
      <c r="D346" t="s">
        <v>471</v>
      </c>
      <c r="E346" s="114">
        <v>4306.4474977491009</v>
      </c>
      <c r="F346" s="115">
        <v>3.1664889920938093E-3</v>
      </c>
      <c r="G346" s="114">
        <v>208.45000442529999</v>
      </c>
      <c r="H346" s="115">
        <v>1.991184605121495E-5</v>
      </c>
      <c r="I346" s="114">
        <v>0</v>
      </c>
      <c r="J346" s="115"/>
      <c r="K346" s="114">
        <v>104036.26861757999</v>
      </c>
      <c r="L346" s="115">
        <v>1.4672047276702181E-2</v>
      </c>
      <c r="M346" s="114">
        <v>0.49003130000000006</v>
      </c>
      <c r="N346" s="115">
        <v>1.9383552132444238E-8</v>
      </c>
      <c r="O346" s="114">
        <v>0</v>
      </c>
      <c r="P346" s="115"/>
      <c r="Q346" s="114">
        <v>0.13916888920000001</v>
      </c>
      <c r="R346" s="115">
        <v>3.144601308635171E-8</v>
      </c>
      <c r="S346" s="114">
        <v>0.18327170620000002</v>
      </c>
      <c r="T346" s="115">
        <v>1.4436434758988235E-8</v>
      </c>
      <c r="U346" s="114">
        <v>0</v>
      </c>
      <c r="V346" s="115"/>
      <c r="W346" s="114">
        <v>0</v>
      </c>
      <c r="X346" s="115"/>
      <c r="Y346" s="114">
        <v>0</v>
      </c>
      <c r="Z346" s="115"/>
      <c r="AA346" s="114">
        <v>0</v>
      </c>
      <c r="AB346" s="115"/>
      <c r="AC346" s="114">
        <v>108551.97859164978</v>
      </c>
      <c r="AD346" s="115">
        <v>1.0109880038977367E-3</v>
      </c>
      <c r="AE346" s="118"/>
      <c r="AF346" s="109"/>
    </row>
    <row r="347" spans="1:32" x14ac:dyDescent="0.3">
      <c r="A347" s="119" t="s">
        <v>940</v>
      </c>
      <c r="B347" t="s">
        <v>473</v>
      </c>
      <c r="C347" t="s">
        <v>471</v>
      </c>
      <c r="D347" t="s">
        <v>471</v>
      </c>
      <c r="E347" s="117">
        <v>4306.4474977491009</v>
      </c>
      <c r="F347" s="80">
        <v>3.1664889920938093E-3</v>
      </c>
      <c r="G347" s="117">
        <v>208.45000442529999</v>
      </c>
      <c r="H347" s="80">
        <v>1.991184605121495E-5</v>
      </c>
      <c r="I347" s="117">
        <v>0</v>
      </c>
      <c r="J347" s="80"/>
      <c r="K347" s="117">
        <v>104036.26861757999</v>
      </c>
      <c r="L347" s="80">
        <v>1.4672047276702181E-2</v>
      </c>
      <c r="M347" s="117">
        <v>0.49003130000000006</v>
      </c>
      <c r="N347" s="80">
        <v>1.9383552132444238E-8</v>
      </c>
      <c r="O347" s="117">
        <v>0</v>
      </c>
      <c r="P347" s="80"/>
      <c r="Q347" s="117">
        <v>0.13916888920000001</v>
      </c>
      <c r="R347" s="80">
        <v>3.144601308635171E-8</v>
      </c>
      <c r="S347" s="117">
        <v>0.18327170620000002</v>
      </c>
      <c r="T347" s="80">
        <v>1.4436434758988235E-8</v>
      </c>
      <c r="U347" s="117">
        <v>0</v>
      </c>
      <c r="V347" s="80"/>
      <c r="W347" s="117">
        <v>0</v>
      </c>
      <c r="X347" s="80"/>
      <c r="Y347" s="117">
        <v>0</v>
      </c>
      <c r="Z347" s="80"/>
      <c r="AA347" s="117">
        <v>0</v>
      </c>
      <c r="AB347" s="80"/>
      <c r="AC347" s="117">
        <v>108551.97859164978</v>
      </c>
      <c r="AD347" s="80">
        <v>1.0109880038977367E-3</v>
      </c>
      <c r="AE347" s="118"/>
      <c r="AF347" s="109"/>
    </row>
    <row r="348" spans="1:32" x14ac:dyDescent="0.3">
      <c r="A348" s="113" t="s">
        <v>381</v>
      </c>
      <c r="B348" t="s">
        <v>471</v>
      </c>
      <c r="C348" t="s">
        <v>471</v>
      </c>
      <c r="D348" t="s">
        <v>471</v>
      </c>
      <c r="E348" s="114">
        <v>603.78614265750002</v>
      </c>
      <c r="F348" s="115">
        <v>4.4395808268951636E-4</v>
      </c>
      <c r="G348" s="114">
        <v>0</v>
      </c>
      <c r="H348" s="115"/>
      <c r="I348" s="114">
        <v>0</v>
      </c>
      <c r="J348" s="115"/>
      <c r="K348" s="114">
        <v>62.791750739799994</v>
      </c>
      <c r="L348" s="115">
        <v>8.8554073274939311E-6</v>
      </c>
      <c r="M348" s="114">
        <v>110.2108137923</v>
      </c>
      <c r="N348" s="115">
        <v>4.3594706189219982E-6</v>
      </c>
      <c r="O348" s="114">
        <v>0</v>
      </c>
      <c r="P348" s="115"/>
      <c r="Q348" s="114">
        <v>6.3439833495000002</v>
      </c>
      <c r="R348" s="115">
        <v>1.4334596228707583E-6</v>
      </c>
      <c r="S348" s="114">
        <v>0.53641347370000003</v>
      </c>
      <c r="T348" s="115">
        <v>4.2253647753252059E-8</v>
      </c>
      <c r="U348" s="114">
        <v>0</v>
      </c>
      <c r="V348" s="115"/>
      <c r="W348" s="114">
        <v>0</v>
      </c>
      <c r="X348" s="115"/>
      <c r="Y348" s="114">
        <v>0</v>
      </c>
      <c r="Z348" s="115"/>
      <c r="AA348" s="114">
        <v>0</v>
      </c>
      <c r="AB348" s="115"/>
      <c r="AC348" s="114">
        <v>783.66910401280006</v>
      </c>
      <c r="AD348" s="115">
        <v>7.2986238801102194E-6</v>
      </c>
      <c r="AE348" s="118"/>
      <c r="AF348" s="109"/>
    </row>
    <row r="349" spans="1:32" x14ac:dyDescent="0.3">
      <c r="A349" s="119" t="s">
        <v>941</v>
      </c>
      <c r="B349" t="s">
        <v>473</v>
      </c>
      <c r="C349" t="s">
        <v>471</v>
      </c>
      <c r="D349" t="s">
        <v>471</v>
      </c>
      <c r="E349" s="117">
        <v>603.78614265750002</v>
      </c>
      <c r="F349" s="80">
        <v>4.4395808268951636E-4</v>
      </c>
      <c r="G349" s="117">
        <v>0</v>
      </c>
      <c r="H349" s="80"/>
      <c r="I349" s="117">
        <v>0</v>
      </c>
      <c r="J349" s="80"/>
      <c r="K349" s="117">
        <v>5.8646775000000009</v>
      </c>
      <c r="L349" s="80">
        <v>8.2708488766456417E-7</v>
      </c>
      <c r="M349" s="117">
        <v>0</v>
      </c>
      <c r="N349" s="80"/>
      <c r="O349" s="117">
        <v>0</v>
      </c>
      <c r="P349" s="80"/>
      <c r="Q349" s="117">
        <v>0</v>
      </c>
      <c r="R349" s="80"/>
      <c r="S349" s="117">
        <v>0</v>
      </c>
      <c r="T349" s="80"/>
      <c r="U349" s="117">
        <v>0</v>
      </c>
      <c r="V349" s="80"/>
      <c r="W349" s="117">
        <v>0</v>
      </c>
      <c r="X349" s="80"/>
      <c r="Y349" s="117">
        <v>0</v>
      </c>
      <c r="Z349" s="80"/>
      <c r="AA349" s="117">
        <v>0</v>
      </c>
      <c r="AB349" s="80"/>
      <c r="AC349" s="117">
        <v>609.65082015749999</v>
      </c>
      <c r="AD349" s="80">
        <v>5.6779219848606316E-6</v>
      </c>
      <c r="AE349" s="118"/>
      <c r="AF349" s="109"/>
    </row>
    <row r="350" spans="1:32" x14ac:dyDescent="0.3">
      <c r="A350" s="119" t="s">
        <v>942</v>
      </c>
      <c r="B350" t="s">
        <v>721</v>
      </c>
      <c r="C350" t="s">
        <v>471</v>
      </c>
      <c r="D350" t="s">
        <v>471</v>
      </c>
      <c r="E350" s="117">
        <v>0</v>
      </c>
      <c r="F350" s="80"/>
      <c r="G350" s="117">
        <v>0</v>
      </c>
      <c r="H350" s="80"/>
      <c r="I350" s="117">
        <v>0</v>
      </c>
      <c r="J350" s="80"/>
      <c r="K350" s="117">
        <v>56.927073239799995</v>
      </c>
      <c r="L350" s="80">
        <v>8.0283224398293669E-6</v>
      </c>
      <c r="M350" s="117">
        <v>110.2108137923</v>
      </c>
      <c r="N350" s="80">
        <v>4.3594706189219982E-6</v>
      </c>
      <c r="O350" s="117">
        <v>0</v>
      </c>
      <c r="P350" s="80"/>
      <c r="Q350" s="117">
        <v>0</v>
      </c>
      <c r="R350" s="80"/>
      <c r="S350" s="117">
        <v>0</v>
      </c>
      <c r="T350" s="80"/>
      <c r="U350" s="117">
        <v>0</v>
      </c>
      <c r="V350" s="80"/>
      <c r="W350" s="117">
        <v>0</v>
      </c>
      <c r="X350" s="80"/>
      <c r="Y350" s="117">
        <v>0</v>
      </c>
      <c r="Z350" s="80"/>
      <c r="AA350" s="117">
        <v>0</v>
      </c>
      <c r="AB350" s="80"/>
      <c r="AC350" s="117">
        <v>167.1378870321</v>
      </c>
      <c r="AD350" s="80">
        <v>1.5566220070655285E-6</v>
      </c>
      <c r="AE350" s="118"/>
      <c r="AF350" s="109"/>
    </row>
    <row r="351" spans="1:32" x14ac:dyDescent="0.3">
      <c r="A351" s="119" t="s">
        <v>943</v>
      </c>
      <c r="B351" t="s">
        <v>473</v>
      </c>
      <c r="C351" t="s">
        <v>471</v>
      </c>
      <c r="D351" t="s">
        <v>471</v>
      </c>
      <c r="E351" s="117">
        <v>0</v>
      </c>
      <c r="F351" s="80"/>
      <c r="G351" s="117">
        <v>0</v>
      </c>
      <c r="H351" s="80"/>
      <c r="I351" s="117">
        <v>0</v>
      </c>
      <c r="J351" s="80"/>
      <c r="K351" s="117">
        <v>0</v>
      </c>
      <c r="L351" s="80"/>
      <c r="M351" s="117">
        <v>0</v>
      </c>
      <c r="N351" s="80"/>
      <c r="O351" s="117">
        <v>0</v>
      </c>
      <c r="P351" s="80"/>
      <c r="Q351" s="117">
        <v>6.3439833495000002</v>
      </c>
      <c r="R351" s="80">
        <v>1.4334596228707583E-6</v>
      </c>
      <c r="S351" s="117">
        <v>0.53641347370000003</v>
      </c>
      <c r="T351" s="80">
        <v>4.2253647753252059E-8</v>
      </c>
      <c r="U351" s="117">
        <v>0</v>
      </c>
      <c r="V351" s="80"/>
      <c r="W351" s="117">
        <v>0</v>
      </c>
      <c r="X351" s="80"/>
      <c r="Y351" s="117">
        <v>0</v>
      </c>
      <c r="Z351" s="80"/>
      <c r="AA351" s="117">
        <v>0</v>
      </c>
      <c r="AB351" s="80"/>
      <c r="AC351" s="117">
        <v>6.8803968232000008</v>
      </c>
      <c r="AD351" s="80">
        <v>6.4079888184059114E-8</v>
      </c>
      <c r="AE351" s="118"/>
      <c r="AF351" s="109"/>
    </row>
    <row r="352" spans="1:32" x14ac:dyDescent="0.3">
      <c r="A352" s="113" t="s">
        <v>375</v>
      </c>
      <c r="B352" t="s">
        <v>471</v>
      </c>
      <c r="C352" t="s">
        <v>471</v>
      </c>
      <c r="D352" t="s">
        <v>471</v>
      </c>
      <c r="E352" s="114">
        <v>208.7965790797</v>
      </c>
      <c r="F352" s="115">
        <v>1.5352609536939353E-4</v>
      </c>
      <c r="G352" s="114">
        <v>23290.306977070297</v>
      </c>
      <c r="H352" s="115">
        <v>2.2247685160359468E-3</v>
      </c>
      <c r="I352" s="114">
        <v>18964.088681587997</v>
      </c>
      <c r="J352" s="115">
        <v>5.3047460326745895E-3</v>
      </c>
      <c r="K352" s="114">
        <v>0</v>
      </c>
      <c r="L352" s="115"/>
      <c r="M352" s="114">
        <v>0</v>
      </c>
      <c r="N352" s="115"/>
      <c r="O352" s="114">
        <v>0</v>
      </c>
      <c r="P352" s="115"/>
      <c r="Q352" s="114">
        <v>8.54538E-3</v>
      </c>
      <c r="R352" s="115">
        <v>1.9308778912625549E-9</v>
      </c>
      <c r="S352" s="114">
        <v>37386.039364038101</v>
      </c>
      <c r="T352" s="115">
        <v>2.9449233019466594E-3</v>
      </c>
      <c r="U352" s="114">
        <v>19114.674313140797</v>
      </c>
      <c r="V352" s="115">
        <v>6.0629589206074924E-3</v>
      </c>
      <c r="W352" s="114">
        <v>0</v>
      </c>
      <c r="X352" s="115"/>
      <c r="Y352" s="114">
        <v>491.05625611480002</v>
      </c>
      <c r="Z352" s="115">
        <v>2.3433580698475353E-5</v>
      </c>
      <c r="AA352" s="114">
        <v>0</v>
      </c>
      <c r="AB352" s="115"/>
      <c r="AC352" s="114">
        <v>99454.970716411684</v>
      </c>
      <c r="AD352" s="115">
        <v>9.2626393020925942E-4</v>
      </c>
      <c r="AE352" s="118"/>
      <c r="AF352" s="109"/>
    </row>
    <row r="353" spans="1:32" x14ac:dyDescent="0.3">
      <c r="A353" s="119" t="s">
        <v>944</v>
      </c>
      <c r="B353" t="s">
        <v>721</v>
      </c>
      <c r="C353" t="s">
        <v>471</v>
      </c>
      <c r="D353" t="s">
        <v>471</v>
      </c>
      <c r="E353" s="117">
        <v>0</v>
      </c>
      <c r="F353" s="80"/>
      <c r="G353" s="117">
        <v>0.5980099217</v>
      </c>
      <c r="H353" s="80">
        <v>5.7123920581429696E-8</v>
      </c>
      <c r="I353" s="117">
        <v>2003.4268393819</v>
      </c>
      <c r="J353" s="80">
        <v>5.6041029739980076E-4</v>
      </c>
      <c r="K353" s="117">
        <v>0</v>
      </c>
      <c r="L353" s="80"/>
      <c r="M353" s="117">
        <v>0</v>
      </c>
      <c r="N353" s="80"/>
      <c r="O353" s="117">
        <v>0</v>
      </c>
      <c r="P353" s="80"/>
      <c r="Q353" s="117">
        <v>0</v>
      </c>
      <c r="R353" s="80"/>
      <c r="S353" s="117">
        <v>0</v>
      </c>
      <c r="T353" s="80"/>
      <c r="U353" s="117">
        <v>0</v>
      </c>
      <c r="V353" s="80"/>
      <c r="W353" s="117">
        <v>0</v>
      </c>
      <c r="X353" s="80"/>
      <c r="Y353" s="117">
        <v>0</v>
      </c>
      <c r="Z353" s="80"/>
      <c r="AA353" s="117">
        <v>0</v>
      </c>
      <c r="AB353" s="80"/>
      <c r="AC353" s="117">
        <v>2004.0248493035999</v>
      </c>
      <c r="AD353" s="80">
        <v>1.8664285151176044E-5</v>
      </c>
      <c r="AE353" s="118"/>
      <c r="AF353" s="109"/>
    </row>
    <row r="354" spans="1:32" x14ac:dyDescent="0.3">
      <c r="A354" s="119" t="s">
        <v>945</v>
      </c>
      <c r="B354" t="s">
        <v>499</v>
      </c>
      <c r="C354" t="s">
        <v>471</v>
      </c>
      <c r="D354" t="s">
        <v>471</v>
      </c>
      <c r="E354" s="117">
        <v>0</v>
      </c>
      <c r="F354" s="80"/>
      <c r="G354" s="117">
        <v>0</v>
      </c>
      <c r="H354" s="80"/>
      <c r="I354" s="117">
        <v>0</v>
      </c>
      <c r="J354" s="80"/>
      <c r="K354" s="117">
        <v>0</v>
      </c>
      <c r="L354" s="80"/>
      <c r="M354" s="117">
        <v>0</v>
      </c>
      <c r="N354" s="80"/>
      <c r="O354" s="117">
        <v>0</v>
      </c>
      <c r="P354" s="80"/>
      <c r="Q354" s="117">
        <v>0</v>
      </c>
      <c r="R354" s="80"/>
      <c r="S354" s="117">
        <v>0</v>
      </c>
      <c r="T354" s="80"/>
      <c r="U354" s="117">
        <v>0</v>
      </c>
      <c r="V354" s="80"/>
      <c r="W354" s="117">
        <v>0</v>
      </c>
      <c r="X354" s="80"/>
      <c r="Y354" s="117">
        <v>16.445207114799999</v>
      </c>
      <c r="Z354" s="80">
        <v>7.8477788080092048E-7</v>
      </c>
      <c r="AA354" s="117">
        <v>0</v>
      </c>
      <c r="AB354" s="80"/>
      <c r="AC354" s="117">
        <v>16.445207114799999</v>
      </c>
      <c r="AD354" s="80">
        <v>1.5316079292501661E-7</v>
      </c>
      <c r="AE354" s="118"/>
      <c r="AF354" s="109"/>
    </row>
    <row r="355" spans="1:32" x14ac:dyDescent="0.3">
      <c r="A355" s="119" t="s">
        <v>946</v>
      </c>
      <c r="B355" t="s">
        <v>721</v>
      </c>
      <c r="C355" t="s">
        <v>471</v>
      </c>
      <c r="D355" t="s">
        <v>471</v>
      </c>
      <c r="E355" s="117">
        <v>0</v>
      </c>
      <c r="F355" s="80"/>
      <c r="G355" s="117">
        <v>0</v>
      </c>
      <c r="H355" s="80"/>
      <c r="I355" s="117">
        <v>0</v>
      </c>
      <c r="J355" s="80"/>
      <c r="K355" s="117">
        <v>0</v>
      </c>
      <c r="L355" s="80"/>
      <c r="M355" s="117">
        <v>0</v>
      </c>
      <c r="N355" s="80"/>
      <c r="O355" s="117">
        <v>0</v>
      </c>
      <c r="P355" s="80"/>
      <c r="Q355" s="117">
        <v>0</v>
      </c>
      <c r="R355" s="80"/>
      <c r="S355" s="117">
        <v>0</v>
      </c>
      <c r="T355" s="80"/>
      <c r="U355" s="117">
        <v>0</v>
      </c>
      <c r="V355" s="80"/>
      <c r="W355" s="117">
        <v>0</v>
      </c>
      <c r="X355" s="80"/>
      <c r="Y355" s="117">
        <v>474.61104899999998</v>
      </c>
      <c r="Z355" s="80">
        <v>2.2648802817674431E-5</v>
      </c>
      <c r="AA355" s="117">
        <v>0</v>
      </c>
      <c r="AB355" s="80"/>
      <c r="AC355" s="117">
        <v>474.61104899999998</v>
      </c>
      <c r="AD355" s="80">
        <v>4.4202425720983663E-6</v>
      </c>
      <c r="AE355" s="118"/>
      <c r="AF355" s="109"/>
    </row>
    <row r="356" spans="1:32" x14ac:dyDescent="0.3">
      <c r="A356" s="119" t="s">
        <v>947</v>
      </c>
      <c r="B356" t="s">
        <v>499</v>
      </c>
      <c r="C356" t="s">
        <v>471</v>
      </c>
      <c r="D356" t="s">
        <v>471</v>
      </c>
      <c r="E356" s="117">
        <v>208.7965790797</v>
      </c>
      <c r="F356" s="80">
        <v>1.5352609536939353E-4</v>
      </c>
      <c r="G356" s="117">
        <v>23289.708967148599</v>
      </c>
      <c r="H356" s="80">
        <v>2.2247113921153652E-3</v>
      </c>
      <c r="I356" s="117">
        <v>16960.661842206096</v>
      </c>
      <c r="J356" s="80">
        <v>4.7443357352747887E-3</v>
      </c>
      <c r="K356" s="117">
        <v>0</v>
      </c>
      <c r="L356" s="80"/>
      <c r="M356" s="117">
        <v>0</v>
      </c>
      <c r="N356" s="80"/>
      <c r="O356" s="117">
        <v>0</v>
      </c>
      <c r="P356" s="80"/>
      <c r="Q356" s="117">
        <v>8.54538E-3</v>
      </c>
      <c r="R356" s="80">
        <v>1.9308778912625549E-9</v>
      </c>
      <c r="S356" s="117">
        <v>37386.039364038101</v>
      </c>
      <c r="T356" s="80">
        <v>2.9449233019466594E-3</v>
      </c>
      <c r="U356" s="117">
        <v>19114.674313140797</v>
      </c>
      <c r="V356" s="80">
        <v>6.0629589206074924E-3</v>
      </c>
      <c r="W356" s="117">
        <v>0</v>
      </c>
      <c r="X356" s="80"/>
      <c r="Y356" s="117">
        <v>0</v>
      </c>
      <c r="Z356" s="80"/>
      <c r="AA356" s="117">
        <v>0</v>
      </c>
      <c r="AB356" s="80"/>
      <c r="AC356" s="117">
        <v>96959.889610993298</v>
      </c>
      <c r="AD356" s="80">
        <v>9.0302624169306001E-4</v>
      </c>
      <c r="AE356" s="118"/>
      <c r="AF356" s="109"/>
    </row>
    <row r="357" spans="1:32" x14ac:dyDescent="0.3">
      <c r="A357" s="113" t="s">
        <v>311</v>
      </c>
      <c r="B357" t="s">
        <v>471</v>
      </c>
      <c r="C357" t="s">
        <v>471</v>
      </c>
      <c r="D357" t="s">
        <v>471</v>
      </c>
      <c r="E357" s="114">
        <v>0</v>
      </c>
      <c r="F357" s="115"/>
      <c r="G357" s="114">
        <v>0</v>
      </c>
      <c r="H357" s="115"/>
      <c r="I357" s="114">
        <v>0</v>
      </c>
      <c r="J357" s="115"/>
      <c r="K357" s="114">
        <v>0</v>
      </c>
      <c r="L357" s="115"/>
      <c r="M357" s="114">
        <v>0</v>
      </c>
      <c r="N357" s="115"/>
      <c r="O357" s="114">
        <v>0</v>
      </c>
      <c r="P357" s="115"/>
      <c r="Q357" s="114">
        <v>3.6052249000000001E-3</v>
      </c>
      <c r="R357" s="115">
        <v>8.1462135708877266E-10</v>
      </c>
      <c r="S357" s="114">
        <v>48.006187068799996</v>
      </c>
      <c r="T357" s="115">
        <v>3.7814794330021675E-6</v>
      </c>
      <c r="U357" s="114">
        <v>0.16109922779999999</v>
      </c>
      <c r="V357" s="115">
        <v>5.1098856527286401E-8</v>
      </c>
      <c r="W357" s="114">
        <v>0</v>
      </c>
      <c r="X357" s="115"/>
      <c r="Y357" s="114">
        <v>3552.8660941500002</v>
      </c>
      <c r="Z357" s="115">
        <v>1.6954549156314409E-4</v>
      </c>
      <c r="AA357" s="114">
        <v>0</v>
      </c>
      <c r="AB357" s="115"/>
      <c r="AC357" s="114">
        <v>3601.0369856715001</v>
      </c>
      <c r="AD357" s="115">
        <v>3.3537898077391656E-5</v>
      </c>
      <c r="AE357" s="118"/>
      <c r="AF357" s="109"/>
    </row>
    <row r="358" spans="1:32" x14ac:dyDescent="0.3">
      <c r="A358" s="119" t="s">
        <v>948</v>
      </c>
      <c r="B358" t="s">
        <v>722</v>
      </c>
      <c r="C358" t="s">
        <v>471</v>
      </c>
      <c r="D358" t="s">
        <v>471</v>
      </c>
      <c r="E358" s="117">
        <v>0</v>
      </c>
      <c r="F358" s="80"/>
      <c r="G358" s="117">
        <v>0</v>
      </c>
      <c r="H358" s="80"/>
      <c r="I358" s="117">
        <v>0</v>
      </c>
      <c r="J358" s="80"/>
      <c r="K358" s="117">
        <v>0</v>
      </c>
      <c r="L358" s="80"/>
      <c r="M358" s="117">
        <v>0</v>
      </c>
      <c r="N358" s="80"/>
      <c r="O358" s="117">
        <v>0</v>
      </c>
      <c r="P358" s="80"/>
      <c r="Q358" s="117">
        <v>3.6052249000000001E-3</v>
      </c>
      <c r="R358" s="80">
        <v>8.1462135708877266E-10</v>
      </c>
      <c r="S358" s="117">
        <v>48.006187068799996</v>
      </c>
      <c r="T358" s="80">
        <v>3.7814794330021675E-6</v>
      </c>
      <c r="U358" s="117">
        <v>0.16109922779999999</v>
      </c>
      <c r="V358" s="80">
        <v>5.1098856527286401E-8</v>
      </c>
      <c r="W358" s="117">
        <v>0</v>
      </c>
      <c r="X358" s="80"/>
      <c r="Y358" s="117">
        <v>3457.0649750000002</v>
      </c>
      <c r="Z358" s="80">
        <v>1.6497378877216906E-4</v>
      </c>
      <c r="AA358" s="117">
        <v>0</v>
      </c>
      <c r="AB358" s="80"/>
      <c r="AC358" s="117">
        <v>3505.2358665215002</v>
      </c>
      <c r="AD358" s="80">
        <v>3.2645663928579212E-5</v>
      </c>
      <c r="AE358" s="118"/>
      <c r="AF358" s="109"/>
    </row>
    <row r="359" spans="1:32" x14ac:dyDescent="0.3">
      <c r="A359" s="119" t="s">
        <v>949</v>
      </c>
      <c r="B359" t="s">
        <v>721</v>
      </c>
      <c r="C359" t="s">
        <v>471</v>
      </c>
      <c r="D359" t="s">
        <v>471</v>
      </c>
      <c r="E359" s="117">
        <v>0</v>
      </c>
      <c r="F359" s="80"/>
      <c r="G359" s="117">
        <v>0</v>
      </c>
      <c r="H359" s="80"/>
      <c r="I359" s="117">
        <v>0</v>
      </c>
      <c r="J359" s="80"/>
      <c r="K359" s="117">
        <v>0</v>
      </c>
      <c r="L359" s="80"/>
      <c r="M359" s="117">
        <v>0</v>
      </c>
      <c r="N359" s="80"/>
      <c r="O359" s="117">
        <v>0</v>
      </c>
      <c r="P359" s="80"/>
      <c r="Q359" s="117">
        <v>0</v>
      </c>
      <c r="R359" s="80"/>
      <c r="S359" s="117">
        <v>0</v>
      </c>
      <c r="T359" s="80"/>
      <c r="U359" s="117">
        <v>0</v>
      </c>
      <c r="V359" s="80"/>
      <c r="W359" s="117">
        <v>0</v>
      </c>
      <c r="X359" s="80"/>
      <c r="Y359" s="117">
        <v>95.801119150000005</v>
      </c>
      <c r="Z359" s="80">
        <v>4.5717027909750238E-6</v>
      </c>
      <c r="AA359" s="117">
        <v>0</v>
      </c>
      <c r="AB359" s="80"/>
      <c r="AC359" s="117">
        <v>95.801119150000005</v>
      </c>
      <c r="AD359" s="80">
        <v>8.9223414881244806E-7</v>
      </c>
      <c r="AE359" s="118"/>
      <c r="AF359" s="109"/>
    </row>
    <row r="360" spans="1:32" x14ac:dyDescent="0.3">
      <c r="A360" s="113" t="s">
        <v>388</v>
      </c>
      <c r="B360" t="s">
        <v>471</v>
      </c>
      <c r="C360" t="s">
        <v>471</v>
      </c>
      <c r="D360" t="s">
        <v>471</v>
      </c>
      <c r="E360" s="114">
        <v>37.735088847699998</v>
      </c>
      <c r="F360" s="115">
        <v>2.7746244094320879E-5</v>
      </c>
      <c r="G360" s="114">
        <v>0</v>
      </c>
      <c r="H360" s="115"/>
      <c r="I360" s="114">
        <v>0</v>
      </c>
      <c r="J360" s="115"/>
      <c r="K360" s="114">
        <v>0</v>
      </c>
      <c r="L360" s="115"/>
      <c r="M360" s="114">
        <v>0</v>
      </c>
      <c r="N360" s="115"/>
      <c r="O360" s="114">
        <v>0</v>
      </c>
      <c r="P360" s="115"/>
      <c r="Q360" s="114">
        <v>0</v>
      </c>
      <c r="R360" s="115"/>
      <c r="S360" s="114">
        <v>0</v>
      </c>
      <c r="T360" s="115"/>
      <c r="U360" s="114">
        <v>0</v>
      </c>
      <c r="V360" s="115"/>
      <c r="W360" s="114">
        <v>0</v>
      </c>
      <c r="X360" s="115"/>
      <c r="Y360" s="114">
        <v>0</v>
      </c>
      <c r="Z360" s="115"/>
      <c r="AA360" s="114">
        <v>0</v>
      </c>
      <c r="AB360" s="115"/>
      <c r="AC360" s="114">
        <v>37.735088847699998</v>
      </c>
      <c r="AD360" s="115">
        <v>3.5144197872754921E-7</v>
      </c>
      <c r="AE360" s="118"/>
      <c r="AF360" s="109"/>
    </row>
    <row r="361" spans="1:32" x14ac:dyDescent="0.3">
      <c r="A361" s="119" t="s">
        <v>950</v>
      </c>
      <c r="B361" t="s">
        <v>473</v>
      </c>
      <c r="C361" t="s">
        <v>471</v>
      </c>
      <c r="D361" t="s">
        <v>471</v>
      </c>
      <c r="E361" s="117">
        <v>37.735088847699998</v>
      </c>
      <c r="F361" s="80">
        <v>2.7746244094320879E-5</v>
      </c>
      <c r="G361" s="117">
        <v>0</v>
      </c>
      <c r="H361" s="80"/>
      <c r="I361" s="117">
        <v>0</v>
      </c>
      <c r="J361" s="80"/>
      <c r="K361" s="117">
        <v>0</v>
      </c>
      <c r="L361" s="80"/>
      <c r="M361" s="117">
        <v>0</v>
      </c>
      <c r="N361" s="80"/>
      <c r="O361" s="117">
        <v>0</v>
      </c>
      <c r="P361" s="80"/>
      <c r="Q361" s="117">
        <v>0</v>
      </c>
      <c r="R361" s="80"/>
      <c r="S361" s="117">
        <v>0</v>
      </c>
      <c r="T361" s="80"/>
      <c r="U361" s="117">
        <v>0</v>
      </c>
      <c r="V361" s="80"/>
      <c r="W361" s="117">
        <v>0</v>
      </c>
      <c r="X361" s="80"/>
      <c r="Y361" s="117">
        <v>0</v>
      </c>
      <c r="Z361" s="80"/>
      <c r="AA361" s="117">
        <v>0</v>
      </c>
      <c r="AB361" s="80"/>
      <c r="AC361" s="117">
        <v>37.735088847699998</v>
      </c>
      <c r="AD361" s="80">
        <v>3.5144197872754921E-7</v>
      </c>
      <c r="AE361" s="118"/>
      <c r="AF361" s="109"/>
    </row>
    <row r="362" spans="1:32" x14ac:dyDescent="0.3">
      <c r="A362" s="113" t="s">
        <v>282</v>
      </c>
      <c r="B362" t="s">
        <v>471</v>
      </c>
      <c r="C362" t="s">
        <v>471</v>
      </c>
      <c r="D362" t="s">
        <v>471</v>
      </c>
      <c r="E362" s="114">
        <v>0</v>
      </c>
      <c r="F362" s="115"/>
      <c r="G362" s="114">
        <v>0</v>
      </c>
      <c r="H362" s="115"/>
      <c r="I362" s="114">
        <v>0</v>
      </c>
      <c r="J362" s="115"/>
      <c r="K362" s="114">
        <v>0</v>
      </c>
      <c r="L362" s="115"/>
      <c r="M362" s="114">
        <v>52203.632213379198</v>
      </c>
      <c r="N362" s="115">
        <v>2.0649534560567475E-3</v>
      </c>
      <c r="O362" s="114">
        <v>10366.2578387417</v>
      </c>
      <c r="P362" s="115">
        <v>3.4344242277104873E-3</v>
      </c>
      <c r="Q362" s="114">
        <v>5.6778837699999994E-2</v>
      </c>
      <c r="R362" s="115">
        <v>1.2829505815600343E-8</v>
      </c>
      <c r="S362" s="114">
        <v>66500.2159571839</v>
      </c>
      <c r="T362" s="115">
        <v>5.238266446195794E-3</v>
      </c>
      <c r="U362" s="114">
        <v>25183.119439442096</v>
      </c>
      <c r="V362" s="115">
        <v>7.9878012124498157E-3</v>
      </c>
      <c r="W362" s="114">
        <v>0</v>
      </c>
      <c r="X362" s="115"/>
      <c r="Y362" s="114">
        <v>1.5962848455999998</v>
      </c>
      <c r="Z362" s="115">
        <v>7.6175935610880118E-8</v>
      </c>
      <c r="AA362" s="114">
        <v>1.5962848455999998</v>
      </c>
      <c r="AB362" s="115">
        <v>5.8474229504773147E-7</v>
      </c>
      <c r="AC362" s="114">
        <v>154256.47479727579</v>
      </c>
      <c r="AD362" s="115">
        <v>1.4366522615884933E-3</v>
      </c>
      <c r="AE362" s="118"/>
      <c r="AF362" s="109"/>
    </row>
    <row r="363" spans="1:32" x14ac:dyDescent="0.3">
      <c r="A363" s="119" t="s">
        <v>951</v>
      </c>
      <c r="B363" t="s">
        <v>499</v>
      </c>
      <c r="C363" t="s">
        <v>471</v>
      </c>
      <c r="D363" t="s">
        <v>471</v>
      </c>
      <c r="E363" s="117">
        <v>0</v>
      </c>
      <c r="F363" s="80"/>
      <c r="G363" s="117">
        <v>0</v>
      </c>
      <c r="H363" s="80"/>
      <c r="I363" s="117">
        <v>0</v>
      </c>
      <c r="J363" s="80"/>
      <c r="K363" s="117">
        <v>0</v>
      </c>
      <c r="L363" s="80"/>
      <c r="M363" s="117">
        <v>0</v>
      </c>
      <c r="N363" s="80"/>
      <c r="O363" s="117">
        <v>0</v>
      </c>
      <c r="P363" s="80"/>
      <c r="Q363" s="117">
        <v>0</v>
      </c>
      <c r="R363" s="80"/>
      <c r="S363" s="117">
        <v>54.769810082099994</v>
      </c>
      <c r="T363" s="80">
        <v>4.3142545371927831E-6</v>
      </c>
      <c r="U363" s="117">
        <v>17.6975311982</v>
      </c>
      <c r="V363" s="80">
        <v>5.6134571216361644E-6</v>
      </c>
      <c r="W363" s="117">
        <v>0</v>
      </c>
      <c r="X363" s="80"/>
      <c r="Y363" s="117">
        <v>1.5962848455999998</v>
      </c>
      <c r="Z363" s="80">
        <v>7.6175935610880118E-8</v>
      </c>
      <c r="AA363" s="117">
        <v>1.5962848455999998</v>
      </c>
      <c r="AB363" s="80">
        <v>5.8474229504773147E-7</v>
      </c>
      <c r="AC363" s="117">
        <v>75.659910971499997</v>
      </c>
      <c r="AD363" s="80">
        <v>7.0465101936005834E-7</v>
      </c>
      <c r="AE363" s="118"/>
      <c r="AF363" s="109"/>
    </row>
    <row r="364" spans="1:32" x14ac:dyDescent="0.3">
      <c r="A364" s="119" t="s">
        <v>952</v>
      </c>
      <c r="B364" t="s">
        <v>499</v>
      </c>
      <c r="C364" t="s">
        <v>471</v>
      </c>
      <c r="D364" t="s">
        <v>471</v>
      </c>
      <c r="E364" s="117">
        <v>0</v>
      </c>
      <c r="F364" s="80"/>
      <c r="G364" s="117">
        <v>0</v>
      </c>
      <c r="H364" s="80"/>
      <c r="I364" s="117">
        <v>0</v>
      </c>
      <c r="J364" s="80"/>
      <c r="K364" s="117">
        <v>0</v>
      </c>
      <c r="L364" s="80"/>
      <c r="M364" s="117">
        <v>52203.632213379198</v>
      </c>
      <c r="N364" s="80">
        <v>2.0649534560567475E-3</v>
      </c>
      <c r="O364" s="117">
        <v>10366.2578387417</v>
      </c>
      <c r="P364" s="80">
        <v>3.4344242277104873E-3</v>
      </c>
      <c r="Q364" s="117">
        <v>5.6778837699999994E-2</v>
      </c>
      <c r="R364" s="80">
        <v>1.2829505815600343E-8</v>
      </c>
      <c r="S364" s="117">
        <v>66445.4461471018</v>
      </c>
      <c r="T364" s="80">
        <v>5.2339521916586014E-3</v>
      </c>
      <c r="U364" s="117">
        <v>25165.421908243898</v>
      </c>
      <c r="V364" s="80">
        <v>7.9821877553281802E-3</v>
      </c>
      <c r="W364" s="117">
        <v>0</v>
      </c>
      <c r="X364" s="80"/>
      <c r="Y364" s="117">
        <v>0</v>
      </c>
      <c r="Z364" s="80"/>
      <c r="AA364" s="117">
        <v>0</v>
      </c>
      <c r="AB364" s="80"/>
      <c r="AC364" s="117">
        <v>154180.81488630429</v>
      </c>
      <c r="AD364" s="80">
        <v>1.4359476105691334E-3</v>
      </c>
      <c r="AE364" s="118"/>
      <c r="AF364" s="109"/>
    </row>
    <row r="365" spans="1:32" x14ac:dyDescent="0.3">
      <c r="A365" s="113" t="s">
        <v>400</v>
      </c>
      <c r="B365" t="s">
        <v>471</v>
      </c>
      <c r="C365" t="s">
        <v>471</v>
      </c>
      <c r="D365" t="s">
        <v>471</v>
      </c>
      <c r="E365" s="114">
        <v>13922.089637148001</v>
      </c>
      <c r="F365" s="115">
        <v>1.0236777205809289E-2</v>
      </c>
      <c r="G365" s="114">
        <v>20995.154520105101</v>
      </c>
      <c r="H365" s="115">
        <v>2.0055278280198619E-3</v>
      </c>
      <c r="I365" s="114">
        <v>0</v>
      </c>
      <c r="J365" s="115"/>
      <c r="K365" s="114">
        <v>0</v>
      </c>
      <c r="L365" s="115"/>
      <c r="M365" s="114">
        <v>0</v>
      </c>
      <c r="N365" s="115"/>
      <c r="O365" s="114">
        <v>0</v>
      </c>
      <c r="P365" s="115"/>
      <c r="Q365" s="114">
        <v>438163.89290133101</v>
      </c>
      <c r="R365" s="115">
        <v>9.900565844382743E-2</v>
      </c>
      <c r="S365" s="114">
        <v>213910.772729346</v>
      </c>
      <c r="T365" s="115">
        <v>1.6849894502438824E-2</v>
      </c>
      <c r="U365" s="114">
        <v>0</v>
      </c>
      <c r="V365" s="115"/>
      <c r="W365" s="114">
        <v>30115.94256</v>
      </c>
      <c r="X365" s="115">
        <v>4.8217806102461109E-3</v>
      </c>
      <c r="Y365" s="114">
        <v>0</v>
      </c>
      <c r="Z365" s="115"/>
      <c r="AA365" s="114">
        <v>0</v>
      </c>
      <c r="AB365" s="115"/>
      <c r="AC365" s="114">
        <v>717107.85234793019</v>
      </c>
      <c r="AD365" s="115">
        <v>6.6787123148798633E-3</v>
      </c>
      <c r="AE365" s="118"/>
      <c r="AF365" s="109"/>
    </row>
    <row r="366" spans="1:32" x14ac:dyDescent="0.3">
      <c r="A366" s="119" t="s">
        <v>953</v>
      </c>
      <c r="B366" t="s">
        <v>473</v>
      </c>
      <c r="C366" t="s">
        <v>471</v>
      </c>
      <c r="D366" t="s">
        <v>471</v>
      </c>
      <c r="E366" s="117">
        <v>0</v>
      </c>
      <c r="F366" s="80"/>
      <c r="G366" s="117">
        <v>0</v>
      </c>
      <c r="H366" s="80"/>
      <c r="I366" s="117">
        <v>0</v>
      </c>
      <c r="J366" s="80"/>
      <c r="K366" s="117">
        <v>0</v>
      </c>
      <c r="L366" s="80"/>
      <c r="M366" s="117">
        <v>0</v>
      </c>
      <c r="N366" s="80"/>
      <c r="O366" s="117">
        <v>0</v>
      </c>
      <c r="P366" s="80"/>
      <c r="Q366" s="117">
        <v>0</v>
      </c>
      <c r="R366" s="80"/>
      <c r="S366" s="117">
        <v>0</v>
      </c>
      <c r="T366" s="80"/>
      <c r="U366" s="117">
        <v>0</v>
      </c>
      <c r="V366" s="80"/>
      <c r="W366" s="117">
        <v>30115.94256</v>
      </c>
      <c r="X366" s="80">
        <v>4.8217806102461109E-3</v>
      </c>
      <c r="Y366" s="117">
        <v>0</v>
      </c>
      <c r="Z366" s="80"/>
      <c r="AA366" s="117">
        <v>0</v>
      </c>
      <c r="AB366" s="80"/>
      <c r="AC366" s="117">
        <v>30115.94256</v>
      </c>
      <c r="AD366" s="80">
        <v>2.8048182123670084E-4</v>
      </c>
      <c r="AE366" s="118"/>
      <c r="AF366" s="109"/>
    </row>
    <row r="367" spans="1:32" x14ac:dyDescent="0.3">
      <c r="A367" s="119" t="s">
        <v>954</v>
      </c>
      <c r="B367" t="s">
        <v>473</v>
      </c>
      <c r="C367" t="s">
        <v>471</v>
      </c>
      <c r="D367" t="s">
        <v>471</v>
      </c>
      <c r="E367" s="117">
        <v>13922.089637148001</v>
      </c>
      <c r="F367" s="80">
        <v>1.0236777205809289E-2</v>
      </c>
      <c r="G367" s="117">
        <v>20995.154520105101</v>
      </c>
      <c r="H367" s="80">
        <v>2.0055278280198619E-3</v>
      </c>
      <c r="I367" s="117">
        <v>0</v>
      </c>
      <c r="J367" s="80"/>
      <c r="K367" s="117">
        <v>0</v>
      </c>
      <c r="L367" s="80"/>
      <c r="M367" s="117">
        <v>0</v>
      </c>
      <c r="N367" s="80"/>
      <c r="O367" s="117">
        <v>0</v>
      </c>
      <c r="P367" s="80"/>
      <c r="Q367" s="117">
        <v>438163.89290133101</v>
      </c>
      <c r="R367" s="80">
        <v>9.900565844382743E-2</v>
      </c>
      <c r="S367" s="117">
        <v>213910.772729346</v>
      </c>
      <c r="T367" s="80">
        <v>1.6849894502438824E-2</v>
      </c>
      <c r="U367" s="117">
        <v>0</v>
      </c>
      <c r="V367" s="80"/>
      <c r="W367" s="117">
        <v>0</v>
      </c>
      <c r="X367" s="80"/>
      <c r="Y367" s="117">
        <v>0</v>
      </c>
      <c r="Z367" s="80"/>
      <c r="AA367" s="117">
        <v>0</v>
      </c>
      <c r="AB367" s="80"/>
      <c r="AC367" s="117">
        <v>686991.90978793008</v>
      </c>
      <c r="AD367" s="80">
        <v>6.3982304936431623E-3</v>
      </c>
      <c r="AE367" s="118"/>
      <c r="AF367" s="109"/>
    </row>
    <row r="368" spans="1:32" x14ac:dyDescent="0.3">
      <c r="A368" s="113" t="s">
        <v>285</v>
      </c>
      <c r="B368" t="s">
        <v>471</v>
      </c>
      <c r="C368" t="s">
        <v>471</v>
      </c>
      <c r="D368" t="s">
        <v>471</v>
      </c>
      <c r="E368" s="114">
        <v>2366.7109016628001</v>
      </c>
      <c r="F368" s="115">
        <v>1.7402195246779926E-3</v>
      </c>
      <c r="G368" s="114">
        <v>1073.3167713345001</v>
      </c>
      <c r="H368" s="115">
        <v>1.0252683070898374E-4</v>
      </c>
      <c r="I368" s="114">
        <v>0</v>
      </c>
      <c r="J368" s="115"/>
      <c r="K368" s="114">
        <v>1.0287552319</v>
      </c>
      <c r="L368" s="115">
        <v>1.4508349443091186E-7</v>
      </c>
      <c r="M368" s="114">
        <v>0.39053630000000006</v>
      </c>
      <c r="N368" s="115">
        <v>1.5447953489219736E-8</v>
      </c>
      <c r="O368" s="114">
        <v>0</v>
      </c>
      <c r="P368" s="115"/>
      <c r="Q368" s="114">
        <v>2.4588165447999999</v>
      </c>
      <c r="R368" s="115">
        <v>5.5558377802097809E-7</v>
      </c>
      <c r="S368" s="114">
        <v>0.31828708449999998</v>
      </c>
      <c r="T368" s="115">
        <v>2.507168632455731E-8</v>
      </c>
      <c r="U368" s="114">
        <v>0</v>
      </c>
      <c r="V368" s="115"/>
      <c r="W368" s="114">
        <v>55338.993710000002</v>
      </c>
      <c r="X368" s="115">
        <v>8.8601738540907051E-3</v>
      </c>
      <c r="Y368" s="114">
        <v>0</v>
      </c>
      <c r="Z368" s="115"/>
      <c r="AA368" s="114">
        <v>0</v>
      </c>
      <c r="AB368" s="115"/>
      <c r="AC368" s="114">
        <v>58783.217778158498</v>
      </c>
      <c r="AD368" s="115">
        <v>5.4747162396538685E-4</v>
      </c>
      <c r="AE368" s="118"/>
      <c r="AF368" s="109"/>
    </row>
    <row r="369" spans="1:32" x14ac:dyDescent="0.3">
      <c r="A369" s="119" t="s">
        <v>955</v>
      </c>
      <c r="B369" t="s">
        <v>473</v>
      </c>
      <c r="C369" t="s">
        <v>471</v>
      </c>
      <c r="D369" t="s">
        <v>471</v>
      </c>
      <c r="E369" s="117">
        <v>2366.7109016628001</v>
      </c>
      <c r="F369" s="80">
        <v>1.7402195246779926E-3</v>
      </c>
      <c r="G369" s="117">
        <v>1073.3167713345001</v>
      </c>
      <c r="H369" s="80">
        <v>1.0252683070898374E-4</v>
      </c>
      <c r="I369" s="117">
        <v>0</v>
      </c>
      <c r="J369" s="80"/>
      <c r="K369" s="117">
        <v>0.66898868189999994</v>
      </c>
      <c r="L369" s="80">
        <v>9.4346266920581098E-8</v>
      </c>
      <c r="M369" s="117">
        <v>0.39053630000000006</v>
      </c>
      <c r="N369" s="80">
        <v>1.5447953489219736E-8</v>
      </c>
      <c r="O369" s="117">
        <v>0</v>
      </c>
      <c r="P369" s="80"/>
      <c r="Q369" s="117">
        <v>2.4588165447999999</v>
      </c>
      <c r="R369" s="80">
        <v>5.5558377802097809E-7</v>
      </c>
      <c r="S369" s="117">
        <v>0.31828708449999998</v>
      </c>
      <c r="T369" s="80">
        <v>2.507168632455731E-8</v>
      </c>
      <c r="U369" s="117">
        <v>0</v>
      </c>
      <c r="V369" s="80"/>
      <c r="W369" s="117">
        <v>55338.993710000002</v>
      </c>
      <c r="X369" s="80">
        <v>8.8601738540907051E-3</v>
      </c>
      <c r="Y369" s="117">
        <v>0</v>
      </c>
      <c r="Z369" s="80"/>
      <c r="AA369" s="117">
        <v>0</v>
      </c>
      <c r="AB369" s="80"/>
      <c r="AC369" s="117">
        <v>58782.858011608507</v>
      </c>
      <c r="AD369" s="80">
        <v>5.4746827331557857E-4</v>
      </c>
      <c r="AE369" s="118"/>
      <c r="AF369" s="109"/>
    </row>
    <row r="370" spans="1:32" x14ac:dyDescent="0.3">
      <c r="A370" s="119" t="s">
        <v>956</v>
      </c>
      <c r="B370" t="s">
        <v>473</v>
      </c>
      <c r="C370" t="s">
        <v>471</v>
      </c>
      <c r="D370" t="s">
        <v>471</v>
      </c>
      <c r="E370" s="117">
        <v>0</v>
      </c>
      <c r="F370" s="80"/>
      <c r="G370" s="117">
        <v>0</v>
      </c>
      <c r="H370" s="80"/>
      <c r="I370" s="117">
        <v>0</v>
      </c>
      <c r="J370" s="80"/>
      <c r="K370" s="117">
        <v>0.35976655000000002</v>
      </c>
      <c r="L370" s="80">
        <v>5.0737227510330749E-8</v>
      </c>
      <c r="M370" s="117">
        <v>0</v>
      </c>
      <c r="N370" s="80"/>
      <c r="O370" s="117">
        <v>0</v>
      </c>
      <c r="P370" s="80"/>
      <c r="Q370" s="117">
        <v>0</v>
      </c>
      <c r="R370" s="80"/>
      <c r="S370" s="117">
        <v>0</v>
      </c>
      <c r="T370" s="80"/>
      <c r="U370" s="117">
        <v>0</v>
      </c>
      <c r="V370" s="80"/>
      <c r="W370" s="117">
        <v>0</v>
      </c>
      <c r="X370" s="80"/>
      <c r="Y370" s="117">
        <v>0</v>
      </c>
      <c r="Z370" s="80"/>
      <c r="AA370" s="117">
        <v>0</v>
      </c>
      <c r="AB370" s="80"/>
      <c r="AC370" s="117">
        <v>0.35976655000000002</v>
      </c>
      <c r="AD370" s="80">
        <v>3.3506498082537382E-9</v>
      </c>
      <c r="AE370" s="118"/>
      <c r="AF370" s="109"/>
    </row>
    <row r="371" spans="1:32" x14ac:dyDescent="0.3">
      <c r="A371" s="113" t="s">
        <v>378</v>
      </c>
      <c r="B371" t="s">
        <v>471</v>
      </c>
      <c r="C371" t="s">
        <v>471</v>
      </c>
      <c r="D371" t="s">
        <v>471</v>
      </c>
      <c r="E371" s="114">
        <v>1856.7259425</v>
      </c>
      <c r="F371" s="115">
        <v>1.3652325405880958E-3</v>
      </c>
      <c r="G371" s="114">
        <v>64755.349015500004</v>
      </c>
      <c r="H371" s="115">
        <v>6.1856489000526628E-3</v>
      </c>
      <c r="I371" s="114">
        <v>39665.167542000003</v>
      </c>
      <c r="J371" s="115">
        <v>1.1095373138498631E-2</v>
      </c>
      <c r="K371" s="114">
        <v>0</v>
      </c>
      <c r="L371" s="115"/>
      <c r="M371" s="114">
        <v>48887.53155</v>
      </c>
      <c r="N371" s="115">
        <v>1.9337826306726476E-3</v>
      </c>
      <c r="O371" s="114">
        <v>10390.163355000001</v>
      </c>
      <c r="P371" s="115">
        <v>3.4423443166655002E-3</v>
      </c>
      <c r="Q371" s="114">
        <v>0</v>
      </c>
      <c r="R371" s="115"/>
      <c r="S371" s="114">
        <v>0</v>
      </c>
      <c r="T371" s="115"/>
      <c r="U371" s="114">
        <v>0</v>
      </c>
      <c r="V371" s="115"/>
      <c r="W371" s="114">
        <v>6126.5704500000002</v>
      </c>
      <c r="X371" s="115">
        <v>9.8090831938141385E-4</v>
      </c>
      <c r="Y371" s="114">
        <v>60765.576300000001</v>
      </c>
      <c r="Z371" s="115">
        <v>2.8997798484060376E-3</v>
      </c>
      <c r="AA371" s="114">
        <v>16004.1024</v>
      </c>
      <c r="AB371" s="115">
        <v>5.862534868604473E-3</v>
      </c>
      <c r="AC371" s="114">
        <v>248451.18655499999</v>
      </c>
      <c r="AD371" s="115">
        <v>2.3139252956977919E-3</v>
      </c>
      <c r="AE371" s="118"/>
      <c r="AF371" s="109"/>
    </row>
    <row r="372" spans="1:32" x14ac:dyDescent="0.3">
      <c r="A372" s="119" t="s">
        <v>957</v>
      </c>
      <c r="B372" t="s">
        <v>473</v>
      </c>
      <c r="C372" t="s">
        <v>471</v>
      </c>
      <c r="D372" t="s">
        <v>471</v>
      </c>
      <c r="E372" s="117">
        <v>1856.7259425</v>
      </c>
      <c r="F372" s="80">
        <v>1.3652325405880958E-3</v>
      </c>
      <c r="G372" s="117">
        <v>64755.349015500004</v>
      </c>
      <c r="H372" s="80">
        <v>6.1856489000526628E-3</v>
      </c>
      <c r="I372" s="117">
        <v>39665.167542000003</v>
      </c>
      <c r="J372" s="80">
        <v>1.1095373138498631E-2</v>
      </c>
      <c r="K372" s="117">
        <v>0</v>
      </c>
      <c r="L372" s="80"/>
      <c r="M372" s="117">
        <v>48887.53155</v>
      </c>
      <c r="N372" s="80">
        <v>1.9337826306726476E-3</v>
      </c>
      <c r="O372" s="117">
        <v>10390.163355000001</v>
      </c>
      <c r="P372" s="80">
        <v>3.4423443166655002E-3</v>
      </c>
      <c r="Q372" s="117">
        <v>0</v>
      </c>
      <c r="R372" s="80"/>
      <c r="S372" s="117">
        <v>0</v>
      </c>
      <c r="T372" s="80"/>
      <c r="U372" s="117">
        <v>0</v>
      </c>
      <c r="V372" s="80"/>
      <c r="W372" s="117">
        <v>6126.5704500000002</v>
      </c>
      <c r="X372" s="80">
        <v>9.8090831938141385E-4</v>
      </c>
      <c r="Y372" s="117">
        <v>60765.576300000001</v>
      </c>
      <c r="Z372" s="80">
        <v>2.8997798484060376E-3</v>
      </c>
      <c r="AA372" s="117">
        <v>16004.1024</v>
      </c>
      <c r="AB372" s="80">
        <v>5.862534868604473E-3</v>
      </c>
      <c r="AC372" s="117">
        <v>248451.18655499999</v>
      </c>
      <c r="AD372" s="80">
        <v>2.3139252956977919E-3</v>
      </c>
      <c r="AE372" s="118"/>
      <c r="AF372" s="109"/>
    </row>
    <row r="373" spans="1:32" x14ac:dyDescent="0.3">
      <c r="A373" s="113" t="s">
        <v>455</v>
      </c>
      <c r="B373" t="s">
        <v>471</v>
      </c>
      <c r="C373" t="s">
        <v>471</v>
      </c>
      <c r="D373" t="s">
        <v>471</v>
      </c>
      <c r="E373" s="114">
        <v>0</v>
      </c>
      <c r="F373" s="115"/>
      <c r="G373" s="114">
        <v>0.111057137</v>
      </c>
      <c r="H373" s="115">
        <v>1.0608551536995273E-8</v>
      </c>
      <c r="I373" s="114">
        <v>6.6161698599999999E-2</v>
      </c>
      <c r="J373" s="115">
        <v>1.850713809960799E-8</v>
      </c>
      <c r="K373" s="114">
        <v>0</v>
      </c>
      <c r="L373" s="115"/>
      <c r="M373" s="114">
        <v>0</v>
      </c>
      <c r="N373" s="115"/>
      <c r="O373" s="114">
        <v>0</v>
      </c>
      <c r="P373" s="115"/>
      <c r="Q373" s="114">
        <v>0</v>
      </c>
      <c r="R373" s="115"/>
      <c r="S373" s="114">
        <v>0</v>
      </c>
      <c r="T373" s="115"/>
      <c r="U373" s="114">
        <v>0</v>
      </c>
      <c r="V373" s="115"/>
      <c r="W373" s="114">
        <v>0</v>
      </c>
      <c r="X373" s="115"/>
      <c r="Y373" s="114">
        <v>0</v>
      </c>
      <c r="Z373" s="115"/>
      <c r="AA373" s="114">
        <v>0</v>
      </c>
      <c r="AB373" s="115"/>
      <c r="AC373" s="114">
        <v>0.17721883559999999</v>
      </c>
      <c r="AD373" s="115">
        <v>1.6505099140598001E-9</v>
      </c>
      <c r="AE373" s="118"/>
      <c r="AF373" s="109"/>
    </row>
    <row r="374" spans="1:32" x14ac:dyDescent="0.3">
      <c r="A374" s="119" t="s">
        <v>958</v>
      </c>
      <c r="B374" t="s">
        <v>473</v>
      </c>
      <c r="C374" t="s">
        <v>471</v>
      </c>
      <c r="D374" t="s">
        <v>471</v>
      </c>
      <c r="E374" s="117">
        <v>0</v>
      </c>
      <c r="F374" s="80"/>
      <c r="G374" s="117">
        <v>0.111057137</v>
      </c>
      <c r="H374" s="80">
        <v>1.0608551536995273E-8</v>
      </c>
      <c r="I374" s="117">
        <v>6.6161698599999999E-2</v>
      </c>
      <c r="J374" s="80">
        <v>1.850713809960799E-8</v>
      </c>
      <c r="K374" s="117">
        <v>0</v>
      </c>
      <c r="L374" s="80"/>
      <c r="M374" s="117">
        <v>0</v>
      </c>
      <c r="N374" s="80"/>
      <c r="O374" s="117">
        <v>0</v>
      </c>
      <c r="P374" s="80"/>
      <c r="Q374" s="117">
        <v>0</v>
      </c>
      <c r="R374" s="80"/>
      <c r="S374" s="117">
        <v>0</v>
      </c>
      <c r="T374" s="80"/>
      <c r="U374" s="117">
        <v>0</v>
      </c>
      <c r="V374" s="80"/>
      <c r="W374" s="117">
        <v>0</v>
      </c>
      <c r="X374" s="80"/>
      <c r="Y374" s="117">
        <v>0</v>
      </c>
      <c r="Z374" s="80"/>
      <c r="AA374" s="117">
        <v>0</v>
      </c>
      <c r="AB374" s="80"/>
      <c r="AC374" s="117">
        <v>0.17721883559999999</v>
      </c>
      <c r="AD374" s="80">
        <v>1.6505099140598001E-9</v>
      </c>
      <c r="AE374" s="118"/>
      <c r="AF374" s="109"/>
    </row>
    <row r="375" spans="1:32" x14ac:dyDescent="0.3">
      <c r="A375" s="113" t="s">
        <v>276</v>
      </c>
      <c r="B375" t="s">
        <v>471</v>
      </c>
      <c r="C375" t="s">
        <v>471</v>
      </c>
      <c r="D375" t="s">
        <v>471</v>
      </c>
      <c r="E375" s="114">
        <v>1565.8584041792999</v>
      </c>
      <c r="F375" s="115">
        <v>1.151360466510489E-3</v>
      </c>
      <c r="G375" s="114">
        <v>50860.7731656057</v>
      </c>
      <c r="H375" s="115">
        <v>4.8583922466752796E-3</v>
      </c>
      <c r="I375" s="114">
        <v>36536.188971796801</v>
      </c>
      <c r="J375" s="115">
        <v>1.0220116914205372E-2</v>
      </c>
      <c r="K375" s="114">
        <v>0</v>
      </c>
      <c r="L375" s="115"/>
      <c r="M375" s="114">
        <v>0</v>
      </c>
      <c r="N375" s="115"/>
      <c r="O375" s="114">
        <v>0</v>
      </c>
      <c r="P375" s="115"/>
      <c r="Q375" s="114">
        <v>0</v>
      </c>
      <c r="R375" s="115"/>
      <c r="S375" s="114">
        <v>0</v>
      </c>
      <c r="T375" s="115"/>
      <c r="U375" s="114">
        <v>0</v>
      </c>
      <c r="V375" s="115"/>
      <c r="W375" s="114">
        <v>0</v>
      </c>
      <c r="X375" s="115"/>
      <c r="Y375" s="114">
        <v>0</v>
      </c>
      <c r="Z375" s="115"/>
      <c r="AA375" s="114">
        <v>0</v>
      </c>
      <c r="AB375" s="115"/>
      <c r="AC375" s="114">
        <v>88962.820541581808</v>
      </c>
      <c r="AD375" s="115">
        <v>8.2854633814445178E-4</v>
      </c>
      <c r="AE375" s="118"/>
      <c r="AF375" s="109"/>
    </row>
    <row r="376" spans="1:32" x14ac:dyDescent="0.3">
      <c r="A376" s="119" t="s">
        <v>959</v>
      </c>
      <c r="B376" t="s">
        <v>473</v>
      </c>
      <c r="C376" t="s">
        <v>471</v>
      </c>
      <c r="D376" t="s">
        <v>471</v>
      </c>
      <c r="E376" s="117">
        <v>1565.8584041792999</v>
      </c>
      <c r="F376" s="80">
        <v>1.151360466510489E-3</v>
      </c>
      <c r="G376" s="117">
        <v>50860.7731656057</v>
      </c>
      <c r="H376" s="80">
        <v>4.8583922466752796E-3</v>
      </c>
      <c r="I376" s="117">
        <v>36536.188971796801</v>
      </c>
      <c r="J376" s="80">
        <v>1.0220116914205372E-2</v>
      </c>
      <c r="K376" s="117">
        <v>0</v>
      </c>
      <c r="L376" s="80"/>
      <c r="M376" s="117">
        <v>0</v>
      </c>
      <c r="N376" s="80"/>
      <c r="O376" s="117">
        <v>0</v>
      </c>
      <c r="P376" s="80"/>
      <c r="Q376" s="117">
        <v>0</v>
      </c>
      <c r="R376" s="80"/>
      <c r="S376" s="117">
        <v>0</v>
      </c>
      <c r="T376" s="80"/>
      <c r="U376" s="117">
        <v>0</v>
      </c>
      <c r="V376" s="80"/>
      <c r="W376" s="117">
        <v>0</v>
      </c>
      <c r="X376" s="80"/>
      <c r="Y376" s="117">
        <v>0</v>
      </c>
      <c r="Z376" s="80"/>
      <c r="AA376" s="117">
        <v>0</v>
      </c>
      <c r="AB376" s="80"/>
      <c r="AC376" s="117">
        <v>88962.820541581808</v>
      </c>
      <c r="AD376" s="80">
        <v>8.2854633814445178E-4</v>
      </c>
      <c r="AE376" s="118"/>
      <c r="AF376" s="109"/>
    </row>
    <row r="377" spans="1:32" x14ac:dyDescent="0.3">
      <c r="A377" s="113" t="s">
        <v>393</v>
      </c>
      <c r="B377" t="s">
        <v>471</v>
      </c>
      <c r="C377" t="s">
        <v>471</v>
      </c>
      <c r="D377" t="s">
        <v>471</v>
      </c>
      <c r="E377" s="114">
        <v>19375.280606880002</v>
      </c>
      <c r="F377" s="115">
        <v>1.4246455528015034E-2</v>
      </c>
      <c r="G377" s="114">
        <v>55979.892304622001</v>
      </c>
      <c r="H377" s="115">
        <v>5.3473877374403019E-3</v>
      </c>
      <c r="I377" s="114">
        <v>0</v>
      </c>
      <c r="J377" s="115"/>
      <c r="K377" s="114">
        <v>197257.18858924101</v>
      </c>
      <c r="L377" s="115">
        <v>2.7818825445279832E-2</v>
      </c>
      <c r="M377" s="114">
        <v>0.26382462700000003</v>
      </c>
      <c r="N377" s="115">
        <v>1.0435779125286804E-8</v>
      </c>
      <c r="O377" s="114">
        <v>0</v>
      </c>
      <c r="P377" s="115"/>
      <c r="Q377" s="114">
        <v>0</v>
      </c>
      <c r="R377" s="115"/>
      <c r="S377" s="114">
        <v>106411.61788555649</v>
      </c>
      <c r="T377" s="115">
        <v>8.3821142447749082E-3</v>
      </c>
      <c r="U377" s="114">
        <v>0</v>
      </c>
      <c r="V377" s="115"/>
      <c r="W377" s="114">
        <v>126781.979803358</v>
      </c>
      <c r="X377" s="115">
        <v>2.0298713570944125E-2</v>
      </c>
      <c r="Y377" s="114">
        <v>10407.353885895998</v>
      </c>
      <c r="Z377" s="115">
        <v>4.9664689962878683E-4</v>
      </c>
      <c r="AA377" s="114">
        <v>0</v>
      </c>
      <c r="AB377" s="115"/>
      <c r="AC377" s="114">
        <v>516213.57690018049</v>
      </c>
      <c r="AD377" s="115">
        <v>4.8077035579282348E-3</v>
      </c>
      <c r="AE377" s="118"/>
      <c r="AF377" s="109"/>
    </row>
    <row r="378" spans="1:32" x14ac:dyDescent="0.3">
      <c r="A378" s="119" t="s">
        <v>960</v>
      </c>
      <c r="B378" t="s">
        <v>473</v>
      </c>
      <c r="C378" t="s">
        <v>471</v>
      </c>
      <c r="D378" t="s">
        <v>471</v>
      </c>
      <c r="E378" s="117">
        <v>19375.280606880002</v>
      </c>
      <c r="F378" s="80">
        <v>1.4246455528015034E-2</v>
      </c>
      <c r="G378" s="117">
        <v>55979.892304622001</v>
      </c>
      <c r="H378" s="80">
        <v>5.3473877374403019E-3</v>
      </c>
      <c r="I378" s="117">
        <v>0</v>
      </c>
      <c r="J378" s="80"/>
      <c r="K378" s="117">
        <v>197257.18858924101</v>
      </c>
      <c r="L378" s="80">
        <v>2.7818825445279832E-2</v>
      </c>
      <c r="M378" s="117">
        <v>0.26382462700000003</v>
      </c>
      <c r="N378" s="80">
        <v>1.0435779125286804E-8</v>
      </c>
      <c r="O378" s="117">
        <v>0</v>
      </c>
      <c r="P378" s="80"/>
      <c r="Q378" s="117">
        <v>0</v>
      </c>
      <c r="R378" s="80"/>
      <c r="S378" s="117">
        <v>74199.884869868998</v>
      </c>
      <c r="T378" s="80">
        <v>5.8447745113440865E-3</v>
      </c>
      <c r="U378" s="117">
        <v>0</v>
      </c>
      <c r="V378" s="80"/>
      <c r="W378" s="117">
        <v>126781.979803358</v>
      </c>
      <c r="X378" s="80">
        <v>2.0298713570944125E-2</v>
      </c>
      <c r="Y378" s="117">
        <v>10407.353885895998</v>
      </c>
      <c r="Z378" s="80">
        <v>4.9664689962878683E-4</v>
      </c>
      <c r="AA378" s="117">
        <v>0</v>
      </c>
      <c r="AB378" s="80"/>
      <c r="AC378" s="117">
        <v>484001.84388449293</v>
      </c>
      <c r="AD378" s="80">
        <v>4.5077028017363819E-3</v>
      </c>
      <c r="AE378" s="118"/>
      <c r="AF378" s="109"/>
    </row>
    <row r="379" spans="1:32" x14ac:dyDescent="0.3">
      <c r="A379" s="119" t="s">
        <v>961</v>
      </c>
      <c r="B379" t="s">
        <v>473</v>
      </c>
      <c r="C379" t="s">
        <v>471</v>
      </c>
      <c r="D379" t="s">
        <v>471</v>
      </c>
      <c r="E379" s="117">
        <v>0</v>
      </c>
      <c r="F379" s="80"/>
      <c r="G379" s="117">
        <v>0</v>
      </c>
      <c r="H379" s="80"/>
      <c r="I379" s="117">
        <v>0</v>
      </c>
      <c r="J379" s="80"/>
      <c r="K379" s="117">
        <v>0</v>
      </c>
      <c r="L379" s="80"/>
      <c r="M379" s="117">
        <v>0</v>
      </c>
      <c r="N379" s="80"/>
      <c r="O379" s="117">
        <v>0</v>
      </c>
      <c r="P379" s="80"/>
      <c r="Q379" s="117">
        <v>0</v>
      </c>
      <c r="R379" s="80"/>
      <c r="S379" s="117">
        <v>32211.7330156875</v>
      </c>
      <c r="T379" s="80">
        <v>2.5373397334308222E-3</v>
      </c>
      <c r="U379" s="117">
        <v>0</v>
      </c>
      <c r="V379" s="80"/>
      <c r="W379" s="117">
        <v>0</v>
      </c>
      <c r="X379" s="80"/>
      <c r="Y379" s="117">
        <v>0</v>
      </c>
      <c r="Z379" s="80"/>
      <c r="AA379" s="117">
        <v>0</v>
      </c>
      <c r="AB379" s="80"/>
      <c r="AC379" s="117">
        <v>32211.7330156875</v>
      </c>
      <c r="AD379" s="80">
        <v>3.0000075619185254E-4</v>
      </c>
      <c r="AE379" s="118"/>
      <c r="AF379" s="109"/>
    </row>
    <row r="380" spans="1:32" x14ac:dyDescent="0.3">
      <c r="A380" s="113" t="s">
        <v>383</v>
      </c>
      <c r="B380" t="s">
        <v>471</v>
      </c>
      <c r="C380" t="s">
        <v>471</v>
      </c>
      <c r="D380" t="s">
        <v>471</v>
      </c>
      <c r="E380" s="114">
        <v>0</v>
      </c>
      <c r="F380" s="115"/>
      <c r="G380" s="114">
        <v>0</v>
      </c>
      <c r="H380" s="115"/>
      <c r="I380" s="114">
        <v>0</v>
      </c>
      <c r="J380" s="115"/>
      <c r="K380" s="114">
        <v>0</v>
      </c>
      <c r="L380" s="115"/>
      <c r="M380" s="114">
        <v>0</v>
      </c>
      <c r="N380" s="115"/>
      <c r="O380" s="114">
        <v>0</v>
      </c>
      <c r="P380" s="115"/>
      <c r="Q380" s="114">
        <v>0.24673593320000001</v>
      </c>
      <c r="R380" s="115">
        <v>5.5751407005412827E-8</v>
      </c>
      <c r="S380" s="114">
        <v>0</v>
      </c>
      <c r="T380" s="115"/>
      <c r="U380" s="114">
        <v>0</v>
      </c>
      <c r="V380" s="115"/>
      <c r="W380" s="114">
        <v>13269.684999999999</v>
      </c>
      <c r="X380" s="115">
        <v>2.12457271458794E-3</v>
      </c>
      <c r="Y380" s="114">
        <v>66348.425000000003</v>
      </c>
      <c r="Z380" s="115">
        <v>3.1661976649183755E-3</v>
      </c>
      <c r="AA380" s="114">
        <v>0</v>
      </c>
      <c r="AB380" s="115"/>
      <c r="AC380" s="114">
        <v>79618.356735933194</v>
      </c>
      <c r="AD380" s="115">
        <v>7.4151760837891227E-4</v>
      </c>
      <c r="AE380" s="118"/>
      <c r="AF380" s="109"/>
    </row>
    <row r="381" spans="1:32" x14ac:dyDescent="0.3">
      <c r="A381" s="119" t="s">
        <v>962</v>
      </c>
      <c r="B381" t="s">
        <v>473</v>
      </c>
      <c r="C381" t="s">
        <v>471</v>
      </c>
      <c r="D381" t="s">
        <v>471</v>
      </c>
      <c r="E381" s="117">
        <v>0</v>
      </c>
      <c r="F381" s="80"/>
      <c r="G381" s="117">
        <v>0</v>
      </c>
      <c r="H381" s="80"/>
      <c r="I381" s="117">
        <v>0</v>
      </c>
      <c r="J381" s="80"/>
      <c r="K381" s="117">
        <v>0</v>
      </c>
      <c r="L381" s="80"/>
      <c r="M381" s="117">
        <v>0</v>
      </c>
      <c r="N381" s="80"/>
      <c r="O381" s="117">
        <v>0</v>
      </c>
      <c r="P381" s="80"/>
      <c r="Q381" s="117">
        <v>0</v>
      </c>
      <c r="R381" s="80"/>
      <c r="S381" s="117">
        <v>0</v>
      </c>
      <c r="T381" s="80"/>
      <c r="U381" s="117">
        <v>0</v>
      </c>
      <c r="V381" s="80"/>
      <c r="W381" s="117">
        <v>13269.684999999999</v>
      </c>
      <c r="X381" s="80">
        <v>2.12457271458794E-3</v>
      </c>
      <c r="Y381" s="117">
        <v>66348.425000000003</v>
      </c>
      <c r="Z381" s="80">
        <v>3.1661976649183755E-3</v>
      </c>
      <c r="AA381" s="117">
        <v>0</v>
      </c>
      <c r="AB381" s="80"/>
      <c r="AC381" s="117">
        <v>79618.11</v>
      </c>
      <c r="AD381" s="80">
        <v>7.4151531042845724E-4</v>
      </c>
      <c r="AE381" s="118"/>
      <c r="AF381" s="109"/>
    </row>
    <row r="382" spans="1:32" x14ac:dyDescent="0.3">
      <c r="A382" s="119" t="s">
        <v>963</v>
      </c>
      <c r="B382" t="s">
        <v>473</v>
      </c>
      <c r="C382" t="s">
        <v>471</v>
      </c>
      <c r="D382" t="s">
        <v>471</v>
      </c>
      <c r="E382" s="117">
        <v>0</v>
      </c>
      <c r="F382" s="80"/>
      <c r="G382" s="117">
        <v>0</v>
      </c>
      <c r="H382" s="80"/>
      <c r="I382" s="117">
        <v>0</v>
      </c>
      <c r="J382" s="80"/>
      <c r="K382" s="117">
        <v>0</v>
      </c>
      <c r="L382" s="80"/>
      <c r="M382" s="117">
        <v>0</v>
      </c>
      <c r="N382" s="80"/>
      <c r="O382" s="117">
        <v>0</v>
      </c>
      <c r="P382" s="80"/>
      <c r="Q382" s="117">
        <v>0.24673593320000001</v>
      </c>
      <c r="R382" s="80">
        <v>5.5751407005412827E-8</v>
      </c>
      <c r="S382" s="117">
        <v>0</v>
      </c>
      <c r="T382" s="80"/>
      <c r="U382" s="117">
        <v>0</v>
      </c>
      <c r="V382" s="80"/>
      <c r="W382" s="117">
        <v>0</v>
      </c>
      <c r="X382" s="80"/>
      <c r="Y382" s="117">
        <v>0</v>
      </c>
      <c r="Z382" s="80"/>
      <c r="AA382" s="117">
        <v>0</v>
      </c>
      <c r="AB382" s="80"/>
      <c r="AC382" s="117">
        <v>0.24673593320000001</v>
      </c>
      <c r="AD382" s="80">
        <v>2.2979504549989077E-9</v>
      </c>
      <c r="AE382" s="118"/>
      <c r="AF382" s="109"/>
    </row>
    <row r="383" spans="1:32" x14ac:dyDescent="0.3">
      <c r="A383" s="113" t="s">
        <v>326</v>
      </c>
      <c r="B383" t="s">
        <v>471</v>
      </c>
      <c r="C383" t="s">
        <v>471</v>
      </c>
      <c r="D383" t="s">
        <v>471</v>
      </c>
      <c r="E383" s="114">
        <v>33378.680228547499</v>
      </c>
      <c r="F383" s="115">
        <v>2.4543019175215487E-2</v>
      </c>
      <c r="G383" s="114">
        <v>61259.699307922499</v>
      </c>
      <c r="H383" s="115">
        <v>5.8517326738661514E-3</v>
      </c>
      <c r="I383" s="114">
        <v>18761.905423183998</v>
      </c>
      <c r="J383" s="115">
        <v>5.2481901466576069E-3</v>
      </c>
      <c r="K383" s="114">
        <v>0</v>
      </c>
      <c r="L383" s="115"/>
      <c r="M383" s="114">
        <v>0</v>
      </c>
      <c r="N383" s="115"/>
      <c r="O383" s="114">
        <v>0</v>
      </c>
      <c r="P383" s="115"/>
      <c r="Q383" s="114">
        <v>0.29471469220000002</v>
      </c>
      <c r="R383" s="115">
        <v>6.6592484289666342E-8</v>
      </c>
      <c r="S383" s="114">
        <v>63821.049227531701</v>
      </c>
      <c r="T383" s="115">
        <v>5.0272266926897737E-3</v>
      </c>
      <c r="U383" s="114">
        <v>32344.827564337702</v>
      </c>
      <c r="V383" s="115">
        <v>1.0259414186403137E-2</v>
      </c>
      <c r="W383" s="114">
        <v>133901.845</v>
      </c>
      <c r="X383" s="115">
        <v>2.1438655576223816E-2</v>
      </c>
      <c r="Y383" s="114">
        <v>41555.745000000003</v>
      </c>
      <c r="Z383" s="115">
        <v>1.9830719837425448E-3</v>
      </c>
      <c r="AA383" s="114">
        <v>0</v>
      </c>
      <c r="AB383" s="115"/>
      <c r="AC383" s="114">
        <v>385024.04646621557</v>
      </c>
      <c r="AD383" s="115">
        <v>3.5858829773504622E-3</v>
      </c>
      <c r="AE383" s="118"/>
      <c r="AF383" s="109"/>
    </row>
    <row r="384" spans="1:32" x14ac:dyDescent="0.3">
      <c r="A384" s="119" t="s">
        <v>964</v>
      </c>
      <c r="B384" t="s">
        <v>473</v>
      </c>
      <c r="C384" t="s">
        <v>471</v>
      </c>
      <c r="D384" t="s">
        <v>471</v>
      </c>
      <c r="E384" s="117">
        <v>33378.680228547499</v>
      </c>
      <c r="F384" s="80">
        <v>2.4543019175215487E-2</v>
      </c>
      <c r="G384" s="117">
        <v>61259.699307922499</v>
      </c>
      <c r="H384" s="80">
        <v>5.8517326738661514E-3</v>
      </c>
      <c r="I384" s="117">
        <v>18761.905423183998</v>
      </c>
      <c r="J384" s="80">
        <v>5.2481901466576069E-3</v>
      </c>
      <c r="K384" s="117">
        <v>0</v>
      </c>
      <c r="L384" s="80"/>
      <c r="M384" s="117">
        <v>0</v>
      </c>
      <c r="N384" s="80"/>
      <c r="O384" s="117">
        <v>0</v>
      </c>
      <c r="P384" s="80"/>
      <c r="Q384" s="117">
        <v>0</v>
      </c>
      <c r="R384" s="80"/>
      <c r="S384" s="117">
        <v>0</v>
      </c>
      <c r="T384" s="80"/>
      <c r="U384" s="117">
        <v>0</v>
      </c>
      <c r="V384" s="80"/>
      <c r="W384" s="117">
        <v>133901.845</v>
      </c>
      <c r="X384" s="80">
        <v>2.1438655576223816E-2</v>
      </c>
      <c r="Y384" s="117">
        <v>41555.745000000003</v>
      </c>
      <c r="Z384" s="80">
        <v>1.9830719837425448E-3</v>
      </c>
      <c r="AA384" s="117">
        <v>0</v>
      </c>
      <c r="AB384" s="80"/>
      <c r="AC384" s="117">
        <v>288857.874959654</v>
      </c>
      <c r="AD384" s="80">
        <v>2.6902489498986139E-3</v>
      </c>
      <c r="AE384" s="118"/>
      <c r="AF384" s="109"/>
    </row>
    <row r="385" spans="1:32" x14ac:dyDescent="0.3">
      <c r="A385" s="119" t="s">
        <v>965</v>
      </c>
      <c r="B385" t="s">
        <v>473</v>
      </c>
      <c r="C385" t="s">
        <v>471</v>
      </c>
      <c r="D385" t="s">
        <v>471</v>
      </c>
      <c r="E385" s="117">
        <v>0</v>
      </c>
      <c r="F385" s="80"/>
      <c r="G385" s="117">
        <v>0</v>
      </c>
      <c r="H385" s="80"/>
      <c r="I385" s="117">
        <v>0</v>
      </c>
      <c r="J385" s="80"/>
      <c r="K385" s="117">
        <v>0</v>
      </c>
      <c r="L385" s="80"/>
      <c r="M385" s="117">
        <v>0</v>
      </c>
      <c r="N385" s="80"/>
      <c r="O385" s="117">
        <v>0</v>
      </c>
      <c r="P385" s="80"/>
      <c r="Q385" s="117">
        <v>0.29471469220000002</v>
      </c>
      <c r="R385" s="80">
        <v>6.6592484289666342E-8</v>
      </c>
      <c r="S385" s="117">
        <v>63821.049227531701</v>
      </c>
      <c r="T385" s="80">
        <v>5.0272266926897737E-3</v>
      </c>
      <c r="U385" s="117">
        <v>32344.827564337702</v>
      </c>
      <c r="V385" s="80">
        <v>1.0259414186403137E-2</v>
      </c>
      <c r="W385" s="117">
        <v>0</v>
      </c>
      <c r="X385" s="80"/>
      <c r="Y385" s="117">
        <v>0</v>
      </c>
      <c r="Z385" s="80"/>
      <c r="AA385" s="117">
        <v>0</v>
      </c>
      <c r="AB385" s="80"/>
      <c r="AC385" s="117">
        <v>96166.171506561601</v>
      </c>
      <c r="AD385" s="80">
        <v>8.9563402745184827E-4</v>
      </c>
      <c r="AE385" s="118"/>
      <c r="AF385" s="109"/>
    </row>
    <row r="386" spans="1:32" x14ac:dyDescent="0.3">
      <c r="A386" s="113" t="s">
        <v>380</v>
      </c>
      <c r="B386" t="s">
        <v>471</v>
      </c>
      <c r="C386" t="s">
        <v>471</v>
      </c>
      <c r="D386" t="s">
        <v>471</v>
      </c>
      <c r="E386" s="114">
        <v>2542.6285512769</v>
      </c>
      <c r="F386" s="115">
        <v>1.8695700627512461E-3</v>
      </c>
      <c r="G386" s="114">
        <v>81608.921733056311</v>
      </c>
      <c r="H386" s="115">
        <v>7.7955588940109401E-3</v>
      </c>
      <c r="I386" s="114">
        <v>23606.397272153001</v>
      </c>
      <c r="J386" s="115">
        <v>6.6033197997420363E-3</v>
      </c>
      <c r="K386" s="114">
        <v>0</v>
      </c>
      <c r="L386" s="115"/>
      <c r="M386" s="114">
        <v>0</v>
      </c>
      <c r="N386" s="115"/>
      <c r="O386" s="114">
        <v>0</v>
      </c>
      <c r="P386" s="115"/>
      <c r="Q386" s="114">
        <v>0.25259362769999999</v>
      </c>
      <c r="R386" s="115">
        <v>5.707498685836498E-8</v>
      </c>
      <c r="S386" s="114">
        <v>4.1936114300000001E-2</v>
      </c>
      <c r="T386" s="115">
        <v>3.3033357449990474E-9</v>
      </c>
      <c r="U386" s="114">
        <v>4.5301134699999995E-2</v>
      </c>
      <c r="V386" s="115">
        <v>1.4369008555598896E-8</v>
      </c>
      <c r="W386" s="114">
        <v>0</v>
      </c>
      <c r="X386" s="115"/>
      <c r="Y386" s="114">
        <v>0</v>
      </c>
      <c r="Z386" s="115"/>
      <c r="AA386" s="114">
        <v>0</v>
      </c>
      <c r="AB386" s="115"/>
      <c r="AC386" s="114">
        <v>107758.28738736291</v>
      </c>
      <c r="AD386" s="115">
        <v>1.0035960401883353E-3</v>
      </c>
      <c r="AE386" s="118"/>
      <c r="AF386" s="109"/>
    </row>
    <row r="387" spans="1:32" x14ac:dyDescent="0.3">
      <c r="A387" s="119" t="s">
        <v>966</v>
      </c>
      <c r="B387" t="s">
        <v>473</v>
      </c>
      <c r="C387" t="s">
        <v>471</v>
      </c>
      <c r="D387" t="s">
        <v>471</v>
      </c>
      <c r="E387" s="117">
        <v>2542.6285512769</v>
      </c>
      <c r="F387" s="80">
        <v>1.8695700627512461E-3</v>
      </c>
      <c r="G387" s="117">
        <v>81608.921733056311</v>
      </c>
      <c r="H387" s="80">
        <v>7.7955588940109401E-3</v>
      </c>
      <c r="I387" s="117">
        <v>23606.397272153001</v>
      </c>
      <c r="J387" s="80">
        <v>6.6033197997420363E-3</v>
      </c>
      <c r="K387" s="117">
        <v>0</v>
      </c>
      <c r="L387" s="80"/>
      <c r="M387" s="117">
        <v>0</v>
      </c>
      <c r="N387" s="80"/>
      <c r="O387" s="117">
        <v>0</v>
      </c>
      <c r="P387" s="80"/>
      <c r="Q387" s="117">
        <v>0.25259362769999999</v>
      </c>
      <c r="R387" s="80">
        <v>5.707498685836498E-8</v>
      </c>
      <c r="S387" s="117">
        <v>4.1936114300000001E-2</v>
      </c>
      <c r="T387" s="80">
        <v>3.3033357449990474E-9</v>
      </c>
      <c r="U387" s="117">
        <v>4.5301134699999995E-2</v>
      </c>
      <c r="V387" s="80">
        <v>1.4369008555598896E-8</v>
      </c>
      <c r="W387" s="117">
        <v>0</v>
      </c>
      <c r="X387" s="80"/>
      <c r="Y387" s="117">
        <v>0</v>
      </c>
      <c r="Z387" s="80"/>
      <c r="AA387" s="117">
        <v>0</v>
      </c>
      <c r="AB387" s="80"/>
      <c r="AC387" s="117">
        <v>107758.28738736291</v>
      </c>
      <c r="AD387" s="80">
        <v>1.0035960401883353E-3</v>
      </c>
      <c r="AE387" s="118"/>
      <c r="AF387" s="109"/>
    </row>
    <row r="388" spans="1:32" x14ac:dyDescent="0.3">
      <c r="A388" s="113" t="s">
        <v>318</v>
      </c>
      <c r="B388" t="s">
        <v>471</v>
      </c>
      <c r="C388" t="s">
        <v>471</v>
      </c>
      <c r="D388" t="s">
        <v>471</v>
      </c>
      <c r="E388" s="114">
        <v>340.72836599999999</v>
      </c>
      <c r="F388" s="115">
        <v>2.5053425608858297E-4</v>
      </c>
      <c r="G388" s="114">
        <v>11901.015197499999</v>
      </c>
      <c r="H388" s="115">
        <v>1.1368250296713729E-3</v>
      </c>
      <c r="I388" s="114">
        <v>7340.3464365</v>
      </c>
      <c r="J388" s="115">
        <v>2.0532847262671535E-3</v>
      </c>
      <c r="K388" s="114">
        <v>0</v>
      </c>
      <c r="L388" s="115"/>
      <c r="M388" s="114">
        <v>0</v>
      </c>
      <c r="N388" s="115"/>
      <c r="O388" s="114">
        <v>0</v>
      </c>
      <c r="P388" s="115"/>
      <c r="Q388" s="114">
        <v>0</v>
      </c>
      <c r="R388" s="115"/>
      <c r="S388" s="114">
        <v>0</v>
      </c>
      <c r="T388" s="115"/>
      <c r="U388" s="114">
        <v>0</v>
      </c>
      <c r="V388" s="115"/>
      <c r="W388" s="114">
        <v>21677.373629999998</v>
      </c>
      <c r="X388" s="115">
        <v>3.4707045825297374E-3</v>
      </c>
      <c r="Y388" s="114">
        <v>376025.08322500001</v>
      </c>
      <c r="Z388" s="115">
        <v>1.7944205012518876E-2</v>
      </c>
      <c r="AA388" s="114">
        <v>69075.822474999994</v>
      </c>
      <c r="AB388" s="115">
        <v>2.5303475803630199E-2</v>
      </c>
      <c r="AC388" s="114">
        <v>486360.36932999996</v>
      </c>
      <c r="AD388" s="115">
        <v>4.5296686927614087E-3</v>
      </c>
      <c r="AE388" s="118"/>
      <c r="AF388" s="109"/>
    </row>
    <row r="389" spans="1:32" x14ac:dyDescent="0.3">
      <c r="A389" s="119" t="s">
        <v>967</v>
      </c>
      <c r="B389" t="s">
        <v>473</v>
      </c>
      <c r="C389" t="s">
        <v>471</v>
      </c>
      <c r="D389" t="s">
        <v>471</v>
      </c>
      <c r="E389" s="117">
        <v>340.72836599999999</v>
      </c>
      <c r="F389" s="80">
        <v>2.5053425608858297E-4</v>
      </c>
      <c r="G389" s="117">
        <v>11901.015197499999</v>
      </c>
      <c r="H389" s="80">
        <v>1.1368250296713729E-3</v>
      </c>
      <c r="I389" s="117">
        <v>7340.3464365</v>
      </c>
      <c r="J389" s="80">
        <v>2.0532847262671535E-3</v>
      </c>
      <c r="K389" s="117">
        <v>0</v>
      </c>
      <c r="L389" s="80"/>
      <c r="M389" s="117">
        <v>0</v>
      </c>
      <c r="N389" s="80"/>
      <c r="O389" s="117">
        <v>0</v>
      </c>
      <c r="P389" s="80"/>
      <c r="Q389" s="117">
        <v>0</v>
      </c>
      <c r="R389" s="80"/>
      <c r="S389" s="117">
        <v>0</v>
      </c>
      <c r="T389" s="80"/>
      <c r="U389" s="117">
        <v>0</v>
      </c>
      <c r="V389" s="80"/>
      <c r="W389" s="117">
        <v>21677.373629999998</v>
      </c>
      <c r="X389" s="80">
        <v>3.4707045825297374E-3</v>
      </c>
      <c r="Y389" s="117">
        <v>376025.08322500001</v>
      </c>
      <c r="Z389" s="80">
        <v>1.7944205012518876E-2</v>
      </c>
      <c r="AA389" s="117">
        <v>69075.822474999994</v>
      </c>
      <c r="AB389" s="80">
        <v>2.5303475803630199E-2</v>
      </c>
      <c r="AC389" s="117">
        <v>486360.36932999996</v>
      </c>
      <c r="AD389" s="80">
        <v>4.5296686927614087E-3</v>
      </c>
      <c r="AE389" s="118"/>
      <c r="AF389" s="109"/>
    </row>
    <row r="390" spans="1:32" x14ac:dyDescent="0.3">
      <c r="A390" s="113" t="s">
        <v>292</v>
      </c>
      <c r="B390" t="s">
        <v>471</v>
      </c>
      <c r="C390" t="s">
        <v>471</v>
      </c>
      <c r="D390" t="s">
        <v>471</v>
      </c>
      <c r="E390" s="114">
        <v>33728.676862453103</v>
      </c>
      <c r="F390" s="115">
        <v>2.4800368298619698E-2</v>
      </c>
      <c r="G390" s="114">
        <v>0</v>
      </c>
      <c r="H390" s="115"/>
      <c r="I390" s="114">
        <v>39799.027443961502</v>
      </c>
      <c r="J390" s="115">
        <v>1.1132817214815037E-2</v>
      </c>
      <c r="K390" s="114">
        <v>148636.99477174901</v>
      </c>
      <c r="L390" s="115">
        <v>2.0962007224368334E-2</v>
      </c>
      <c r="M390" s="114">
        <v>2343.8335824214</v>
      </c>
      <c r="N390" s="115">
        <v>9.2712078666482619E-5</v>
      </c>
      <c r="O390" s="114">
        <v>0</v>
      </c>
      <c r="P390" s="115"/>
      <c r="Q390" s="114">
        <v>52817.633713002899</v>
      </c>
      <c r="R390" s="115">
        <v>1.19344489309125E-2</v>
      </c>
      <c r="S390" s="114">
        <v>1.3123300217</v>
      </c>
      <c r="T390" s="115">
        <v>1.0337311270436387E-7</v>
      </c>
      <c r="U390" s="114">
        <v>0</v>
      </c>
      <c r="V390" s="115"/>
      <c r="W390" s="114">
        <v>0</v>
      </c>
      <c r="X390" s="115"/>
      <c r="Y390" s="114">
        <v>0</v>
      </c>
      <c r="Z390" s="115"/>
      <c r="AA390" s="114">
        <v>0</v>
      </c>
      <c r="AB390" s="115"/>
      <c r="AC390" s="114">
        <v>277327.47870360967</v>
      </c>
      <c r="AD390" s="115">
        <v>2.5828617567190235E-3</v>
      </c>
      <c r="AE390" s="118"/>
      <c r="AF390" s="109"/>
    </row>
    <row r="391" spans="1:32" x14ac:dyDescent="0.3">
      <c r="A391" s="119" t="s">
        <v>968</v>
      </c>
      <c r="B391" t="s">
        <v>473</v>
      </c>
      <c r="C391" t="s">
        <v>471</v>
      </c>
      <c r="D391" t="s">
        <v>471</v>
      </c>
      <c r="E391" s="117">
        <v>503.8555924611</v>
      </c>
      <c r="F391" s="80">
        <v>3.7048012032351289E-4</v>
      </c>
      <c r="G391" s="117">
        <v>0</v>
      </c>
      <c r="H391" s="80"/>
      <c r="I391" s="117">
        <v>0</v>
      </c>
      <c r="J391" s="80"/>
      <c r="K391" s="117">
        <v>0</v>
      </c>
      <c r="L391" s="80"/>
      <c r="M391" s="117">
        <v>0</v>
      </c>
      <c r="N391" s="80"/>
      <c r="O391" s="117">
        <v>0</v>
      </c>
      <c r="P391" s="80"/>
      <c r="Q391" s="117">
        <v>0.50680365120000004</v>
      </c>
      <c r="R391" s="80">
        <v>1.1451520766931599E-7</v>
      </c>
      <c r="S391" s="117">
        <v>0.67121316899999994</v>
      </c>
      <c r="T391" s="80">
        <v>5.2871909824792389E-8</v>
      </c>
      <c r="U391" s="117">
        <v>0</v>
      </c>
      <c r="V391" s="80"/>
      <c r="W391" s="117">
        <v>0</v>
      </c>
      <c r="X391" s="80"/>
      <c r="Y391" s="117">
        <v>0</v>
      </c>
      <c r="Z391" s="80"/>
      <c r="AA391" s="117">
        <v>0</v>
      </c>
      <c r="AB391" s="80"/>
      <c r="AC391" s="117">
        <v>505.03360928130002</v>
      </c>
      <c r="AD391" s="80">
        <v>4.7035800468389328E-6</v>
      </c>
      <c r="AE391" s="118"/>
      <c r="AF391" s="109"/>
    </row>
    <row r="392" spans="1:32" x14ac:dyDescent="0.3">
      <c r="A392" s="119" t="s">
        <v>969</v>
      </c>
      <c r="B392" t="s">
        <v>721</v>
      </c>
      <c r="C392" t="s">
        <v>471</v>
      </c>
      <c r="D392" t="s">
        <v>471</v>
      </c>
      <c r="E392" s="117">
        <v>0</v>
      </c>
      <c r="F392" s="80"/>
      <c r="G392" s="117">
        <v>0</v>
      </c>
      <c r="H392" s="80"/>
      <c r="I392" s="117">
        <v>0</v>
      </c>
      <c r="J392" s="80"/>
      <c r="K392" s="117">
        <v>148636.99477174901</v>
      </c>
      <c r="L392" s="80">
        <v>2.0962007224368334E-2</v>
      </c>
      <c r="M392" s="117">
        <v>2343.8335824214</v>
      </c>
      <c r="N392" s="80">
        <v>9.2712078666482619E-5</v>
      </c>
      <c r="O392" s="117">
        <v>0</v>
      </c>
      <c r="P392" s="80"/>
      <c r="Q392" s="117">
        <v>0</v>
      </c>
      <c r="R392" s="80"/>
      <c r="S392" s="117">
        <v>0</v>
      </c>
      <c r="T392" s="80"/>
      <c r="U392" s="117">
        <v>0</v>
      </c>
      <c r="V392" s="80"/>
      <c r="W392" s="117">
        <v>0</v>
      </c>
      <c r="X392" s="80"/>
      <c r="Y392" s="117">
        <v>0</v>
      </c>
      <c r="Z392" s="80"/>
      <c r="AA392" s="117">
        <v>0</v>
      </c>
      <c r="AB392" s="80"/>
      <c r="AC392" s="117">
        <v>150980.8283541704</v>
      </c>
      <c r="AD392" s="80">
        <v>1.4061448558096682E-3</v>
      </c>
      <c r="AE392" s="118"/>
      <c r="AF392" s="109"/>
    </row>
    <row r="393" spans="1:32" x14ac:dyDescent="0.3">
      <c r="A393" s="119" t="s">
        <v>970</v>
      </c>
      <c r="B393" t="s">
        <v>473</v>
      </c>
      <c r="C393" t="s">
        <v>471</v>
      </c>
      <c r="D393" t="s">
        <v>471</v>
      </c>
      <c r="E393" s="117">
        <v>0</v>
      </c>
      <c r="F393" s="80"/>
      <c r="G393" s="117">
        <v>0</v>
      </c>
      <c r="H393" s="80"/>
      <c r="I393" s="117">
        <v>0</v>
      </c>
      <c r="J393" s="80"/>
      <c r="K393" s="117">
        <v>0</v>
      </c>
      <c r="L393" s="80"/>
      <c r="M393" s="117">
        <v>0</v>
      </c>
      <c r="N393" s="80"/>
      <c r="O393" s="117">
        <v>0</v>
      </c>
      <c r="P393" s="80"/>
      <c r="Q393" s="117">
        <v>0.49358935170000001</v>
      </c>
      <c r="R393" s="80">
        <v>1.115293604918854E-7</v>
      </c>
      <c r="S393" s="117">
        <v>0.64111685269999996</v>
      </c>
      <c r="T393" s="80">
        <v>5.0501202879571488E-8</v>
      </c>
      <c r="U393" s="117">
        <v>0</v>
      </c>
      <c r="V393" s="80"/>
      <c r="W393" s="117">
        <v>0</v>
      </c>
      <c r="X393" s="80"/>
      <c r="Y393" s="117">
        <v>0</v>
      </c>
      <c r="Z393" s="80"/>
      <c r="AA393" s="117">
        <v>0</v>
      </c>
      <c r="AB393" s="80"/>
      <c r="AC393" s="117">
        <v>1.1347062044</v>
      </c>
      <c r="AD393" s="80">
        <v>1.0567972831818819E-8</v>
      </c>
      <c r="AE393" s="118"/>
      <c r="AF393" s="109"/>
    </row>
    <row r="394" spans="1:32" x14ac:dyDescent="0.3">
      <c r="A394" s="119" t="s">
        <v>971</v>
      </c>
      <c r="B394" t="s">
        <v>473</v>
      </c>
      <c r="C394" t="s">
        <v>471</v>
      </c>
      <c r="D394" t="s">
        <v>471</v>
      </c>
      <c r="E394" s="117">
        <v>33224.821269992004</v>
      </c>
      <c r="F394" s="80">
        <v>2.4429888178296184E-2</v>
      </c>
      <c r="G394" s="117">
        <v>0</v>
      </c>
      <c r="H394" s="80"/>
      <c r="I394" s="117">
        <v>39799.027443961502</v>
      </c>
      <c r="J394" s="80">
        <v>1.1132817214815037E-2</v>
      </c>
      <c r="K394" s="117">
        <v>0</v>
      </c>
      <c r="L394" s="80"/>
      <c r="M394" s="117">
        <v>0</v>
      </c>
      <c r="N394" s="80"/>
      <c r="O394" s="117">
        <v>0</v>
      </c>
      <c r="P394" s="80"/>
      <c r="Q394" s="117">
        <v>0</v>
      </c>
      <c r="R394" s="80"/>
      <c r="S394" s="117">
        <v>0</v>
      </c>
      <c r="T394" s="80"/>
      <c r="U394" s="117">
        <v>0</v>
      </c>
      <c r="V394" s="80"/>
      <c r="W394" s="117">
        <v>0</v>
      </c>
      <c r="X394" s="80"/>
      <c r="Y394" s="117">
        <v>0</v>
      </c>
      <c r="Z394" s="80"/>
      <c r="AA394" s="117">
        <v>0</v>
      </c>
      <c r="AB394" s="80"/>
      <c r="AC394" s="117">
        <v>73023.848713953499</v>
      </c>
      <c r="AD394" s="80">
        <v>6.8010031697321026E-4</v>
      </c>
      <c r="AE394" s="118"/>
      <c r="AF394" s="109"/>
    </row>
    <row r="395" spans="1:32" x14ac:dyDescent="0.3">
      <c r="A395" s="119" t="s">
        <v>972</v>
      </c>
      <c r="B395" t="s">
        <v>473</v>
      </c>
      <c r="C395" t="s">
        <v>471</v>
      </c>
      <c r="D395" t="s">
        <v>471</v>
      </c>
      <c r="E395" s="117">
        <v>0</v>
      </c>
      <c r="F395" s="80"/>
      <c r="G395" s="117">
        <v>0</v>
      </c>
      <c r="H395" s="80"/>
      <c r="I395" s="117">
        <v>0</v>
      </c>
      <c r="J395" s="80"/>
      <c r="K395" s="117">
        <v>0</v>
      </c>
      <c r="L395" s="80"/>
      <c r="M395" s="117">
        <v>0</v>
      </c>
      <c r="N395" s="80"/>
      <c r="O395" s="117">
        <v>0</v>
      </c>
      <c r="P395" s="80"/>
      <c r="Q395" s="117">
        <v>52816.633320000001</v>
      </c>
      <c r="R395" s="80">
        <v>1.1934222886344339E-2</v>
      </c>
      <c r="S395" s="117">
        <v>0</v>
      </c>
      <c r="T395" s="80"/>
      <c r="U395" s="117">
        <v>0</v>
      </c>
      <c r="V395" s="80"/>
      <c r="W395" s="117">
        <v>0</v>
      </c>
      <c r="X395" s="80"/>
      <c r="Y395" s="117">
        <v>0</v>
      </c>
      <c r="Z395" s="80"/>
      <c r="AA395" s="117">
        <v>0</v>
      </c>
      <c r="AB395" s="80"/>
      <c r="AC395" s="117">
        <v>52816.633320000001</v>
      </c>
      <c r="AD395" s="80">
        <v>4.9190243591647415E-4</v>
      </c>
      <c r="AE395" s="118"/>
      <c r="AF395" s="109"/>
    </row>
    <row r="396" spans="1:32" x14ac:dyDescent="0.3">
      <c r="A396" s="113" t="s">
        <v>437</v>
      </c>
      <c r="B396" t="s">
        <v>471</v>
      </c>
      <c r="C396" t="s">
        <v>471</v>
      </c>
      <c r="D396" t="s">
        <v>471</v>
      </c>
      <c r="E396" s="114">
        <v>0.52764384809999998</v>
      </c>
      <c r="F396" s="115">
        <v>3.8797139350426372E-7</v>
      </c>
      <c r="G396" s="114">
        <v>4085.8040113428997</v>
      </c>
      <c r="H396" s="115">
        <v>3.9028975170135328E-4</v>
      </c>
      <c r="I396" s="114">
        <v>0.55099092099999991</v>
      </c>
      <c r="J396" s="115">
        <v>1.5412640972578046E-7</v>
      </c>
      <c r="K396" s="114">
        <v>0</v>
      </c>
      <c r="L396" s="115"/>
      <c r="M396" s="114">
        <v>0.66772628560000002</v>
      </c>
      <c r="N396" s="115">
        <v>2.6412409303509693E-8</v>
      </c>
      <c r="O396" s="114">
        <v>0.82648638149999998</v>
      </c>
      <c r="P396" s="115">
        <v>2.7382155611527047E-7</v>
      </c>
      <c r="Q396" s="114">
        <v>0</v>
      </c>
      <c r="R396" s="115"/>
      <c r="S396" s="114">
        <v>0</v>
      </c>
      <c r="T396" s="115"/>
      <c r="U396" s="114">
        <v>0</v>
      </c>
      <c r="V396" s="115"/>
      <c r="W396" s="114">
        <v>0</v>
      </c>
      <c r="X396" s="115"/>
      <c r="Y396" s="114">
        <v>0</v>
      </c>
      <c r="Z396" s="115"/>
      <c r="AA396" s="114">
        <v>0</v>
      </c>
      <c r="AB396" s="115"/>
      <c r="AC396" s="114">
        <v>4088.3768587791001</v>
      </c>
      <c r="AD396" s="115">
        <v>3.8076689280693862E-5</v>
      </c>
      <c r="AE396" s="118"/>
      <c r="AF396" s="109"/>
    </row>
    <row r="397" spans="1:32" x14ac:dyDescent="0.3">
      <c r="A397" s="119" t="s">
        <v>973</v>
      </c>
      <c r="B397" t="s">
        <v>473</v>
      </c>
      <c r="C397" t="s">
        <v>471</v>
      </c>
      <c r="D397" t="s">
        <v>471</v>
      </c>
      <c r="E397" s="117">
        <v>0.52764384809999998</v>
      </c>
      <c r="F397" s="80">
        <v>3.8797139350426372E-7</v>
      </c>
      <c r="G397" s="117">
        <v>0.65838745640000007</v>
      </c>
      <c r="H397" s="80">
        <v>6.2891385922641144E-8</v>
      </c>
      <c r="I397" s="117">
        <v>0.55099092099999991</v>
      </c>
      <c r="J397" s="80">
        <v>1.5412640972578046E-7</v>
      </c>
      <c r="K397" s="117">
        <v>0</v>
      </c>
      <c r="L397" s="80"/>
      <c r="M397" s="117">
        <v>0.66772628560000002</v>
      </c>
      <c r="N397" s="80">
        <v>2.6412409303509693E-8</v>
      </c>
      <c r="O397" s="117">
        <v>0.82648638149999998</v>
      </c>
      <c r="P397" s="80">
        <v>2.7382155611527047E-7</v>
      </c>
      <c r="Q397" s="117">
        <v>0</v>
      </c>
      <c r="R397" s="80"/>
      <c r="S397" s="117">
        <v>0</v>
      </c>
      <c r="T397" s="80"/>
      <c r="U397" s="117">
        <v>0</v>
      </c>
      <c r="V397" s="80"/>
      <c r="W397" s="117">
        <v>0</v>
      </c>
      <c r="X397" s="80"/>
      <c r="Y397" s="117">
        <v>0</v>
      </c>
      <c r="Z397" s="80"/>
      <c r="AA397" s="117">
        <v>0</v>
      </c>
      <c r="AB397" s="80"/>
      <c r="AC397" s="117">
        <v>3.2312348925999994</v>
      </c>
      <c r="AD397" s="80">
        <v>3.0093783241696535E-8</v>
      </c>
      <c r="AE397" s="118"/>
      <c r="AF397" s="109"/>
    </row>
    <row r="398" spans="1:32" x14ac:dyDescent="0.3">
      <c r="A398" s="119" t="s">
        <v>974</v>
      </c>
      <c r="B398" t="s">
        <v>473</v>
      </c>
      <c r="C398" t="s">
        <v>471</v>
      </c>
      <c r="D398" t="s">
        <v>471</v>
      </c>
      <c r="E398" s="117">
        <v>0</v>
      </c>
      <c r="F398" s="80"/>
      <c r="G398" s="117">
        <v>4085.1456238864998</v>
      </c>
      <c r="H398" s="80">
        <v>3.9022686031543063E-4</v>
      </c>
      <c r="I398" s="117">
        <v>0</v>
      </c>
      <c r="J398" s="80"/>
      <c r="K398" s="117">
        <v>0</v>
      </c>
      <c r="L398" s="80"/>
      <c r="M398" s="117">
        <v>0</v>
      </c>
      <c r="N398" s="80"/>
      <c r="O398" s="117">
        <v>0</v>
      </c>
      <c r="P398" s="80"/>
      <c r="Q398" s="117">
        <v>0</v>
      </c>
      <c r="R398" s="80"/>
      <c r="S398" s="117">
        <v>0</v>
      </c>
      <c r="T398" s="80"/>
      <c r="U398" s="117">
        <v>0</v>
      </c>
      <c r="V398" s="80"/>
      <c r="W398" s="117">
        <v>0</v>
      </c>
      <c r="X398" s="80"/>
      <c r="Y398" s="117">
        <v>0</v>
      </c>
      <c r="Z398" s="80"/>
      <c r="AA398" s="117">
        <v>0</v>
      </c>
      <c r="AB398" s="80"/>
      <c r="AC398" s="117">
        <v>4085.1456238864998</v>
      </c>
      <c r="AD398" s="80">
        <v>3.8046595497452166E-5</v>
      </c>
      <c r="AE398" s="118"/>
      <c r="AF398" s="109"/>
    </row>
    <row r="399" spans="1:32" x14ac:dyDescent="0.3">
      <c r="A399" s="113" t="s">
        <v>371</v>
      </c>
      <c r="B399" t="s">
        <v>471</v>
      </c>
      <c r="C399" t="s">
        <v>471</v>
      </c>
      <c r="D399" t="s">
        <v>471</v>
      </c>
      <c r="E399" s="114">
        <v>122.0730148281</v>
      </c>
      <c r="F399" s="115">
        <v>8.9759101414082433E-5</v>
      </c>
      <c r="G399" s="114">
        <v>1117.4172007091001</v>
      </c>
      <c r="H399" s="115">
        <v>1.0673945216188563E-4</v>
      </c>
      <c r="I399" s="114">
        <v>1674.9131486250001</v>
      </c>
      <c r="J399" s="115">
        <v>4.6851652243481127E-4</v>
      </c>
      <c r="K399" s="114">
        <v>0</v>
      </c>
      <c r="L399" s="115"/>
      <c r="M399" s="114">
        <v>0</v>
      </c>
      <c r="N399" s="115"/>
      <c r="O399" s="114">
        <v>0</v>
      </c>
      <c r="P399" s="115"/>
      <c r="Q399" s="114">
        <v>0</v>
      </c>
      <c r="R399" s="115"/>
      <c r="S399" s="114">
        <v>0</v>
      </c>
      <c r="T399" s="115"/>
      <c r="U399" s="114">
        <v>0</v>
      </c>
      <c r="V399" s="115"/>
      <c r="W399" s="114">
        <v>0</v>
      </c>
      <c r="X399" s="115"/>
      <c r="Y399" s="114">
        <v>0</v>
      </c>
      <c r="Z399" s="115"/>
      <c r="AA399" s="114">
        <v>0</v>
      </c>
      <c r="AB399" s="115"/>
      <c r="AC399" s="114">
        <v>2914.4033641622</v>
      </c>
      <c r="AD399" s="115">
        <v>2.7143004465824091E-5</v>
      </c>
      <c r="AE399" s="118"/>
      <c r="AF399" s="109"/>
    </row>
    <row r="400" spans="1:32" x14ac:dyDescent="0.3">
      <c r="A400" s="119" t="s">
        <v>975</v>
      </c>
      <c r="B400" t="s">
        <v>721</v>
      </c>
      <c r="C400" t="s">
        <v>471</v>
      </c>
      <c r="D400" t="s">
        <v>471</v>
      </c>
      <c r="E400" s="117">
        <v>0.4685733239</v>
      </c>
      <c r="F400" s="80">
        <v>3.4453741114774443E-7</v>
      </c>
      <c r="G400" s="117">
        <v>0.4685733239</v>
      </c>
      <c r="H400" s="80">
        <v>4.4759701084805825E-8</v>
      </c>
      <c r="I400" s="117">
        <v>0.4685733239</v>
      </c>
      <c r="J400" s="80">
        <v>1.3107207642352831E-7</v>
      </c>
      <c r="K400" s="117">
        <v>0</v>
      </c>
      <c r="L400" s="80"/>
      <c r="M400" s="117">
        <v>0</v>
      </c>
      <c r="N400" s="80"/>
      <c r="O400" s="117">
        <v>0</v>
      </c>
      <c r="P400" s="80"/>
      <c r="Q400" s="117">
        <v>0</v>
      </c>
      <c r="R400" s="80"/>
      <c r="S400" s="117">
        <v>0</v>
      </c>
      <c r="T400" s="80"/>
      <c r="U400" s="117">
        <v>0</v>
      </c>
      <c r="V400" s="80"/>
      <c r="W400" s="117">
        <v>0</v>
      </c>
      <c r="X400" s="80"/>
      <c r="Y400" s="117">
        <v>0</v>
      </c>
      <c r="Z400" s="80"/>
      <c r="AA400" s="117">
        <v>0</v>
      </c>
      <c r="AB400" s="80"/>
      <c r="AC400" s="117">
        <v>1.4057199717</v>
      </c>
      <c r="AD400" s="80">
        <v>1.3092032468374438E-8</v>
      </c>
      <c r="AE400" s="118"/>
      <c r="AF400" s="109"/>
    </row>
    <row r="401" spans="1:32" x14ac:dyDescent="0.3">
      <c r="A401" s="119" t="s">
        <v>976</v>
      </c>
      <c r="B401" t="s">
        <v>721</v>
      </c>
      <c r="C401" t="s">
        <v>471</v>
      </c>
      <c r="D401" t="s">
        <v>471</v>
      </c>
      <c r="E401" s="117">
        <v>121.6044415042</v>
      </c>
      <c r="F401" s="80">
        <v>8.9414564002934682E-5</v>
      </c>
      <c r="G401" s="117">
        <v>1116.9486273852001</v>
      </c>
      <c r="H401" s="80">
        <v>1.0669469246080082E-4</v>
      </c>
      <c r="I401" s="117">
        <v>1674.4445753011</v>
      </c>
      <c r="J401" s="80">
        <v>4.6838545035838772E-4</v>
      </c>
      <c r="K401" s="117">
        <v>0</v>
      </c>
      <c r="L401" s="80"/>
      <c r="M401" s="117">
        <v>0</v>
      </c>
      <c r="N401" s="80"/>
      <c r="O401" s="117">
        <v>0</v>
      </c>
      <c r="P401" s="80"/>
      <c r="Q401" s="117">
        <v>0</v>
      </c>
      <c r="R401" s="80"/>
      <c r="S401" s="117">
        <v>0</v>
      </c>
      <c r="T401" s="80"/>
      <c r="U401" s="117">
        <v>0</v>
      </c>
      <c r="V401" s="80"/>
      <c r="W401" s="117">
        <v>0</v>
      </c>
      <c r="X401" s="80"/>
      <c r="Y401" s="117">
        <v>0</v>
      </c>
      <c r="Z401" s="80"/>
      <c r="AA401" s="117">
        <v>0</v>
      </c>
      <c r="AB401" s="80"/>
      <c r="AC401" s="117">
        <v>2912.9976441905001</v>
      </c>
      <c r="AD401" s="80">
        <v>2.7129912433355715E-5</v>
      </c>
      <c r="AE401" s="118"/>
      <c r="AF401" s="109"/>
    </row>
    <row r="402" spans="1:32" x14ac:dyDescent="0.3">
      <c r="A402" s="113" t="s">
        <v>364</v>
      </c>
      <c r="B402" t="s">
        <v>471</v>
      </c>
      <c r="C402" t="s">
        <v>471</v>
      </c>
      <c r="D402" t="s">
        <v>471</v>
      </c>
      <c r="E402" s="114">
        <v>0</v>
      </c>
      <c r="F402" s="115"/>
      <c r="G402" s="114">
        <v>0</v>
      </c>
      <c r="H402" s="115"/>
      <c r="I402" s="114">
        <v>0</v>
      </c>
      <c r="J402" s="115"/>
      <c r="K402" s="114">
        <v>35188.5072</v>
      </c>
      <c r="L402" s="115">
        <v>4.9625716886556341E-3</v>
      </c>
      <c r="M402" s="114">
        <v>589997.39040000003</v>
      </c>
      <c r="N402" s="115">
        <v>2.3337785106429844E-2</v>
      </c>
      <c r="O402" s="114">
        <v>130956.64559999999</v>
      </c>
      <c r="P402" s="115">
        <v>4.3386985296415298E-2</v>
      </c>
      <c r="Q402" s="114">
        <v>0</v>
      </c>
      <c r="R402" s="115"/>
      <c r="S402" s="114">
        <v>0</v>
      </c>
      <c r="T402" s="115"/>
      <c r="U402" s="114">
        <v>0</v>
      </c>
      <c r="V402" s="115"/>
      <c r="W402" s="114">
        <v>42488.882810000003</v>
      </c>
      <c r="X402" s="115">
        <v>6.8027779929554135E-3</v>
      </c>
      <c r="Y402" s="114">
        <v>1049456.4709926001</v>
      </c>
      <c r="Z402" s="115">
        <v>5.0080866695633677E-2</v>
      </c>
      <c r="AA402" s="114">
        <v>321307.08107190003</v>
      </c>
      <c r="AB402" s="115">
        <v>0.11769944475696044</v>
      </c>
      <c r="AC402" s="114">
        <v>2169394.9780744994</v>
      </c>
      <c r="AD402" s="115">
        <v>2.0204443318346151E-2</v>
      </c>
      <c r="AE402" s="118"/>
      <c r="AF402" s="109"/>
    </row>
    <row r="403" spans="1:32" x14ac:dyDescent="0.3">
      <c r="A403" s="119" t="s">
        <v>977</v>
      </c>
      <c r="B403" t="s">
        <v>473</v>
      </c>
      <c r="C403" t="s">
        <v>471</v>
      </c>
      <c r="D403" t="s">
        <v>471</v>
      </c>
      <c r="E403" s="117">
        <v>0</v>
      </c>
      <c r="F403" s="80"/>
      <c r="G403" s="117">
        <v>0</v>
      </c>
      <c r="H403" s="80"/>
      <c r="I403" s="117">
        <v>0</v>
      </c>
      <c r="J403" s="80"/>
      <c r="K403" s="117">
        <v>0</v>
      </c>
      <c r="L403" s="80"/>
      <c r="M403" s="117">
        <v>0</v>
      </c>
      <c r="N403" s="80"/>
      <c r="O403" s="117">
        <v>0</v>
      </c>
      <c r="P403" s="80"/>
      <c r="Q403" s="117">
        <v>0</v>
      </c>
      <c r="R403" s="80"/>
      <c r="S403" s="117">
        <v>0</v>
      </c>
      <c r="T403" s="80"/>
      <c r="U403" s="117">
        <v>0</v>
      </c>
      <c r="V403" s="80"/>
      <c r="W403" s="117">
        <v>42488.882810000003</v>
      </c>
      <c r="X403" s="80">
        <v>6.8027779929554135E-3</v>
      </c>
      <c r="Y403" s="117">
        <v>1044675.9352326</v>
      </c>
      <c r="Z403" s="80">
        <v>4.9852735867202243E-2</v>
      </c>
      <c r="AA403" s="117">
        <v>271781.56547189999</v>
      </c>
      <c r="AB403" s="80">
        <v>9.9557529963250124E-2</v>
      </c>
      <c r="AC403" s="117">
        <v>1358946.3835145</v>
      </c>
      <c r="AD403" s="80">
        <v>1.265641132937448E-2</v>
      </c>
      <c r="AE403" s="118"/>
      <c r="AF403" s="109"/>
    </row>
    <row r="404" spans="1:32" x14ac:dyDescent="0.3">
      <c r="A404" s="119" t="s">
        <v>978</v>
      </c>
      <c r="B404" t="s">
        <v>473</v>
      </c>
      <c r="C404" t="s">
        <v>471</v>
      </c>
      <c r="D404" t="s">
        <v>471</v>
      </c>
      <c r="E404" s="117">
        <v>0</v>
      </c>
      <c r="F404" s="80"/>
      <c r="G404" s="117">
        <v>0</v>
      </c>
      <c r="H404" s="80"/>
      <c r="I404" s="117">
        <v>0</v>
      </c>
      <c r="J404" s="80"/>
      <c r="K404" s="117">
        <v>0</v>
      </c>
      <c r="L404" s="80"/>
      <c r="M404" s="117">
        <v>0</v>
      </c>
      <c r="N404" s="80"/>
      <c r="O404" s="117">
        <v>0</v>
      </c>
      <c r="P404" s="80"/>
      <c r="Q404" s="117">
        <v>0</v>
      </c>
      <c r="R404" s="80"/>
      <c r="S404" s="117">
        <v>0</v>
      </c>
      <c r="T404" s="80"/>
      <c r="U404" s="117">
        <v>0</v>
      </c>
      <c r="V404" s="80"/>
      <c r="W404" s="117">
        <v>0</v>
      </c>
      <c r="X404" s="80"/>
      <c r="Y404" s="117">
        <v>4780.5357599999998</v>
      </c>
      <c r="Z404" s="80">
        <v>2.2813082843143285E-4</v>
      </c>
      <c r="AA404" s="117">
        <v>0</v>
      </c>
      <c r="AB404" s="80"/>
      <c r="AC404" s="117">
        <v>4780.5357599999998</v>
      </c>
      <c r="AD404" s="80">
        <v>4.4523042032657398E-5</v>
      </c>
      <c r="AE404" s="118"/>
      <c r="AF404" s="109"/>
    </row>
    <row r="405" spans="1:32" x14ac:dyDescent="0.3">
      <c r="A405" s="119" t="s">
        <v>979</v>
      </c>
      <c r="B405" t="s">
        <v>473</v>
      </c>
      <c r="C405" t="s">
        <v>471</v>
      </c>
      <c r="D405" t="s">
        <v>471</v>
      </c>
      <c r="E405" s="117">
        <v>0</v>
      </c>
      <c r="F405" s="80"/>
      <c r="G405" s="117">
        <v>0</v>
      </c>
      <c r="H405" s="80"/>
      <c r="I405" s="117">
        <v>0</v>
      </c>
      <c r="J405" s="80"/>
      <c r="K405" s="117">
        <v>35188.5072</v>
      </c>
      <c r="L405" s="80">
        <v>4.9625716886556341E-3</v>
      </c>
      <c r="M405" s="117">
        <v>589997.39040000003</v>
      </c>
      <c r="N405" s="80">
        <v>2.3337785106429844E-2</v>
      </c>
      <c r="O405" s="117">
        <v>130956.64559999999</v>
      </c>
      <c r="P405" s="80">
        <v>4.3386985296415298E-2</v>
      </c>
      <c r="Q405" s="117">
        <v>0</v>
      </c>
      <c r="R405" s="80"/>
      <c r="S405" s="117">
        <v>0</v>
      </c>
      <c r="T405" s="80"/>
      <c r="U405" s="117">
        <v>0</v>
      </c>
      <c r="V405" s="80"/>
      <c r="W405" s="117">
        <v>0</v>
      </c>
      <c r="X405" s="80"/>
      <c r="Y405" s="117">
        <v>0</v>
      </c>
      <c r="Z405" s="80"/>
      <c r="AA405" s="117">
        <v>49525.515599999999</v>
      </c>
      <c r="AB405" s="80">
        <v>1.8141914793710315E-2</v>
      </c>
      <c r="AC405" s="117">
        <v>805668.0588</v>
      </c>
      <c r="AD405" s="80">
        <v>7.5035089469390123E-3</v>
      </c>
      <c r="AE405" s="118"/>
      <c r="AF405" s="109"/>
    </row>
    <row r="406" spans="1:32" x14ac:dyDescent="0.3">
      <c r="A406" s="113" t="s">
        <v>289</v>
      </c>
      <c r="B406" t="s">
        <v>471</v>
      </c>
      <c r="C406" t="s">
        <v>471</v>
      </c>
      <c r="D406" t="s">
        <v>471</v>
      </c>
      <c r="E406" s="114">
        <v>0</v>
      </c>
      <c r="F406" s="115"/>
      <c r="G406" s="114">
        <v>0.1395141</v>
      </c>
      <c r="H406" s="115">
        <v>1.3326856426953563E-8</v>
      </c>
      <c r="I406" s="114">
        <v>13815.212150157</v>
      </c>
      <c r="J406" s="115">
        <v>3.8644721122431682E-3</v>
      </c>
      <c r="K406" s="114">
        <v>0</v>
      </c>
      <c r="L406" s="115"/>
      <c r="M406" s="114">
        <v>0</v>
      </c>
      <c r="N406" s="115"/>
      <c r="O406" s="114">
        <v>0</v>
      </c>
      <c r="P406" s="115"/>
      <c r="Q406" s="114">
        <v>0.12930025649999999</v>
      </c>
      <c r="R406" s="115">
        <v>2.9216138616471994E-8</v>
      </c>
      <c r="S406" s="114">
        <v>2.4304387599999998E-2</v>
      </c>
      <c r="T406" s="115">
        <v>1.9144728513722029E-9</v>
      </c>
      <c r="U406" s="114">
        <v>7.9075180500000009E-2</v>
      </c>
      <c r="V406" s="115">
        <v>2.5081754632959052E-8</v>
      </c>
      <c r="W406" s="114">
        <v>0</v>
      </c>
      <c r="X406" s="115"/>
      <c r="Y406" s="114">
        <v>0</v>
      </c>
      <c r="Z406" s="115"/>
      <c r="AA406" s="114">
        <v>0</v>
      </c>
      <c r="AB406" s="115"/>
      <c r="AC406" s="114">
        <v>13815.584344081601</v>
      </c>
      <c r="AD406" s="115">
        <v>1.2867006405517794E-4</v>
      </c>
      <c r="AE406" s="118"/>
      <c r="AF406" s="109"/>
    </row>
    <row r="407" spans="1:32" x14ac:dyDescent="0.3">
      <c r="A407" s="119" t="s">
        <v>980</v>
      </c>
      <c r="B407" t="s">
        <v>473</v>
      </c>
      <c r="C407" t="s">
        <v>471</v>
      </c>
      <c r="D407" t="s">
        <v>471</v>
      </c>
      <c r="E407" s="117">
        <v>0</v>
      </c>
      <c r="F407" s="80"/>
      <c r="G407" s="117">
        <v>0.1395141</v>
      </c>
      <c r="H407" s="80">
        <v>1.3326856426953563E-8</v>
      </c>
      <c r="I407" s="117">
        <v>13815.212150157</v>
      </c>
      <c r="J407" s="80">
        <v>3.8644721122431682E-3</v>
      </c>
      <c r="K407" s="117">
        <v>0</v>
      </c>
      <c r="L407" s="80"/>
      <c r="M407" s="117">
        <v>0</v>
      </c>
      <c r="N407" s="80"/>
      <c r="O407" s="117">
        <v>0</v>
      </c>
      <c r="P407" s="80"/>
      <c r="Q407" s="117">
        <v>9.6264729000000007E-2</v>
      </c>
      <c r="R407" s="80">
        <v>2.1751570665608939E-8</v>
      </c>
      <c r="S407" s="117">
        <v>2.2322255999999999E-2</v>
      </c>
      <c r="T407" s="80">
        <v>1.7583390207857063E-9</v>
      </c>
      <c r="U407" s="117">
        <v>4.6039653E-2</v>
      </c>
      <c r="V407" s="80">
        <v>1.4603258223768166E-8</v>
      </c>
      <c r="W407" s="117">
        <v>0</v>
      </c>
      <c r="X407" s="80"/>
      <c r="Y407" s="117">
        <v>0</v>
      </c>
      <c r="Z407" s="80"/>
      <c r="AA407" s="117">
        <v>0</v>
      </c>
      <c r="AB407" s="80"/>
      <c r="AC407" s="117">
        <v>13815.516290895002</v>
      </c>
      <c r="AD407" s="80">
        <v>1.286694302486258E-4</v>
      </c>
      <c r="AE407" s="118"/>
      <c r="AF407" s="109"/>
    </row>
    <row r="408" spans="1:32" x14ac:dyDescent="0.3">
      <c r="A408" s="119" t="s">
        <v>981</v>
      </c>
      <c r="B408" t="s">
        <v>721</v>
      </c>
      <c r="C408" t="s">
        <v>471</v>
      </c>
      <c r="D408" t="s">
        <v>471</v>
      </c>
      <c r="E408" s="117">
        <v>0</v>
      </c>
      <c r="F408" s="80"/>
      <c r="G408" s="117">
        <v>0</v>
      </c>
      <c r="H408" s="80"/>
      <c r="I408" s="117">
        <v>0</v>
      </c>
      <c r="J408" s="80"/>
      <c r="K408" s="117">
        <v>0</v>
      </c>
      <c r="L408" s="80"/>
      <c r="M408" s="117">
        <v>0</v>
      </c>
      <c r="N408" s="80"/>
      <c r="O408" s="117">
        <v>0</v>
      </c>
      <c r="P408" s="80"/>
      <c r="Q408" s="117">
        <v>3.3035527500000002E-2</v>
      </c>
      <c r="R408" s="80">
        <v>7.4645679508630569E-9</v>
      </c>
      <c r="S408" s="117">
        <v>1.9821316E-3</v>
      </c>
      <c r="T408" s="80">
        <v>1.5613383058649652E-10</v>
      </c>
      <c r="U408" s="117">
        <v>3.3035527500000002E-2</v>
      </c>
      <c r="V408" s="80">
        <v>1.0478496409190886E-8</v>
      </c>
      <c r="W408" s="117">
        <v>0</v>
      </c>
      <c r="X408" s="80"/>
      <c r="Y408" s="117">
        <v>0</v>
      </c>
      <c r="Z408" s="80"/>
      <c r="AA408" s="117">
        <v>0</v>
      </c>
      <c r="AB408" s="80"/>
      <c r="AC408" s="117">
        <v>6.805318660000001E-2</v>
      </c>
      <c r="AD408" s="80">
        <v>6.3380655214428877E-10</v>
      </c>
      <c r="AE408" s="118"/>
      <c r="AF408" s="109"/>
    </row>
    <row r="409" spans="1:32" x14ac:dyDescent="0.3">
      <c r="A409" s="113" t="s">
        <v>397</v>
      </c>
      <c r="B409" t="s">
        <v>471</v>
      </c>
      <c r="C409" t="s">
        <v>471</v>
      </c>
      <c r="D409" t="s">
        <v>471</v>
      </c>
      <c r="E409" s="114">
        <v>263.10278322069996</v>
      </c>
      <c r="F409" s="115">
        <v>1.934569194894498E-4</v>
      </c>
      <c r="G409" s="114">
        <v>0.41751805419999999</v>
      </c>
      <c r="H409" s="115">
        <v>3.9882729874503116E-8</v>
      </c>
      <c r="I409" s="114">
        <v>1800.9675836294998</v>
      </c>
      <c r="J409" s="115">
        <v>5.0377720778693031E-4</v>
      </c>
      <c r="K409" s="114">
        <v>0</v>
      </c>
      <c r="L409" s="115"/>
      <c r="M409" s="114">
        <v>0</v>
      </c>
      <c r="N409" s="115"/>
      <c r="O409" s="114">
        <v>0</v>
      </c>
      <c r="P409" s="115"/>
      <c r="Q409" s="114">
        <v>0</v>
      </c>
      <c r="R409" s="115"/>
      <c r="S409" s="114">
        <v>0</v>
      </c>
      <c r="T409" s="115"/>
      <c r="U409" s="114">
        <v>0</v>
      </c>
      <c r="V409" s="115"/>
      <c r="W409" s="114">
        <v>0</v>
      </c>
      <c r="X409" s="115"/>
      <c r="Y409" s="114">
        <v>0</v>
      </c>
      <c r="Z409" s="115"/>
      <c r="AA409" s="114">
        <v>0</v>
      </c>
      <c r="AB409" s="115"/>
      <c r="AC409" s="114">
        <v>2064.4878849043998</v>
      </c>
      <c r="AD409" s="115">
        <v>1.9227401590551131E-5</v>
      </c>
      <c r="AE409" s="118"/>
      <c r="AF409" s="109"/>
    </row>
    <row r="410" spans="1:32" x14ac:dyDescent="0.3">
      <c r="A410" s="119" t="s">
        <v>982</v>
      </c>
      <c r="B410" t="s">
        <v>473</v>
      </c>
      <c r="C410" t="s">
        <v>471</v>
      </c>
      <c r="D410" t="s">
        <v>471</v>
      </c>
      <c r="E410" s="117">
        <v>263.10278322069996</v>
      </c>
      <c r="F410" s="80">
        <v>1.934569194894498E-4</v>
      </c>
      <c r="G410" s="117">
        <v>0.41751805419999999</v>
      </c>
      <c r="H410" s="80">
        <v>3.9882729874503116E-8</v>
      </c>
      <c r="I410" s="117">
        <v>1800.9675836294998</v>
      </c>
      <c r="J410" s="80">
        <v>5.0377720778693031E-4</v>
      </c>
      <c r="K410" s="117">
        <v>0</v>
      </c>
      <c r="L410" s="80"/>
      <c r="M410" s="117">
        <v>0</v>
      </c>
      <c r="N410" s="80"/>
      <c r="O410" s="117">
        <v>0</v>
      </c>
      <c r="P410" s="80"/>
      <c r="Q410" s="117">
        <v>0</v>
      </c>
      <c r="R410" s="80"/>
      <c r="S410" s="117">
        <v>0</v>
      </c>
      <c r="T410" s="80"/>
      <c r="U410" s="117">
        <v>0</v>
      </c>
      <c r="V410" s="80"/>
      <c r="W410" s="117">
        <v>0</v>
      </c>
      <c r="X410" s="80"/>
      <c r="Y410" s="117">
        <v>0</v>
      </c>
      <c r="Z410" s="80"/>
      <c r="AA410" s="117">
        <v>0</v>
      </c>
      <c r="AB410" s="80"/>
      <c r="AC410" s="117">
        <v>2064.4878849043998</v>
      </c>
      <c r="AD410" s="80">
        <v>1.9227401590551131E-5</v>
      </c>
      <c r="AE410" s="118"/>
      <c r="AF410" s="109"/>
    </row>
    <row r="411" spans="1:32" x14ac:dyDescent="0.3">
      <c r="A411" s="113" t="s">
        <v>312</v>
      </c>
      <c r="B411" t="s">
        <v>471</v>
      </c>
      <c r="C411" t="s">
        <v>471</v>
      </c>
      <c r="D411" t="s">
        <v>471</v>
      </c>
      <c r="E411" s="114">
        <v>22648.931250000001</v>
      </c>
      <c r="F411" s="115">
        <v>1.6653539030326021E-2</v>
      </c>
      <c r="G411" s="114">
        <v>58887.221250000002</v>
      </c>
      <c r="H411" s="115">
        <v>5.6251055841739211E-3</v>
      </c>
      <c r="I411" s="114">
        <v>0</v>
      </c>
      <c r="J411" s="115"/>
      <c r="K411" s="114">
        <v>0</v>
      </c>
      <c r="L411" s="115"/>
      <c r="M411" s="114">
        <v>0</v>
      </c>
      <c r="N411" s="115"/>
      <c r="O411" s="114">
        <v>0</v>
      </c>
      <c r="P411" s="115"/>
      <c r="Q411" s="114">
        <v>0</v>
      </c>
      <c r="R411" s="115"/>
      <c r="S411" s="114">
        <v>0</v>
      </c>
      <c r="T411" s="115"/>
      <c r="U411" s="114">
        <v>0</v>
      </c>
      <c r="V411" s="115"/>
      <c r="W411" s="114">
        <v>0</v>
      </c>
      <c r="X411" s="115"/>
      <c r="Y411" s="114">
        <v>0</v>
      </c>
      <c r="Z411" s="115"/>
      <c r="AA411" s="114">
        <v>0</v>
      </c>
      <c r="AB411" s="115"/>
      <c r="AC411" s="114">
        <v>81536.152499999997</v>
      </c>
      <c r="AD411" s="115">
        <v>7.5937880756249453E-4</v>
      </c>
      <c r="AE411" s="118"/>
      <c r="AF411" s="109"/>
    </row>
    <row r="412" spans="1:32" x14ac:dyDescent="0.3">
      <c r="A412" s="119" t="s">
        <v>983</v>
      </c>
      <c r="B412" t="s">
        <v>473</v>
      </c>
      <c r="C412" t="s">
        <v>471</v>
      </c>
      <c r="D412" t="s">
        <v>471</v>
      </c>
      <c r="E412" s="117">
        <v>22648.931250000001</v>
      </c>
      <c r="F412" s="80">
        <v>1.6653539030326021E-2</v>
      </c>
      <c r="G412" s="117">
        <v>58887.221250000002</v>
      </c>
      <c r="H412" s="80">
        <v>5.6251055841739211E-3</v>
      </c>
      <c r="I412" s="117">
        <v>0</v>
      </c>
      <c r="J412" s="80"/>
      <c r="K412" s="117">
        <v>0</v>
      </c>
      <c r="L412" s="80"/>
      <c r="M412" s="117">
        <v>0</v>
      </c>
      <c r="N412" s="80"/>
      <c r="O412" s="117">
        <v>0</v>
      </c>
      <c r="P412" s="80"/>
      <c r="Q412" s="117">
        <v>0</v>
      </c>
      <c r="R412" s="80"/>
      <c r="S412" s="117">
        <v>0</v>
      </c>
      <c r="T412" s="80"/>
      <c r="U412" s="117">
        <v>0</v>
      </c>
      <c r="V412" s="80"/>
      <c r="W412" s="117">
        <v>0</v>
      </c>
      <c r="X412" s="80"/>
      <c r="Y412" s="117">
        <v>0</v>
      </c>
      <c r="Z412" s="80"/>
      <c r="AA412" s="117">
        <v>0</v>
      </c>
      <c r="AB412" s="80"/>
      <c r="AC412" s="117">
        <v>81536.152499999997</v>
      </c>
      <c r="AD412" s="80">
        <v>7.5937880756249453E-4</v>
      </c>
      <c r="AE412" s="118"/>
      <c r="AF412" s="109"/>
    </row>
    <row r="413" spans="1:32" x14ac:dyDescent="0.3">
      <c r="A413" s="113" t="s">
        <v>441</v>
      </c>
      <c r="B413" t="s">
        <v>471</v>
      </c>
      <c r="C413" t="s">
        <v>471</v>
      </c>
      <c r="D413" t="s">
        <v>471</v>
      </c>
      <c r="E413" s="114">
        <v>1.922833</v>
      </c>
      <c r="F413" s="115">
        <v>1.4138404174942637E-6</v>
      </c>
      <c r="G413" s="114">
        <v>78.83615300000001</v>
      </c>
      <c r="H413" s="115">
        <v>7.5306946916787936E-6</v>
      </c>
      <c r="I413" s="114">
        <v>13.459830999999999</v>
      </c>
      <c r="J413" s="115">
        <v>3.7650628140672423E-6</v>
      </c>
      <c r="K413" s="114">
        <v>93200.411974999995</v>
      </c>
      <c r="L413" s="115">
        <v>1.3143885962805961E-2</v>
      </c>
      <c r="M413" s="114">
        <v>1023048.873055</v>
      </c>
      <c r="N413" s="115">
        <v>4.0467458231545447E-2</v>
      </c>
      <c r="O413" s="114">
        <v>262897.76474499999</v>
      </c>
      <c r="P413" s="115">
        <v>8.7100134561264031E-2</v>
      </c>
      <c r="Q413" s="114">
        <v>0</v>
      </c>
      <c r="R413" s="115"/>
      <c r="S413" s="114">
        <v>150373.35641130005</v>
      </c>
      <c r="T413" s="115">
        <v>1.1845009763551914E-2</v>
      </c>
      <c r="U413" s="114">
        <v>25431.940534000001</v>
      </c>
      <c r="V413" s="115">
        <v>8.066724454884976E-3</v>
      </c>
      <c r="W413" s="114">
        <v>202926.588953</v>
      </c>
      <c r="X413" s="115">
        <v>3.2490017204925829E-2</v>
      </c>
      <c r="Y413" s="114">
        <v>805322.54214499996</v>
      </c>
      <c r="Z413" s="115">
        <v>3.8430608600665786E-2</v>
      </c>
      <c r="AA413" s="114">
        <v>213554.15180000002</v>
      </c>
      <c r="AB413" s="115">
        <v>7.8227983673908055E-2</v>
      </c>
      <c r="AC413" s="114">
        <v>2776849.8484352999</v>
      </c>
      <c r="AD413" s="115">
        <v>2.586191354423906E-2</v>
      </c>
      <c r="AE413" s="118"/>
      <c r="AF413" s="109"/>
    </row>
    <row r="414" spans="1:32" x14ac:dyDescent="0.3">
      <c r="A414" s="119" t="s">
        <v>984</v>
      </c>
      <c r="B414" t="s">
        <v>473</v>
      </c>
      <c r="C414" t="s">
        <v>471</v>
      </c>
      <c r="D414" t="s">
        <v>471</v>
      </c>
      <c r="E414" s="117">
        <v>0</v>
      </c>
      <c r="F414" s="80"/>
      <c r="G414" s="117">
        <v>0</v>
      </c>
      <c r="H414" s="80"/>
      <c r="I414" s="117">
        <v>0</v>
      </c>
      <c r="J414" s="80"/>
      <c r="K414" s="117">
        <v>0</v>
      </c>
      <c r="L414" s="80"/>
      <c r="M414" s="117">
        <v>0</v>
      </c>
      <c r="N414" s="80"/>
      <c r="O414" s="117">
        <v>0</v>
      </c>
      <c r="P414" s="80"/>
      <c r="Q414" s="117">
        <v>0</v>
      </c>
      <c r="R414" s="80"/>
      <c r="S414" s="117">
        <v>0</v>
      </c>
      <c r="T414" s="80"/>
      <c r="U414" s="117">
        <v>0</v>
      </c>
      <c r="V414" s="80"/>
      <c r="W414" s="117">
        <v>0</v>
      </c>
      <c r="X414" s="80"/>
      <c r="Y414" s="117">
        <v>268.26799999999997</v>
      </c>
      <c r="Z414" s="80">
        <v>1.2801954457431698E-5</v>
      </c>
      <c r="AA414" s="117">
        <v>33.533499999999997</v>
      </c>
      <c r="AB414" s="80">
        <v>1.2283807495279966E-5</v>
      </c>
      <c r="AC414" s="117">
        <v>301.80149999999998</v>
      </c>
      <c r="AD414" s="80">
        <v>2.8107981081223105E-6</v>
      </c>
      <c r="AE414" s="118"/>
      <c r="AF414" s="109"/>
    </row>
    <row r="415" spans="1:32" x14ac:dyDescent="0.3">
      <c r="A415" s="119" t="s">
        <v>985</v>
      </c>
      <c r="B415" t="s">
        <v>473</v>
      </c>
      <c r="C415" t="s">
        <v>471</v>
      </c>
      <c r="D415" t="s">
        <v>471</v>
      </c>
      <c r="E415" s="117">
        <v>1.922833</v>
      </c>
      <c r="F415" s="80">
        <v>1.4138404174942637E-6</v>
      </c>
      <c r="G415" s="117">
        <v>78.83615300000001</v>
      </c>
      <c r="H415" s="80">
        <v>7.5306946916787936E-6</v>
      </c>
      <c r="I415" s="117">
        <v>13.459830999999999</v>
      </c>
      <c r="J415" s="80">
        <v>3.7650628140672423E-6</v>
      </c>
      <c r="K415" s="117">
        <v>0</v>
      </c>
      <c r="L415" s="80"/>
      <c r="M415" s="117">
        <v>0</v>
      </c>
      <c r="N415" s="80"/>
      <c r="O415" s="117">
        <v>0</v>
      </c>
      <c r="P415" s="80"/>
      <c r="Q415" s="117">
        <v>0</v>
      </c>
      <c r="R415" s="80"/>
      <c r="S415" s="117">
        <v>38.648943299999999</v>
      </c>
      <c r="T415" s="80">
        <v>3.044403088851068E-6</v>
      </c>
      <c r="U415" s="117">
        <v>76.913320000000013</v>
      </c>
      <c r="V415" s="80">
        <v>2.43960368860146E-5</v>
      </c>
      <c r="W415" s="117">
        <v>0</v>
      </c>
      <c r="X415" s="80"/>
      <c r="Y415" s="117">
        <v>0</v>
      </c>
      <c r="Z415" s="80"/>
      <c r="AA415" s="117">
        <v>33015.042609999997</v>
      </c>
      <c r="AB415" s="80">
        <v>1.2093889032451293E-2</v>
      </c>
      <c r="AC415" s="117">
        <v>33224.8236903</v>
      </c>
      <c r="AD415" s="80">
        <v>3.094360749412861E-4</v>
      </c>
      <c r="AE415" s="118"/>
      <c r="AF415" s="109"/>
    </row>
    <row r="416" spans="1:32" x14ac:dyDescent="0.3">
      <c r="A416" s="119" t="s">
        <v>986</v>
      </c>
      <c r="B416" t="s">
        <v>473</v>
      </c>
      <c r="C416" t="s">
        <v>471</v>
      </c>
      <c r="D416" t="s">
        <v>471</v>
      </c>
      <c r="E416" s="117">
        <v>0</v>
      </c>
      <c r="F416" s="80"/>
      <c r="G416" s="117">
        <v>0</v>
      </c>
      <c r="H416" s="80"/>
      <c r="I416" s="117">
        <v>0</v>
      </c>
      <c r="J416" s="80"/>
      <c r="K416" s="117">
        <v>0</v>
      </c>
      <c r="L416" s="80"/>
      <c r="M416" s="117">
        <v>0</v>
      </c>
      <c r="N416" s="80"/>
      <c r="O416" s="117">
        <v>0</v>
      </c>
      <c r="P416" s="80"/>
      <c r="Q416" s="117">
        <v>0</v>
      </c>
      <c r="R416" s="80"/>
      <c r="S416" s="117">
        <v>0</v>
      </c>
      <c r="T416" s="80"/>
      <c r="U416" s="117">
        <v>0</v>
      </c>
      <c r="V416" s="80"/>
      <c r="W416" s="117">
        <v>0</v>
      </c>
      <c r="X416" s="80"/>
      <c r="Y416" s="117">
        <v>0</v>
      </c>
      <c r="Z416" s="80"/>
      <c r="AA416" s="117">
        <v>35417.511525000002</v>
      </c>
      <c r="AB416" s="80">
        <v>1.2973948246826593E-2</v>
      </c>
      <c r="AC416" s="117">
        <v>35417.511525000002</v>
      </c>
      <c r="AD416" s="80">
        <v>3.2985745395191916E-4</v>
      </c>
      <c r="AE416" s="118"/>
      <c r="AF416" s="109"/>
    </row>
    <row r="417" spans="1:32" x14ac:dyDescent="0.3">
      <c r="A417" s="119" t="s">
        <v>987</v>
      </c>
      <c r="B417" t="s">
        <v>473</v>
      </c>
      <c r="C417" t="s">
        <v>471</v>
      </c>
      <c r="D417" t="s">
        <v>471</v>
      </c>
      <c r="E417" s="117">
        <v>0</v>
      </c>
      <c r="F417" s="80"/>
      <c r="G417" s="117">
        <v>0</v>
      </c>
      <c r="H417" s="80"/>
      <c r="I417" s="117">
        <v>0</v>
      </c>
      <c r="J417" s="80"/>
      <c r="K417" s="117">
        <v>68896.370345000003</v>
      </c>
      <c r="L417" s="80">
        <v>9.7163308173877465E-3</v>
      </c>
      <c r="M417" s="117">
        <v>588070.82817999995</v>
      </c>
      <c r="N417" s="80">
        <v>2.3261578506509045E-2</v>
      </c>
      <c r="O417" s="117">
        <v>144524.47289500001</v>
      </c>
      <c r="P417" s="80">
        <v>4.7882115120910958E-2</v>
      </c>
      <c r="Q417" s="117">
        <v>0</v>
      </c>
      <c r="R417" s="80"/>
      <c r="S417" s="117">
        <v>0</v>
      </c>
      <c r="T417" s="80"/>
      <c r="U417" s="117">
        <v>0</v>
      </c>
      <c r="V417" s="80"/>
      <c r="W417" s="117">
        <v>45343.618408000002</v>
      </c>
      <c r="X417" s="80">
        <v>7.2598418463078991E-3</v>
      </c>
      <c r="Y417" s="117">
        <v>775229.60503999994</v>
      </c>
      <c r="Z417" s="80">
        <v>3.6994550590360546E-2</v>
      </c>
      <c r="AA417" s="117">
        <v>123498.19823000001</v>
      </c>
      <c r="AB417" s="80">
        <v>4.5239181507186699E-2</v>
      </c>
      <c r="AC417" s="117">
        <v>1745563.0930980002</v>
      </c>
      <c r="AD417" s="80">
        <v>1.6257127415496564E-2</v>
      </c>
      <c r="AE417" s="118"/>
      <c r="AF417" s="109"/>
    </row>
    <row r="418" spans="1:32" x14ac:dyDescent="0.3">
      <c r="A418" s="119" t="s">
        <v>988</v>
      </c>
      <c r="B418" t="s">
        <v>473</v>
      </c>
      <c r="C418" t="s">
        <v>471</v>
      </c>
      <c r="D418" t="s">
        <v>471</v>
      </c>
      <c r="E418" s="117">
        <v>0</v>
      </c>
      <c r="F418" s="80"/>
      <c r="G418" s="117">
        <v>0</v>
      </c>
      <c r="H418" s="80"/>
      <c r="I418" s="117">
        <v>0</v>
      </c>
      <c r="J418" s="80"/>
      <c r="K418" s="117">
        <v>24304.04163</v>
      </c>
      <c r="L418" s="80">
        <v>3.4275551454182153E-3</v>
      </c>
      <c r="M418" s="117">
        <v>354488.67926999996</v>
      </c>
      <c r="N418" s="80">
        <v>1.4022063070239286E-2</v>
      </c>
      <c r="O418" s="117">
        <v>95683.47920999999</v>
      </c>
      <c r="P418" s="80">
        <v>3.1700702828586572E-2</v>
      </c>
      <c r="Q418" s="117">
        <v>0</v>
      </c>
      <c r="R418" s="80"/>
      <c r="S418" s="117">
        <v>149896.818918</v>
      </c>
      <c r="T418" s="80">
        <v>1.1807472586783723E-2</v>
      </c>
      <c r="U418" s="117">
        <v>25355.027214000002</v>
      </c>
      <c r="V418" s="80">
        <v>8.0423284179989615E-3</v>
      </c>
      <c r="W418" s="117">
        <v>0</v>
      </c>
      <c r="X418" s="80"/>
      <c r="Y418" s="117">
        <v>3174.8522849999999</v>
      </c>
      <c r="Z418" s="80">
        <v>1.5150638302608945E-4</v>
      </c>
      <c r="AA418" s="117">
        <v>0</v>
      </c>
      <c r="AB418" s="80"/>
      <c r="AC418" s="117">
        <v>652902.89852699998</v>
      </c>
      <c r="AD418" s="80">
        <v>6.0807458941299639E-3</v>
      </c>
      <c r="AE418" s="118"/>
      <c r="AF418" s="109"/>
    </row>
    <row r="419" spans="1:32" x14ac:dyDescent="0.3">
      <c r="A419" s="119" t="s">
        <v>989</v>
      </c>
      <c r="B419" t="s">
        <v>473</v>
      </c>
      <c r="C419" t="s">
        <v>471</v>
      </c>
      <c r="D419" t="s">
        <v>471</v>
      </c>
      <c r="E419" s="117">
        <v>0</v>
      </c>
      <c r="F419" s="80"/>
      <c r="G419" s="117">
        <v>0</v>
      </c>
      <c r="H419" s="80"/>
      <c r="I419" s="117">
        <v>0</v>
      </c>
      <c r="J419" s="80"/>
      <c r="K419" s="117">
        <v>0</v>
      </c>
      <c r="L419" s="80"/>
      <c r="M419" s="117">
        <v>0</v>
      </c>
      <c r="N419" s="80"/>
      <c r="O419" s="117">
        <v>0</v>
      </c>
      <c r="P419" s="80"/>
      <c r="Q419" s="117">
        <v>0</v>
      </c>
      <c r="R419" s="80"/>
      <c r="S419" s="117">
        <v>437.88855000000001</v>
      </c>
      <c r="T419" s="80">
        <v>3.4492773679339257E-5</v>
      </c>
      <c r="U419" s="117">
        <v>0</v>
      </c>
      <c r="V419" s="80"/>
      <c r="W419" s="117">
        <v>0</v>
      </c>
      <c r="X419" s="80"/>
      <c r="Y419" s="117">
        <v>0</v>
      </c>
      <c r="Z419" s="80"/>
      <c r="AA419" s="117">
        <v>0</v>
      </c>
      <c r="AB419" s="80"/>
      <c r="AC419" s="117">
        <v>437.88855000000001</v>
      </c>
      <c r="AD419" s="80">
        <v>4.0782312477188537E-6</v>
      </c>
      <c r="AE419" s="118"/>
      <c r="AF419" s="109"/>
    </row>
    <row r="420" spans="1:32" x14ac:dyDescent="0.3">
      <c r="A420" s="119" t="s">
        <v>990</v>
      </c>
      <c r="B420" t="s">
        <v>473</v>
      </c>
      <c r="C420" t="s">
        <v>471</v>
      </c>
      <c r="D420" t="s">
        <v>471</v>
      </c>
      <c r="E420" s="117">
        <v>0</v>
      </c>
      <c r="F420" s="80"/>
      <c r="G420" s="117">
        <v>0</v>
      </c>
      <c r="H420" s="80"/>
      <c r="I420" s="117">
        <v>0</v>
      </c>
      <c r="J420" s="80"/>
      <c r="K420" s="117">
        <v>0</v>
      </c>
      <c r="L420" s="80"/>
      <c r="M420" s="117">
        <v>0</v>
      </c>
      <c r="N420" s="80"/>
      <c r="O420" s="117">
        <v>0</v>
      </c>
      <c r="P420" s="80"/>
      <c r="Q420" s="117">
        <v>0</v>
      </c>
      <c r="R420" s="80"/>
      <c r="S420" s="117">
        <v>0</v>
      </c>
      <c r="T420" s="80"/>
      <c r="U420" s="117">
        <v>0</v>
      </c>
      <c r="V420" s="80"/>
      <c r="W420" s="117">
        <v>2689.1545449999999</v>
      </c>
      <c r="X420" s="80">
        <v>4.3055312704236352E-4</v>
      </c>
      <c r="Y420" s="117">
        <v>219.52282</v>
      </c>
      <c r="Z420" s="80">
        <v>1.0475797128270894E-5</v>
      </c>
      <c r="AA420" s="117">
        <v>384.16493500000001</v>
      </c>
      <c r="AB420" s="80">
        <v>1.4072518848246503E-4</v>
      </c>
      <c r="AC420" s="117">
        <v>3292.8422999999998</v>
      </c>
      <c r="AD420" s="80">
        <v>3.0667557673454632E-5</v>
      </c>
      <c r="AE420" s="118"/>
      <c r="AF420" s="109"/>
    </row>
    <row r="421" spans="1:32" x14ac:dyDescent="0.3">
      <c r="A421" s="119" t="s">
        <v>991</v>
      </c>
      <c r="B421" t="s">
        <v>473</v>
      </c>
      <c r="C421" t="s">
        <v>471</v>
      </c>
      <c r="D421" t="s">
        <v>471</v>
      </c>
      <c r="E421" s="117">
        <v>0</v>
      </c>
      <c r="F421" s="80"/>
      <c r="G421" s="117">
        <v>0</v>
      </c>
      <c r="H421" s="80"/>
      <c r="I421" s="117">
        <v>0</v>
      </c>
      <c r="J421" s="80"/>
      <c r="K421" s="117">
        <v>0</v>
      </c>
      <c r="L421" s="80"/>
      <c r="M421" s="117">
        <v>80489.365604999999</v>
      </c>
      <c r="N421" s="80">
        <v>3.1838166547971153E-3</v>
      </c>
      <c r="O421" s="117">
        <v>22689.81264</v>
      </c>
      <c r="P421" s="80">
        <v>7.5173166117664982E-3</v>
      </c>
      <c r="Q421" s="117">
        <v>0</v>
      </c>
      <c r="R421" s="80"/>
      <c r="S421" s="117">
        <v>0</v>
      </c>
      <c r="T421" s="80"/>
      <c r="U421" s="117">
        <v>0</v>
      </c>
      <c r="V421" s="80"/>
      <c r="W421" s="117">
        <v>0</v>
      </c>
      <c r="X421" s="80"/>
      <c r="Y421" s="117">
        <v>0</v>
      </c>
      <c r="Z421" s="80"/>
      <c r="AA421" s="117">
        <v>0</v>
      </c>
      <c r="AB421" s="80"/>
      <c r="AC421" s="117">
        <v>103179.178245</v>
      </c>
      <c r="AD421" s="80">
        <v>9.6094896482840759E-4</v>
      </c>
      <c r="AE421" s="118"/>
      <c r="AF421" s="109"/>
    </row>
    <row r="422" spans="1:32" x14ac:dyDescent="0.3">
      <c r="A422" s="119" t="s">
        <v>992</v>
      </c>
      <c r="B422" t="s">
        <v>473</v>
      </c>
      <c r="C422" t="s">
        <v>471</v>
      </c>
      <c r="D422" t="s">
        <v>471</v>
      </c>
      <c r="E422" s="117">
        <v>0</v>
      </c>
      <c r="F422" s="80"/>
      <c r="G422" s="117">
        <v>0</v>
      </c>
      <c r="H422" s="80"/>
      <c r="I422" s="117">
        <v>0</v>
      </c>
      <c r="J422" s="80"/>
      <c r="K422" s="117">
        <v>0</v>
      </c>
      <c r="L422" s="80"/>
      <c r="M422" s="117">
        <v>0</v>
      </c>
      <c r="N422" s="80"/>
      <c r="O422" s="117">
        <v>0</v>
      </c>
      <c r="P422" s="80"/>
      <c r="Q422" s="117">
        <v>0</v>
      </c>
      <c r="R422" s="80"/>
      <c r="S422" s="117">
        <v>0</v>
      </c>
      <c r="T422" s="80"/>
      <c r="U422" s="117">
        <v>0</v>
      </c>
      <c r="V422" s="80"/>
      <c r="W422" s="117">
        <v>154893.81599999999</v>
      </c>
      <c r="X422" s="80">
        <v>2.4799622231575568E-2</v>
      </c>
      <c r="Y422" s="117">
        <v>26430.294000000002</v>
      </c>
      <c r="Z422" s="80">
        <v>1.2612738756934492E-3</v>
      </c>
      <c r="AA422" s="117">
        <v>21205.701000000001</v>
      </c>
      <c r="AB422" s="80">
        <v>7.7679558914657242E-3</v>
      </c>
      <c r="AC422" s="117">
        <v>202529.81099999999</v>
      </c>
      <c r="AD422" s="80">
        <v>1.8862411538616247E-3</v>
      </c>
      <c r="AE422" s="118"/>
      <c r="AF422" s="109"/>
    </row>
    <row r="423" spans="1:32" x14ac:dyDescent="0.3">
      <c r="A423" s="113" t="s">
        <v>463</v>
      </c>
      <c r="B423" t="s">
        <v>471</v>
      </c>
      <c r="C423" t="s">
        <v>471</v>
      </c>
      <c r="D423" t="s">
        <v>471</v>
      </c>
      <c r="E423" s="114">
        <v>3.7319469000000005</v>
      </c>
      <c r="F423" s="115">
        <v>2.7440642859584911E-6</v>
      </c>
      <c r="G423" s="114">
        <v>3.7319469000000005</v>
      </c>
      <c r="H423" s="115">
        <v>3.5648812936695593E-7</v>
      </c>
      <c r="I423" s="114">
        <v>3.7319469000000005</v>
      </c>
      <c r="J423" s="115">
        <v>1.043922059442167E-6</v>
      </c>
      <c r="K423" s="114">
        <v>0</v>
      </c>
      <c r="L423" s="115"/>
      <c r="M423" s="114">
        <v>0</v>
      </c>
      <c r="N423" s="115"/>
      <c r="O423" s="114">
        <v>0</v>
      </c>
      <c r="P423" s="115"/>
      <c r="Q423" s="114">
        <v>113.670452244</v>
      </c>
      <c r="R423" s="115">
        <v>2.5684494209474089E-5</v>
      </c>
      <c r="S423" s="114">
        <v>1.1830271672999999</v>
      </c>
      <c r="T423" s="115">
        <v>9.3187840463489443E-8</v>
      </c>
      <c r="U423" s="114">
        <v>6.1539804381000005</v>
      </c>
      <c r="V423" s="115">
        <v>1.9519731271995522E-6</v>
      </c>
      <c r="W423" s="114">
        <v>36252.661500000002</v>
      </c>
      <c r="X423" s="115">
        <v>5.8043137764078566E-3</v>
      </c>
      <c r="Y423" s="114">
        <v>59711.150399999999</v>
      </c>
      <c r="Z423" s="115">
        <v>2.8494618367515116E-3</v>
      </c>
      <c r="AA423" s="114">
        <v>14927.7876</v>
      </c>
      <c r="AB423" s="115">
        <v>5.4682651440746514E-3</v>
      </c>
      <c r="AC423" s="114">
        <v>111023.8028005494</v>
      </c>
      <c r="AD423" s="115">
        <v>1.0340090916325093E-3</v>
      </c>
      <c r="AE423" s="118"/>
      <c r="AF423" s="109"/>
    </row>
    <row r="424" spans="1:32" x14ac:dyDescent="0.3">
      <c r="A424" s="119" t="s">
        <v>993</v>
      </c>
      <c r="B424" t="s">
        <v>473</v>
      </c>
      <c r="C424" t="s">
        <v>471</v>
      </c>
      <c r="D424" t="s">
        <v>471</v>
      </c>
      <c r="E424" s="117">
        <v>0</v>
      </c>
      <c r="F424" s="80"/>
      <c r="G424" s="117">
        <v>0</v>
      </c>
      <c r="H424" s="80"/>
      <c r="I424" s="117">
        <v>0</v>
      </c>
      <c r="J424" s="80"/>
      <c r="K424" s="117">
        <v>0</v>
      </c>
      <c r="L424" s="80"/>
      <c r="M424" s="117">
        <v>0</v>
      </c>
      <c r="N424" s="80"/>
      <c r="O424" s="117">
        <v>0</v>
      </c>
      <c r="P424" s="80"/>
      <c r="Q424" s="117">
        <v>113.0648006862</v>
      </c>
      <c r="R424" s="80">
        <v>2.5547643747263545E-5</v>
      </c>
      <c r="S424" s="117">
        <v>0</v>
      </c>
      <c r="T424" s="80"/>
      <c r="U424" s="117">
        <v>0</v>
      </c>
      <c r="V424" s="80"/>
      <c r="W424" s="117">
        <v>36252.661500000002</v>
      </c>
      <c r="X424" s="80">
        <v>5.8043137764078566E-3</v>
      </c>
      <c r="Y424" s="117">
        <v>0</v>
      </c>
      <c r="Z424" s="80"/>
      <c r="AA424" s="117">
        <v>0</v>
      </c>
      <c r="AB424" s="80"/>
      <c r="AC424" s="117">
        <v>36365.726300686205</v>
      </c>
      <c r="AD424" s="80">
        <v>3.3868855750041836E-4</v>
      </c>
      <c r="AE424" s="118"/>
      <c r="AF424" s="109"/>
    </row>
    <row r="425" spans="1:32" x14ac:dyDescent="0.3">
      <c r="A425" s="119" t="s">
        <v>994</v>
      </c>
      <c r="B425" t="s">
        <v>473</v>
      </c>
      <c r="C425" t="s">
        <v>471</v>
      </c>
      <c r="D425" t="s">
        <v>471</v>
      </c>
      <c r="E425" s="117">
        <v>0</v>
      </c>
      <c r="F425" s="80"/>
      <c r="G425" s="117">
        <v>0</v>
      </c>
      <c r="H425" s="80"/>
      <c r="I425" s="117">
        <v>0</v>
      </c>
      <c r="J425" s="80"/>
      <c r="K425" s="117">
        <v>0</v>
      </c>
      <c r="L425" s="80"/>
      <c r="M425" s="117">
        <v>0</v>
      </c>
      <c r="N425" s="80"/>
      <c r="O425" s="117">
        <v>0</v>
      </c>
      <c r="P425" s="80"/>
      <c r="Q425" s="117">
        <v>0.60565155780000002</v>
      </c>
      <c r="R425" s="80">
        <v>1.368504622105448E-7</v>
      </c>
      <c r="S425" s="117">
        <v>0</v>
      </c>
      <c r="T425" s="80"/>
      <c r="U425" s="117">
        <v>0</v>
      </c>
      <c r="V425" s="80"/>
      <c r="W425" s="117">
        <v>0</v>
      </c>
      <c r="X425" s="80"/>
      <c r="Y425" s="117">
        <v>0</v>
      </c>
      <c r="Z425" s="80"/>
      <c r="AA425" s="117">
        <v>0</v>
      </c>
      <c r="AB425" s="80"/>
      <c r="AC425" s="117">
        <v>0.60565155780000002</v>
      </c>
      <c r="AD425" s="80">
        <v>5.6406752545814719E-9</v>
      </c>
      <c r="AE425" s="118"/>
      <c r="AF425" s="109"/>
    </row>
    <row r="426" spans="1:32" x14ac:dyDescent="0.3">
      <c r="A426" s="119" t="s">
        <v>995</v>
      </c>
      <c r="B426" t="s">
        <v>473</v>
      </c>
      <c r="C426" t="s">
        <v>471</v>
      </c>
      <c r="D426" t="s">
        <v>471</v>
      </c>
      <c r="E426" s="117">
        <v>3.7319469000000005</v>
      </c>
      <c r="F426" s="80">
        <v>2.7440642859584911E-6</v>
      </c>
      <c r="G426" s="117">
        <v>3.7319469000000005</v>
      </c>
      <c r="H426" s="80">
        <v>3.5648812936695593E-7</v>
      </c>
      <c r="I426" s="117">
        <v>3.7319469000000005</v>
      </c>
      <c r="J426" s="80">
        <v>1.043922059442167E-6</v>
      </c>
      <c r="K426" s="117">
        <v>0</v>
      </c>
      <c r="L426" s="80"/>
      <c r="M426" s="117">
        <v>0</v>
      </c>
      <c r="N426" s="80"/>
      <c r="O426" s="117">
        <v>0</v>
      </c>
      <c r="P426" s="80"/>
      <c r="Q426" s="117">
        <v>0</v>
      </c>
      <c r="R426" s="80"/>
      <c r="S426" s="117">
        <v>1.1830271672999999</v>
      </c>
      <c r="T426" s="80">
        <v>9.3187840463489443E-8</v>
      </c>
      <c r="U426" s="117">
        <v>6.1539804381000005</v>
      </c>
      <c r="V426" s="80">
        <v>1.9519731271995522E-6</v>
      </c>
      <c r="W426" s="117">
        <v>0</v>
      </c>
      <c r="X426" s="80"/>
      <c r="Y426" s="117">
        <v>59711.150399999999</v>
      </c>
      <c r="Z426" s="80">
        <v>2.8494618367515116E-3</v>
      </c>
      <c r="AA426" s="117">
        <v>14927.7876</v>
      </c>
      <c r="AB426" s="80">
        <v>5.4682651440746514E-3</v>
      </c>
      <c r="AC426" s="117">
        <v>74657.470848305384</v>
      </c>
      <c r="AD426" s="80">
        <v>6.9531489345683634E-4</v>
      </c>
      <c r="AE426" s="118"/>
      <c r="AF426" s="109"/>
    </row>
    <row r="427" spans="1:32" x14ac:dyDescent="0.3">
      <c r="A427" s="113" t="s">
        <v>454</v>
      </c>
      <c r="B427" t="s">
        <v>471</v>
      </c>
      <c r="C427" t="s">
        <v>471</v>
      </c>
      <c r="D427" t="s">
        <v>471</v>
      </c>
      <c r="E427" s="114">
        <v>0</v>
      </c>
      <c r="F427" s="115"/>
      <c r="G427" s="114">
        <v>0</v>
      </c>
      <c r="H427" s="115"/>
      <c r="I427" s="114">
        <v>0</v>
      </c>
      <c r="J427" s="115"/>
      <c r="K427" s="114">
        <v>0</v>
      </c>
      <c r="L427" s="115"/>
      <c r="M427" s="114">
        <v>0.74965212599999997</v>
      </c>
      <c r="N427" s="115">
        <v>2.9653046786029084E-8</v>
      </c>
      <c r="O427" s="114">
        <v>0.98901215850000002</v>
      </c>
      <c r="P427" s="115">
        <v>3.2766764742800851E-7</v>
      </c>
      <c r="Q427" s="114">
        <v>4.5347867899999998E-2</v>
      </c>
      <c r="R427" s="115">
        <v>1.0246612268150146E-8</v>
      </c>
      <c r="S427" s="114">
        <v>0.28776824610000001</v>
      </c>
      <c r="T427" s="115">
        <v>2.266769703119139E-8</v>
      </c>
      <c r="U427" s="114">
        <v>0</v>
      </c>
      <c r="V427" s="115"/>
      <c r="W427" s="114">
        <v>0</v>
      </c>
      <c r="X427" s="115"/>
      <c r="Y427" s="114">
        <v>0</v>
      </c>
      <c r="Z427" s="115"/>
      <c r="AA427" s="114">
        <v>0</v>
      </c>
      <c r="AB427" s="115"/>
      <c r="AC427" s="114">
        <v>2.0717803985000001</v>
      </c>
      <c r="AD427" s="115">
        <v>1.9295319687107873E-8</v>
      </c>
      <c r="AE427" s="118"/>
      <c r="AF427" s="109"/>
    </row>
    <row r="428" spans="1:32" x14ac:dyDescent="0.3">
      <c r="A428" s="119" t="s">
        <v>996</v>
      </c>
      <c r="B428" t="s">
        <v>473</v>
      </c>
      <c r="C428" t="s">
        <v>471</v>
      </c>
      <c r="D428" t="s">
        <v>471</v>
      </c>
      <c r="E428" s="117">
        <v>0</v>
      </c>
      <c r="F428" s="80"/>
      <c r="G428" s="117">
        <v>0</v>
      </c>
      <c r="H428" s="80"/>
      <c r="I428" s="117">
        <v>0</v>
      </c>
      <c r="J428" s="80"/>
      <c r="K428" s="117">
        <v>0</v>
      </c>
      <c r="L428" s="80"/>
      <c r="M428" s="117">
        <v>0</v>
      </c>
      <c r="N428" s="80"/>
      <c r="O428" s="117">
        <v>0</v>
      </c>
      <c r="P428" s="80"/>
      <c r="Q428" s="117">
        <v>4.5347867899999998E-2</v>
      </c>
      <c r="R428" s="80">
        <v>1.0246612268150146E-8</v>
      </c>
      <c r="S428" s="117">
        <v>0.28776824610000001</v>
      </c>
      <c r="T428" s="80">
        <v>2.266769703119139E-8</v>
      </c>
      <c r="U428" s="117">
        <v>0</v>
      </c>
      <c r="V428" s="80"/>
      <c r="W428" s="117">
        <v>0</v>
      </c>
      <c r="X428" s="80"/>
      <c r="Y428" s="117">
        <v>0</v>
      </c>
      <c r="Z428" s="80"/>
      <c r="AA428" s="117">
        <v>0</v>
      </c>
      <c r="AB428" s="80"/>
      <c r="AC428" s="117">
        <v>0.33311611399999996</v>
      </c>
      <c r="AD428" s="80">
        <v>3.1024436360198869E-9</v>
      </c>
      <c r="AE428" s="118"/>
      <c r="AF428" s="109"/>
    </row>
    <row r="429" spans="1:32" x14ac:dyDescent="0.3">
      <c r="A429" s="119" t="s">
        <v>997</v>
      </c>
      <c r="B429" t="s">
        <v>721</v>
      </c>
      <c r="C429" t="s">
        <v>471</v>
      </c>
      <c r="D429" t="s">
        <v>471</v>
      </c>
      <c r="E429" s="117">
        <v>0</v>
      </c>
      <c r="F429" s="80"/>
      <c r="G429" s="117">
        <v>0</v>
      </c>
      <c r="H429" s="80"/>
      <c r="I429" s="117">
        <v>0</v>
      </c>
      <c r="J429" s="80"/>
      <c r="K429" s="117">
        <v>0</v>
      </c>
      <c r="L429" s="80"/>
      <c r="M429" s="117">
        <v>0.74965212599999997</v>
      </c>
      <c r="N429" s="80">
        <v>2.9653046786029084E-8</v>
      </c>
      <c r="O429" s="117">
        <v>0.98901215850000002</v>
      </c>
      <c r="P429" s="80">
        <v>3.2766764742800851E-7</v>
      </c>
      <c r="Q429" s="117">
        <v>0</v>
      </c>
      <c r="R429" s="80"/>
      <c r="S429" s="117">
        <v>0</v>
      </c>
      <c r="T429" s="80"/>
      <c r="U429" s="117">
        <v>0</v>
      </c>
      <c r="V429" s="80"/>
      <c r="W429" s="117">
        <v>0</v>
      </c>
      <c r="X429" s="80"/>
      <c r="Y429" s="117">
        <v>0</v>
      </c>
      <c r="Z429" s="80"/>
      <c r="AA429" s="117">
        <v>0</v>
      </c>
      <c r="AB429" s="80"/>
      <c r="AC429" s="117">
        <v>1.7386642845000002</v>
      </c>
      <c r="AD429" s="80">
        <v>1.6192876051087987E-8</v>
      </c>
      <c r="AE429" s="118"/>
      <c r="AF429" s="109"/>
    </row>
    <row r="430" spans="1:32" x14ac:dyDescent="0.3">
      <c r="A430" s="113" t="s">
        <v>369</v>
      </c>
      <c r="B430" t="s">
        <v>471</v>
      </c>
      <c r="C430" t="s">
        <v>471</v>
      </c>
      <c r="D430" t="s">
        <v>471</v>
      </c>
      <c r="E430" s="114">
        <v>0</v>
      </c>
      <c r="F430" s="115"/>
      <c r="G430" s="114">
        <v>0</v>
      </c>
      <c r="H430" s="115"/>
      <c r="I430" s="114">
        <v>0</v>
      </c>
      <c r="J430" s="115"/>
      <c r="K430" s="114">
        <v>14089.354289999999</v>
      </c>
      <c r="L430" s="115">
        <v>1.9869962176455383E-3</v>
      </c>
      <c r="M430" s="114">
        <v>190443.51215999998</v>
      </c>
      <c r="N430" s="115">
        <v>7.5331346104608784E-3</v>
      </c>
      <c r="O430" s="114">
        <v>43917.734411099998</v>
      </c>
      <c r="P430" s="115">
        <v>1.4550297072867816E-2</v>
      </c>
      <c r="Q430" s="114">
        <v>0</v>
      </c>
      <c r="R430" s="115"/>
      <c r="S430" s="114">
        <v>0</v>
      </c>
      <c r="T430" s="115"/>
      <c r="U430" s="114">
        <v>0</v>
      </c>
      <c r="V430" s="115"/>
      <c r="W430" s="114">
        <v>67903.189955700014</v>
      </c>
      <c r="X430" s="115">
        <v>1.0871792707465329E-2</v>
      </c>
      <c r="Y430" s="114">
        <v>389534.92122269998</v>
      </c>
      <c r="Z430" s="115">
        <v>1.8588904830513703E-2</v>
      </c>
      <c r="AA430" s="114">
        <v>217384.03796669998</v>
      </c>
      <c r="AB430" s="115">
        <v>7.9630926534050239E-2</v>
      </c>
      <c r="AC430" s="114">
        <v>923272.75000619981</v>
      </c>
      <c r="AD430" s="115">
        <v>8.5988084850416903E-3</v>
      </c>
      <c r="AE430" s="118"/>
      <c r="AF430" s="109"/>
    </row>
    <row r="431" spans="1:32" x14ac:dyDescent="0.3">
      <c r="A431" s="119" t="s">
        <v>998</v>
      </c>
      <c r="B431" t="s">
        <v>473</v>
      </c>
      <c r="C431" t="s">
        <v>471</v>
      </c>
      <c r="D431" t="s">
        <v>471</v>
      </c>
      <c r="E431" s="117">
        <v>0</v>
      </c>
      <c r="F431" s="80"/>
      <c r="G431" s="117">
        <v>0</v>
      </c>
      <c r="H431" s="80"/>
      <c r="I431" s="117">
        <v>0</v>
      </c>
      <c r="J431" s="80"/>
      <c r="K431" s="117">
        <v>14089.354289999999</v>
      </c>
      <c r="L431" s="80">
        <v>1.9869962176455383E-3</v>
      </c>
      <c r="M431" s="117">
        <v>190443.51215999998</v>
      </c>
      <c r="N431" s="80">
        <v>7.5331346104608784E-3</v>
      </c>
      <c r="O431" s="117">
        <v>43917.734411099998</v>
      </c>
      <c r="P431" s="80">
        <v>1.4550297072867816E-2</v>
      </c>
      <c r="Q431" s="117">
        <v>0</v>
      </c>
      <c r="R431" s="80"/>
      <c r="S431" s="117">
        <v>0</v>
      </c>
      <c r="T431" s="80"/>
      <c r="U431" s="117">
        <v>0</v>
      </c>
      <c r="V431" s="80"/>
      <c r="W431" s="117">
        <v>15046.316435699999</v>
      </c>
      <c r="X431" s="80">
        <v>2.4090242801049371E-3</v>
      </c>
      <c r="Y431" s="117">
        <v>180382.72302270003</v>
      </c>
      <c r="Z431" s="80">
        <v>8.6080017185952915E-3</v>
      </c>
      <c r="AA431" s="117">
        <v>44374.039706699994</v>
      </c>
      <c r="AB431" s="80">
        <v>1.6254854445405705E-2</v>
      </c>
      <c r="AC431" s="117">
        <v>488253.68002619996</v>
      </c>
      <c r="AD431" s="80">
        <v>4.5473018527124581E-3</v>
      </c>
      <c r="AE431" s="118"/>
      <c r="AF431" s="109"/>
    </row>
    <row r="432" spans="1:32" x14ac:dyDescent="0.3">
      <c r="A432" s="119" t="s">
        <v>999</v>
      </c>
      <c r="B432" t="s">
        <v>473</v>
      </c>
      <c r="C432" t="s">
        <v>471</v>
      </c>
      <c r="D432" t="s">
        <v>471</v>
      </c>
      <c r="E432" s="117">
        <v>0</v>
      </c>
      <c r="F432" s="80"/>
      <c r="G432" s="117">
        <v>0</v>
      </c>
      <c r="H432" s="80"/>
      <c r="I432" s="117">
        <v>0</v>
      </c>
      <c r="J432" s="80"/>
      <c r="K432" s="117">
        <v>0</v>
      </c>
      <c r="L432" s="80"/>
      <c r="M432" s="117">
        <v>0</v>
      </c>
      <c r="N432" s="80"/>
      <c r="O432" s="117">
        <v>0</v>
      </c>
      <c r="P432" s="80"/>
      <c r="Q432" s="117">
        <v>0</v>
      </c>
      <c r="R432" s="80"/>
      <c r="S432" s="117">
        <v>0</v>
      </c>
      <c r="T432" s="80"/>
      <c r="U432" s="117">
        <v>0</v>
      </c>
      <c r="V432" s="80"/>
      <c r="W432" s="117">
        <v>52856.873520000001</v>
      </c>
      <c r="X432" s="80">
        <v>8.4627684273603926E-3</v>
      </c>
      <c r="Y432" s="117">
        <v>209152.19819999998</v>
      </c>
      <c r="Z432" s="80">
        <v>9.9809031119184096E-3</v>
      </c>
      <c r="AA432" s="117">
        <v>173009.99825999999</v>
      </c>
      <c r="AB432" s="80">
        <v>6.3376072088644542E-2</v>
      </c>
      <c r="AC432" s="117">
        <v>435019.06997999997</v>
      </c>
      <c r="AD432" s="80">
        <v>4.0515066323292331E-3</v>
      </c>
      <c r="AE432" s="118"/>
      <c r="AF432" s="109"/>
    </row>
    <row r="433" spans="1:32" x14ac:dyDescent="0.3">
      <c r="A433" s="113" t="s">
        <v>401</v>
      </c>
      <c r="B433" t="s">
        <v>471</v>
      </c>
      <c r="C433" t="s">
        <v>471</v>
      </c>
      <c r="D433" t="s">
        <v>471</v>
      </c>
      <c r="E433" s="114">
        <v>45.771104387199998</v>
      </c>
      <c r="F433" s="115">
        <v>3.3655048221021992E-5</v>
      </c>
      <c r="G433" s="114">
        <v>0.15535094020000001</v>
      </c>
      <c r="H433" s="115">
        <v>1.483964470858249E-8</v>
      </c>
      <c r="I433" s="114">
        <v>19980.530326515</v>
      </c>
      <c r="J433" s="115">
        <v>5.5890710468581989E-3</v>
      </c>
      <c r="K433" s="114">
        <v>0</v>
      </c>
      <c r="L433" s="115"/>
      <c r="M433" s="114">
        <v>0</v>
      </c>
      <c r="N433" s="115"/>
      <c r="O433" s="114">
        <v>0</v>
      </c>
      <c r="P433" s="115"/>
      <c r="Q433" s="114">
        <v>0</v>
      </c>
      <c r="R433" s="115"/>
      <c r="S433" s="114">
        <v>5.4685215699999998E-2</v>
      </c>
      <c r="T433" s="115">
        <v>4.3075909811890492E-9</v>
      </c>
      <c r="U433" s="114">
        <v>0.1308058922</v>
      </c>
      <c r="V433" s="115">
        <v>4.1490152434184984E-8</v>
      </c>
      <c r="W433" s="114">
        <v>0</v>
      </c>
      <c r="X433" s="115"/>
      <c r="Y433" s="114">
        <v>0</v>
      </c>
      <c r="Z433" s="115"/>
      <c r="AA433" s="114">
        <v>0</v>
      </c>
      <c r="AB433" s="115"/>
      <c r="AC433" s="114">
        <v>20026.642272950299</v>
      </c>
      <c r="AD433" s="115">
        <v>1.865161313408018E-4</v>
      </c>
      <c r="AE433" s="118"/>
      <c r="AF433" s="109"/>
    </row>
    <row r="434" spans="1:32" x14ac:dyDescent="0.3">
      <c r="A434" s="119" t="s">
        <v>1000</v>
      </c>
      <c r="B434" t="s">
        <v>473</v>
      </c>
      <c r="C434" t="s">
        <v>471</v>
      </c>
      <c r="D434" t="s">
        <v>471</v>
      </c>
      <c r="E434" s="117">
        <v>45.771104387199998</v>
      </c>
      <c r="F434" s="80">
        <v>3.3655048221021992E-5</v>
      </c>
      <c r="G434" s="117">
        <v>0.15535094020000001</v>
      </c>
      <c r="H434" s="80">
        <v>1.483964470858249E-8</v>
      </c>
      <c r="I434" s="117">
        <v>19980.530326515</v>
      </c>
      <c r="J434" s="80">
        <v>5.5890710468581989E-3</v>
      </c>
      <c r="K434" s="117">
        <v>0</v>
      </c>
      <c r="L434" s="80"/>
      <c r="M434" s="117">
        <v>0</v>
      </c>
      <c r="N434" s="80"/>
      <c r="O434" s="117">
        <v>0</v>
      </c>
      <c r="P434" s="80"/>
      <c r="Q434" s="117">
        <v>0</v>
      </c>
      <c r="R434" s="80"/>
      <c r="S434" s="117">
        <v>5.4685215699999998E-2</v>
      </c>
      <c r="T434" s="80">
        <v>4.3075909811890492E-9</v>
      </c>
      <c r="U434" s="117">
        <v>6.0371354999999995E-2</v>
      </c>
      <c r="V434" s="80">
        <v>1.9149112318109289E-8</v>
      </c>
      <c r="W434" s="117">
        <v>0</v>
      </c>
      <c r="X434" s="80"/>
      <c r="Y434" s="117">
        <v>0</v>
      </c>
      <c r="Z434" s="80"/>
      <c r="AA434" s="117">
        <v>0</v>
      </c>
      <c r="AB434" s="80"/>
      <c r="AC434" s="117">
        <v>20026.5718384131</v>
      </c>
      <c r="AD434" s="80">
        <v>1.8651547535577883E-4</v>
      </c>
      <c r="AE434" s="118"/>
      <c r="AF434" s="109"/>
    </row>
    <row r="435" spans="1:32" x14ac:dyDescent="0.3">
      <c r="A435" s="119" t="s">
        <v>1001</v>
      </c>
      <c r="B435" t="s">
        <v>473</v>
      </c>
      <c r="C435" t="s">
        <v>471</v>
      </c>
      <c r="D435" t="s">
        <v>471</v>
      </c>
      <c r="E435" s="117">
        <v>0</v>
      </c>
      <c r="F435" s="80"/>
      <c r="G435" s="117">
        <v>0</v>
      </c>
      <c r="H435" s="80"/>
      <c r="I435" s="117">
        <v>0</v>
      </c>
      <c r="J435" s="80"/>
      <c r="K435" s="117">
        <v>0</v>
      </c>
      <c r="L435" s="80"/>
      <c r="M435" s="117">
        <v>0</v>
      </c>
      <c r="N435" s="80"/>
      <c r="O435" s="117">
        <v>0</v>
      </c>
      <c r="P435" s="80"/>
      <c r="Q435" s="117">
        <v>0</v>
      </c>
      <c r="R435" s="80"/>
      <c r="S435" s="117">
        <v>0</v>
      </c>
      <c r="T435" s="80"/>
      <c r="U435" s="117">
        <v>7.0434537199999994E-2</v>
      </c>
      <c r="V435" s="80">
        <v>2.2341040116075695E-8</v>
      </c>
      <c r="W435" s="117">
        <v>0</v>
      </c>
      <c r="X435" s="80"/>
      <c r="Y435" s="117">
        <v>0</v>
      </c>
      <c r="Z435" s="80"/>
      <c r="AA435" s="117">
        <v>0</v>
      </c>
      <c r="AB435" s="80"/>
      <c r="AC435" s="117">
        <v>7.0434537199999994E-2</v>
      </c>
      <c r="AD435" s="80">
        <v>6.5598502296453288E-10</v>
      </c>
      <c r="AE435" s="118"/>
      <c r="AF435" s="109"/>
    </row>
    <row r="436" spans="1:32" x14ac:dyDescent="0.3">
      <c r="A436" s="113" t="s">
        <v>302</v>
      </c>
      <c r="B436" t="s">
        <v>471</v>
      </c>
      <c r="C436" t="s">
        <v>471</v>
      </c>
      <c r="D436" t="s">
        <v>471</v>
      </c>
      <c r="E436" s="114">
        <v>2172.8343064945002</v>
      </c>
      <c r="F436" s="115">
        <v>1.5976639484760471E-3</v>
      </c>
      <c r="G436" s="114">
        <v>20451.231671879799</v>
      </c>
      <c r="H436" s="115">
        <v>1.9535704867501389E-3</v>
      </c>
      <c r="I436" s="114">
        <v>17847.5620574284</v>
      </c>
      <c r="J436" s="115">
        <v>4.9924246615118059E-3</v>
      </c>
      <c r="K436" s="114">
        <v>0</v>
      </c>
      <c r="L436" s="115"/>
      <c r="M436" s="114">
        <v>0</v>
      </c>
      <c r="N436" s="115"/>
      <c r="O436" s="114">
        <v>0</v>
      </c>
      <c r="P436" s="115"/>
      <c r="Q436" s="114">
        <v>0</v>
      </c>
      <c r="R436" s="115"/>
      <c r="S436" s="114">
        <v>0</v>
      </c>
      <c r="T436" s="115"/>
      <c r="U436" s="114">
        <v>0</v>
      </c>
      <c r="V436" s="115"/>
      <c r="W436" s="114">
        <v>0</v>
      </c>
      <c r="X436" s="115"/>
      <c r="Y436" s="114">
        <v>0</v>
      </c>
      <c r="Z436" s="115"/>
      <c r="AA436" s="114">
        <v>0</v>
      </c>
      <c r="AB436" s="115"/>
      <c r="AC436" s="114">
        <v>40471.6280358027</v>
      </c>
      <c r="AD436" s="115">
        <v>3.7692846296543954E-4</v>
      </c>
      <c r="AE436" s="118"/>
      <c r="AF436" s="109"/>
    </row>
    <row r="437" spans="1:32" x14ac:dyDescent="0.3">
      <c r="A437" s="119" t="s">
        <v>1002</v>
      </c>
      <c r="B437" t="s">
        <v>473</v>
      </c>
      <c r="C437" t="s">
        <v>471</v>
      </c>
      <c r="D437" t="s">
        <v>471</v>
      </c>
      <c r="E437" s="117">
        <v>2172.8343064945002</v>
      </c>
      <c r="F437" s="80">
        <v>1.5976639484760471E-3</v>
      </c>
      <c r="G437" s="117">
        <v>20451.231671879799</v>
      </c>
      <c r="H437" s="80">
        <v>1.9535704867501389E-3</v>
      </c>
      <c r="I437" s="117">
        <v>17847.5620574284</v>
      </c>
      <c r="J437" s="80">
        <v>4.9924246615118059E-3</v>
      </c>
      <c r="K437" s="117">
        <v>0</v>
      </c>
      <c r="L437" s="80"/>
      <c r="M437" s="117">
        <v>0</v>
      </c>
      <c r="N437" s="80"/>
      <c r="O437" s="117">
        <v>0</v>
      </c>
      <c r="P437" s="80"/>
      <c r="Q437" s="117">
        <v>0</v>
      </c>
      <c r="R437" s="80"/>
      <c r="S437" s="117">
        <v>0</v>
      </c>
      <c r="T437" s="80"/>
      <c r="U437" s="117">
        <v>0</v>
      </c>
      <c r="V437" s="80"/>
      <c r="W437" s="117">
        <v>0</v>
      </c>
      <c r="X437" s="80"/>
      <c r="Y437" s="117">
        <v>0</v>
      </c>
      <c r="Z437" s="80"/>
      <c r="AA437" s="117">
        <v>0</v>
      </c>
      <c r="AB437" s="80"/>
      <c r="AC437" s="117">
        <v>40471.6280358027</v>
      </c>
      <c r="AD437" s="80">
        <v>3.7692846296543954E-4</v>
      </c>
      <c r="AE437" s="118"/>
      <c r="AF437" s="109"/>
    </row>
    <row r="438" spans="1:32" x14ac:dyDescent="0.3">
      <c r="A438" s="113" t="s">
        <v>392</v>
      </c>
      <c r="B438" t="s">
        <v>471</v>
      </c>
      <c r="C438" t="s">
        <v>471</v>
      </c>
      <c r="D438" t="s">
        <v>471</v>
      </c>
      <c r="E438" s="114">
        <v>0</v>
      </c>
      <c r="F438" s="115"/>
      <c r="G438" s="114">
        <v>0</v>
      </c>
      <c r="H438" s="115"/>
      <c r="I438" s="114">
        <v>0</v>
      </c>
      <c r="J438" s="115"/>
      <c r="K438" s="114">
        <v>0</v>
      </c>
      <c r="L438" s="115"/>
      <c r="M438" s="114">
        <v>0</v>
      </c>
      <c r="N438" s="115"/>
      <c r="O438" s="114">
        <v>0</v>
      </c>
      <c r="P438" s="115"/>
      <c r="Q438" s="114">
        <v>0</v>
      </c>
      <c r="R438" s="115"/>
      <c r="S438" s="114">
        <v>0</v>
      </c>
      <c r="T438" s="115"/>
      <c r="U438" s="114">
        <v>0</v>
      </c>
      <c r="V438" s="115"/>
      <c r="W438" s="114">
        <v>122987.762199469</v>
      </c>
      <c r="X438" s="115">
        <v>1.9691231841390495E-2</v>
      </c>
      <c r="Y438" s="114">
        <v>474579.07338837301</v>
      </c>
      <c r="Z438" s="115">
        <v>2.2647276916993777E-2</v>
      </c>
      <c r="AA438" s="114">
        <v>0</v>
      </c>
      <c r="AB438" s="115"/>
      <c r="AC438" s="114">
        <v>597566.83558784204</v>
      </c>
      <c r="AD438" s="115">
        <v>5.565379002247974E-3</v>
      </c>
      <c r="AE438" s="118"/>
      <c r="AF438" s="109"/>
    </row>
    <row r="439" spans="1:32" x14ac:dyDescent="0.3">
      <c r="A439" s="119" t="s">
        <v>1003</v>
      </c>
      <c r="B439" t="s">
        <v>473</v>
      </c>
      <c r="C439" t="s">
        <v>471</v>
      </c>
      <c r="D439" t="s">
        <v>471</v>
      </c>
      <c r="E439" s="117">
        <v>0</v>
      </c>
      <c r="F439" s="80"/>
      <c r="G439" s="117">
        <v>0</v>
      </c>
      <c r="H439" s="80"/>
      <c r="I439" s="117">
        <v>0</v>
      </c>
      <c r="J439" s="80"/>
      <c r="K439" s="117">
        <v>0</v>
      </c>
      <c r="L439" s="80"/>
      <c r="M439" s="117">
        <v>0</v>
      </c>
      <c r="N439" s="80"/>
      <c r="O439" s="117">
        <v>0</v>
      </c>
      <c r="P439" s="80"/>
      <c r="Q439" s="117">
        <v>0</v>
      </c>
      <c r="R439" s="80"/>
      <c r="S439" s="117">
        <v>0</v>
      </c>
      <c r="T439" s="80"/>
      <c r="U439" s="117">
        <v>0</v>
      </c>
      <c r="V439" s="80"/>
      <c r="W439" s="117">
        <v>122987.762199469</v>
      </c>
      <c r="X439" s="80">
        <v>1.9691231841390495E-2</v>
      </c>
      <c r="Y439" s="117">
        <v>474579.07338837301</v>
      </c>
      <c r="Z439" s="80">
        <v>2.2647276916993777E-2</v>
      </c>
      <c r="AA439" s="117">
        <v>0</v>
      </c>
      <c r="AB439" s="80"/>
      <c r="AC439" s="117">
        <v>597566.83558784204</v>
      </c>
      <c r="AD439" s="80">
        <v>5.565379002247974E-3</v>
      </c>
      <c r="AE439" s="118"/>
      <c r="AF439" s="109"/>
    </row>
    <row r="440" spans="1:32" x14ac:dyDescent="0.3">
      <c r="A440" s="113" t="s">
        <v>307</v>
      </c>
      <c r="B440" t="s">
        <v>471</v>
      </c>
      <c r="C440" t="s">
        <v>471</v>
      </c>
      <c r="D440" t="s">
        <v>471</v>
      </c>
      <c r="E440" s="114">
        <v>0</v>
      </c>
      <c r="F440" s="115"/>
      <c r="G440" s="114">
        <v>0</v>
      </c>
      <c r="H440" s="115"/>
      <c r="I440" s="114">
        <v>0</v>
      </c>
      <c r="J440" s="115"/>
      <c r="K440" s="114">
        <v>0</v>
      </c>
      <c r="L440" s="115"/>
      <c r="M440" s="114">
        <v>0</v>
      </c>
      <c r="N440" s="115"/>
      <c r="O440" s="114">
        <v>0</v>
      </c>
      <c r="P440" s="115"/>
      <c r="Q440" s="114">
        <v>0</v>
      </c>
      <c r="R440" s="115"/>
      <c r="S440" s="114">
        <v>0</v>
      </c>
      <c r="T440" s="115"/>
      <c r="U440" s="114">
        <v>0</v>
      </c>
      <c r="V440" s="115"/>
      <c r="W440" s="114">
        <v>61284.674880000006</v>
      </c>
      <c r="X440" s="115">
        <v>9.8121204891028629E-3</v>
      </c>
      <c r="Y440" s="114">
        <v>0</v>
      </c>
      <c r="Z440" s="115"/>
      <c r="AA440" s="114">
        <v>0</v>
      </c>
      <c r="AB440" s="115"/>
      <c r="AC440" s="114">
        <v>61284.674880000006</v>
      </c>
      <c r="AD440" s="115">
        <v>5.707686946870539E-4</v>
      </c>
      <c r="AE440" s="118"/>
      <c r="AF440" s="109"/>
    </row>
    <row r="441" spans="1:32" x14ac:dyDescent="0.3">
      <c r="A441" s="119" t="s">
        <v>1004</v>
      </c>
      <c r="B441" t="s">
        <v>473</v>
      </c>
      <c r="C441" t="s">
        <v>471</v>
      </c>
      <c r="D441" t="s">
        <v>471</v>
      </c>
      <c r="E441" s="117">
        <v>0</v>
      </c>
      <c r="F441" s="80"/>
      <c r="G441" s="117">
        <v>0</v>
      </c>
      <c r="H441" s="80"/>
      <c r="I441" s="117">
        <v>0</v>
      </c>
      <c r="J441" s="80"/>
      <c r="K441" s="117">
        <v>0</v>
      </c>
      <c r="L441" s="80"/>
      <c r="M441" s="117">
        <v>0</v>
      </c>
      <c r="N441" s="80"/>
      <c r="O441" s="117">
        <v>0</v>
      </c>
      <c r="P441" s="80"/>
      <c r="Q441" s="117">
        <v>0</v>
      </c>
      <c r="R441" s="80"/>
      <c r="S441" s="117">
        <v>0</v>
      </c>
      <c r="T441" s="80"/>
      <c r="U441" s="117">
        <v>0</v>
      </c>
      <c r="V441" s="80"/>
      <c r="W441" s="117">
        <v>61284.674880000006</v>
      </c>
      <c r="X441" s="80">
        <v>9.8121204891028629E-3</v>
      </c>
      <c r="Y441" s="117">
        <v>0</v>
      </c>
      <c r="Z441" s="80"/>
      <c r="AA441" s="117">
        <v>0</v>
      </c>
      <c r="AB441" s="80"/>
      <c r="AC441" s="117">
        <v>61284.674880000006</v>
      </c>
      <c r="AD441" s="80">
        <v>5.707686946870539E-4</v>
      </c>
      <c r="AE441" s="118"/>
      <c r="AF441" s="109"/>
    </row>
    <row r="442" spans="1:32" x14ac:dyDescent="0.3">
      <c r="A442" s="113" t="s">
        <v>301</v>
      </c>
      <c r="B442" t="s">
        <v>471</v>
      </c>
      <c r="C442" t="s">
        <v>471</v>
      </c>
      <c r="D442" t="s">
        <v>471</v>
      </c>
      <c r="E442" s="114">
        <v>26269.555932455001</v>
      </c>
      <c r="F442" s="115">
        <v>1.9315749171629096E-2</v>
      </c>
      <c r="G442" s="114">
        <v>69072.733604819994</v>
      </c>
      <c r="H442" s="115">
        <v>6.5980600080468334E-3</v>
      </c>
      <c r="I442" s="114">
        <v>0</v>
      </c>
      <c r="J442" s="115"/>
      <c r="K442" s="114">
        <v>144824.39990993001</v>
      </c>
      <c r="L442" s="115">
        <v>2.0424323849110606E-2</v>
      </c>
      <c r="M442" s="114">
        <v>400661.29075286601</v>
      </c>
      <c r="N442" s="115">
        <v>1.5848455020649858E-2</v>
      </c>
      <c r="O442" s="114">
        <v>5.7757772399999997E-2</v>
      </c>
      <c r="P442" s="115">
        <v>1.9135612479925201E-8</v>
      </c>
      <c r="Q442" s="114">
        <v>212364.80833995499</v>
      </c>
      <c r="R442" s="115">
        <v>4.7985053128805154E-2</v>
      </c>
      <c r="S442" s="114">
        <v>204243.948679155</v>
      </c>
      <c r="T442" s="115">
        <v>1.608843231266192E-2</v>
      </c>
      <c r="U442" s="114">
        <v>0</v>
      </c>
      <c r="V442" s="115"/>
      <c r="W442" s="114">
        <v>0</v>
      </c>
      <c r="X442" s="115"/>
      <c r="Y442" s="114">
        <v>0</v>
      </c>
      <c r="Z442" s="115"/>
      <c r="AA442" s="114">
        <v>0</v>
      </c>
      <c r="AB442" s="115"/>
      <c r="AC442" s="114">
        <v>1057436.7949769534</v>
      </c>
      <c r="AD442" s="115">
        <v>9.848331909484016E-3</v>
      </c>
      <c r="AE442" s="118"/>
      <c r="AF442" s="109"/>
    </row>
    <row r="443" spans="1:32" x14ac:dyDescent="0.3">
      <c r="A443" s="119" t="s">
        <v>1005</v>
      </c>
      <c r="B443" t="s">
        <v>473</v>
      </c>
      <c r="C443" t="s">
        <v>471</v>
      </c>
      <c r="D443" t="s">
        <v>471</v>
      </c>
      <c r="E443" s="117">
        <v>26269.555932455001</v>
      </c>
      <c r="F443" s="80">
        <v>1.9315749171629096E-2</v>
      </c>
      <c r="G443" s="117">
        <v>69072.733604819994</v>
      </c>
      <c r="H443" s="80">
        <v>6.5980600080468334E-3</v>
      </c>
      <c r="I443" s="117">
        <v>0</v>
      </c>
      <c r="J443" s="80"/>
      <c r="K443" s="117">
        <v>144824.39990993001</v>
      </c>
      <c r="L443" s="80">
        <v>2.0424323849110606E-2</v>
      </c>
      <c r="M443" s="117">
        <v>400661.29075286601</v>
      </c>
      <c r="N443" s="80">
        <v>1.5848455020649858E-2</v>
      </c>
      <c r="O443" s="117">
        <v>5.7757772399999997E-2</v>
      </c>
      <c r="P443" s="80">
        <v>1.9135612479925201E-8</v>
      </c>
      <c r="Q443" s="117">
        <v>212364.80833995499</v>
      </c>
      <c r="R443" s="80">
        <v>4.7985053128805154E-2</v>
      </c>
      <c r="S443" s="117">
        <v>204243.948679155</v>
      </c>
      <c r="T443" s="80">
        <v>1.608843231266192E-2</v>
      </c>
      <c r="U443" s="117">
        <v>0</v>
      </c>
      <c r="V443" s="80"/>
      <c r="W443" s="117">
        <v>0</v>
      </c>
      <c r="X443" s="80"/>
      <c r="Y443" s="117">
        <v>0</v>
      </c>
      <c r="Z443" s="80"/>
      <c r="AA443" s="117">
        <v>0</v>
      </c>
      <c r="AB443" s="80"/>
      <c r="AC443" s="117">
        <v>1057436.7949769534</v>
      </c>
      <c r="AD443" s="80">
        <v>9.848331909484016E-3</v>
      </c>
      <c r="AE443" s="118"/>
      <c r="AF443" s="109"/>
    </row>
    <row r="444" spans="1:32" x14ac:dyDescent="0.3">
      <c r="A444" s="113" t="s">
        <v>344</v>
      </c>
      <c r="B444" t="s">
        <v>471</v>
      </c>
      <c r="C444" t="s">
        <v>471</v>
      </c>
      <c r="D444" t="s">
        <v>471</v>
      </c>
      <c r="E444" s="114">
        <v>0</v>
      </c>
      <c r="F444" s="115"/>
      <c r="G444" s="114">
        <v>0</v>
      </c>
      <c r="H444" s="115"/>
      <c r="I444" s="114">
        <v>0</v>
      </c>
      <c r="J444" s="115"/>
      <c r="K444" s="114">
        <v>0</v>
      </c>
      <c r="L444" s="115"/>
      <c r="M444" s="114">
        <v>20830.339530000001</v>
      </c>
      <c r="N444" s="115">
        <v>8.2395955567791078E-4</v>
      </c>
      <c r="O444" s="114">
        <v>5225.1899699999994</v>
      </c>
      <c r="P444" s="115">
        <v>1.7311472767241275E-3</v>
      </c>
      <c r="Q444" s="114">
        <v>0</v>
      </c>
      <c r="R444" s="115"/>
      <c r="S444" s="114">
        <v>0</v>
      </c>
      <c r="T444" s="115"/>
      <c r="U444" s="114">
        <v>0</v>
      </c>
      <c r="V444" s="115"/>
      <c r="W444" s="114">
        <v>0</v>
      </c>
      <c r="X444" s="115"/>
      <c r="Y444" s="114">
        <v>0</v>
      </c>
      <c r="Z444" s="115"/>
      <c r="AA444" s="114">
        <v>0</v>
      </c>
      <c r="AB444" s="115"/>
      <c r="AC444" s="114">
        <v>26055.529500000001</v>
      </c>
      <c r="AD444" s="115">
        <v>2.4266557000122616E-4</v>
      </c>
      <c r="AE444" s="118"/>
      <c r="AF444" s="109"/>
    </row>
    <row r="445" spans="1:32" x14ac:dyDescent="0.3">
      <c r="A445" s="119" t="s">
        <v>1006</v>
      </c>
      <c r="B445" t="s">
        <v>473</v>
      </c>
      <c r="C445" t="s">
        <v>471</v>
      </c>
      <c r="D445" t="s">
        <v>471</v>
      </c>
      <c r="E445" s="117">
        <v>0</v>
      </c>
      <c r="F445" s="80"/>
      <c r="G445" s="117">
        <v>0</v>
      </c>
      <c r="H445" s="80"/>
      <c r="I445" s="117">
        <v>0</v>
      </c>
      <c r="J445" s="80"/>
      <c r="K445" s="117">
        <v>0</v>
      </c>
      <c r="L445" s="80"/>
      <c r="M445" s="117">
        <v>20830.339530000001</v>
      </c>
      <c r="N445" s="80">
        <v>8.2395955567791078E-4</v>
      </c>
      <c r="O445" s="117">
        <v>5225.1899699999994</v>
      </c>
      <c r="P445" s="80">
        <v>1.7311472767241275E-3</v>
      </c>
      <c r="Q445" s="117">
        <v>0</v>
      </c>
      <c r="R445" s="80"/>
      <c r="S445" s="117">
        <v>0</v>
      </c>
      <c r="T445" s="80"/>
      <c r="U445" s="117">
        <v>0</v>
      </c>
      <c r="V445" s="80"/>
      <c r="W445" s="117">
        <v>0</v>
      </c>
      <c r="X445" s="80"/>
      <c r="Y445" s="117">
        <v>0</v>
      </c>
      <c r="Z445" s="80"/>
      <c r="AA445" s="117">
        <v>0</v>
      </c>
      <c r="AB445" s="80"/>
      <c r="AC445" s="117">
        <v>26055.529500000001</v>
      </c>
      <c r="AD445" s="80">
        <v>2.4266557000122616E-4</v>
      </c>
      <c r="AE445" s="118"/>
      <c r="AF445" s="109"/>
    </row>
    <row r="446" spans="1:32" x14ac:dyDescent="0.3">
      <c r="A446" s="113" t="s">
        <v>340</v>
      </c>
      <c r="B446" t="s">
        <v>471</v>
      </c>
      <c r="C446" t="s">
        <v>471</v>
      </c>
      <c r="D446" t="s">
        <v>471</v>
      </c>
      <c r="E446" s="114">
        <v>0</v>
      </c>
      <c r="F446" s="115"/>
      <c r="G446" s="114">
        <v>0</v>
      </c>
      <c r="H446" s="115"/>
      <c r="I446" s="114">
        <v>0</v>
      </c>
      <c r="J446" s="115"/>
      <c r="K446" s="114">
        <v>0</v>
      </c>
      <c r="L446" s="115"/>
      <c r="M446" s="114">
        <v>0</v>
      </c>
      <c r="N446" s="115"/>
      <c r="O446" s="114">
        <v>0</v>
      </c>
      <c r="P446" s="115"/>
      <c r="Q446" s="114">
        <v>0.1069253295</v>
      </c>
      <c r="R446" s="115">
        <v>2.4160394827089476E-8</v>
      </c>
      <c r="S446" s="114">
        <v>7.7223849099999992E-2</v>
      </c>
      <c r="T446" s="115">
        <v>6.0829741943554963E-9</v>
      </c>
      <c r="U446" s="114">
        <v>0.13662681000000002</v>
      </c>
      <c r="V446" s="115">
        <v>4.3336481852278744E-8</v>
      </c>
      <c r="W446" s="114">
        <v>0</v>
      </c>
      <c r="X446" s="115"/>
      <c r="Y446" s="114">
        <v>0</v>
      </c>
      <c r="Z446" s="115"/>
      <c r="AA446" s="114">
        <v>0</v>
      </c>
      <c r="AB446" s="115"/>
      <c r="AC446" s="114">
        <v>0.32077598860000001</v>
      </c>
      <c r="AD446" s="115">
        <v>2.9875151113826266E-9</v>
      </c>
      <c r="AE446" s="118"/>
      <c r="AF446" s="109"/>
    </row>
    <row r="447" spans="1:32" x14ac:dyDescent="0.3">
      <c r="A447" s="119" t="s">
        <v>1007</v>
      </c>
      <c r="B447" t="s">
        <v>721</v>
      </c>
      <c r="C447" t="s">
        <v>471</v>
      </c>
      <c r="D447" t="s">
        <v>471</v>
      </c>
      <c r="E447" s="117">
        <v>0</v>
      </c>
      <c r="F447" s="80"/>
      <c r="G447" s="117">
        <v>0</v>
      </c>
      <c r="H447" s="80"/>
      <c r="I447" s="117">
        <v>0</v>
      </c>
      <c r="J447" s="80"/>
      <c r="K447" s="117">
        <v>0</v>
      </c>
      <c r="L447" s="80"/>
      <c r="M447" s="117">
        <v>0</v>
      </c>
      <c r="N447" s="80"/>
      <c r="O447" s="117">
        <v>0</v>
      </c>
      <c r="P447" s="80"/>
      <c r="Q447" s="117">
        <v>0.1069253295</v>
      </c>
      <c r="R447" s="80">
        <v>2.4160394827089476E-8</v>
      </c>
      <c r="S447" s="117">
        <v>7.7223849099999992E-2</v>
      </c>
      <c r="T447" s="80">
        <v>6.0829741943554963E-9</v>
      </c>
      <c r="U447" s="117">
        <v>0.13662681000000002</v>
      </c>
      <c r="V447" s="80">
        <v>4.3336481852278744E-8</v>
      </c>
      <c r="W447" s="117">
        <v>0</v>
      </c>
      <c r="X447" s="80"/>
      <c r="Y447" s="117">
        <v>0</v>
      </c>
      <c r="Z447" s="80"/>
      <c r="AA447" s="117">
        <v>0</v>
      </c>
      <c r="AB447" s="80"/>
      <c r="AC447" s="117">
        <v>0.32077598860000001</v>
      </c>
      <c r="AD447" s="80">
        <v>2.9875151113826266E-9</v>
      </c>
      <c r="AE447" s="118"/>
      <c r="AF447" s="109"/>
    </row>
    <row r="448" spans="1:32" x14ac:dyDescent="0.3">
      <c r="A448" s="113" t="s">
        <v>334</v>
      </c>
      <c r="B448" t="s">
        <v>471</v>
      </c>
      <c r="C448" t="s">
        <v>471</v>
      </c>
      <c r="D448" t="s">
        <v>471</v>
      </c>
      <c r="E448" s="114">
        <v>0</v>
      </c>
      <c r="F448" s="115"/>
      <c r="G448" s="114">
        <v>0</v>
      </c>
      <c r="H448" s="115"/>
      <c r="I448" s="114">
        <v>0</v>
      </c>
      <c r="J448" s="115"/>
      <c r="K448" s="114">
        <v>16568.275900000001</v>
      </c>
      <c r="L448" s="115">
        <v>2.3365940602099611E-3</v>
      </c>
      <c r="M448" s="114">
        <v>119274.2375</v>
      </c>
      <c r="N448" s="115">
        <v>4.7179810772062626E-3</v>
      </c>
      <c r="O448" s="114">
        <v>23724.730149999999</v>
      </c>
      <c r="P448" s="115">
        <v>7.8601930697243718E-3</v>
      </c>
      <c r="Q448" s="114">
        <v>0</v>
      </c>
      <c r="R448" s="115"/>
      <c r="S448" s="114">
        <v>0</v>
      </c>
      <c r="T448" s="115"/>
      <c r="U448" s="114">
        <v>0</v>
      </c>
      <c r="V448" s="115"/>
      <c r="W448" s="114">
        <v>0</v>
      </c>
      <c r="X448" s="115"/>
      <c r="Y448" s="114">
        <v>0</v>
      </c>
      <c r="Z448" s="115"/>
      <c r="AA448" s="114">
        <v>0</v>
      </c>
      <c r="AB448" s="115"/>
      <c r="AC448" s="114">
        <v>159567.24355000001</v>
      </c>
      <c r="AD448" s="115">
        <v>1.4861135756072516E-3</v>
      </c>
      <c r="AE448" s="118"/>
      <c r="AF448" s="109"/>
    </row>
    <row r="449" spans="1:32" x14ac:dyDescent="0.3">
      <c r="A449" s="119" t="s">
        <v>1008</v>
      </c>
      <c r="B449" t="s">
        <v>473</v>
      </c>
      <c r="C449" t="s">
        <v>471</v>
      </c>
      <c r="D449" t="s">
        <v>471</v>
      </c>
      <c r="E449" s="117">
        <v>0</v>
      </c>
      <c r="F449" s="80"/>
      <c r="G449" s="117">
        <v>0</v>
      </c>
      <c r="H449" s="80"/>
      <c r="I449" s="117">
        <v>0</v>
      </c>
      <c r="J449" s="80"/>
      <c r="K449" s="117">
        <v>16568.275900000001</v>
      </c>
      <c r="L449" s="80">
        <v>2.3365940602099611E-3</v>
      </c>
      <c r="M449" s="117">
        <v>119274.2375</v>
      </c>
      <c r="N449" s="80">
        <v>4.7179810772062626E-3</v>
      </c>
      <c r="O449" s="117">
        <v>23724.730149999999</v>
      </c>
      <c r="P449" s="80">
        <v>7.8601930697243718E-3</v>
      </c>
      <c r="Q449" s="117">
        <v>0</v>
      </c>
      <c r="R449" s="80"/>
      <c r="S449" s="117">
        <v>0</v>
      </c>
      <c r="T449" s="80"/>
      <c r="U449" s="117">
        <v>0</v>
      </c>
      <c r="V449" s="80"/>
      <c r="W449" s="117">
        <v>0</v>
      </c>
      <c r="X449" s="80"/>
      <c r="Y449" s="117">
        <v>0</v>
      </c>
      <c r="Z449" s="80"/>
      <c r="AA449" s="117">
        <v>0</v>
      </c>
      <c r="AB449" s="80"/>
      <c r="AC449" s="117">
        <v>159567.24355000001</v>
      </c>
      <c r="AD449" s="80">
        <v>1.4861135756072516E-3</v>
      </c>
      <c r="AE449" s="118"/>
      <c r="AF449" s="109"/>
    </row>
    <row r="450" spans="1:32" x14ac:dyDescent="0.3">
      <c r="A450" s="113" t="s">
        <v>406</v>
      </c>
      <c r="B450" t="s">
        <v>471</v>
      </c>
      <c r="C450" t="s">
        <v>471</v>
      </c>
      <c r="D450" t="s">
        <v>471</v>
      </c>
      <c r="E450" s="114">
        <v>0</v>
      </c>
      <c r="F450" s="115"/>
      <c r="G450" s="114">
        <v>0</v>
      </c>
      <c r="H450" s="115"/>
      <c r="I450" s="114">
        <v>0</v>
      </c>
      <c r="J450" s="115"/>
      <c r="K450" s="114">
        <v>0</v>
      </c>
      <c r="L450" s="115"/>
      <c r="M450" s="114">
        <v>0</v>
      </c>
      <c r="N450" s="115"/>
      <c r="O450" s="114">
        <v>0</v>
      </c>
      <c r="P450" s="115"/>
      <c r="Q450" s="114">
        <v>0</v>
      </c>
      <c r="R450" s="115"/>
      <c r="S450" s="114">
        <v>0</v>
      </c>
      <c r="T450" s="115"/>
      <c r="U450" s="114">
        <v>0</v>
      </c>
      <c r="V450" s="115"/>
      <c r="W450" s="114">
        <v>0</v>
      </c>
      <c r="X450" s="115"/>
      <c r="Y450" s="114">
        <v>33200.803460000003</v>
      </c>
      <c r="Z450" s="115">
        <v>1.5843677734394739E-3</v>
      </c>
      <c r="AA450" s="114">
        <v>0</v>
      </c>
      <c r="AB450" s="115"/>
      <c r="AC450" s="114">
        <v>33200.803460000003</v>
      </c>
      <c r="AD450" s="115">
        <v>3.0921236492697574E-4</v>
      </c>
      <c r="AE450" s="118"/>
      <c r="AF450" s="109"/>
    </row>
    <row r="451" spans="1:32" x14ac:dyDescent="0.3">
      <c r="A451" s="119" t="s">
        <v>1009</v>
      </c>
      <c r="B451" t="s">
        <v>473</v>
      </c>
      <c r="C451" t="s">
        <v>471</v>
      </c>
      <c r="D451" t="s">
        <v>471</v>
      </c>
      <c r="E451" s="117">
        <v>0</v>
      </c>
      <c r="F451" s="80"/>
      <c r="G451" s="117">
        <v>0</v>
      </c>
      <c r="H451" s="80"/>
      <c r="I451" s="117">
        <v>0</v>
      </c>
      <c r="J451" s="80"/>
      <c r="K451" s="117">
        <v>0</v>
      </c>
      <c r="L451" s="80"/>
      <c r="M451" s="117">
        <v>0</v>
      </c>
      <c r="N451" s="80"/>
      <c r="O451" s="117">
        <v>0</v>
      </c>
      <c r="P451" s="80"/>
      <c r="Q451" s="117">
        <v>0</v>
      </c>
      <c r="R451" s="80"/>
      <c r="S451" s="117">
        <v>0</v>
      </c>
      <c r="T451" s="80"/>
      <c r="U451" s="117">
        <v>0</v>
      </c>
      <c r="V451" s="80"/>
      <c r="W451" s="117">
        <v>0</v>
      </c>
      <c r="X451" s="80"/>
      <c r="Y451" s="117">
        <v>33200.803460000003</v>
      </c>
      <c r="Z451" s="80">
        <v>1.5843677734394739E-3</v>
      </c>
      <c r="AA451" s="117">
        <v>0</v>
      </c>
      <c r="AB451" s="80"/>
      <c r="AC451" s="117">
        <v>33200.803460000003</v>
      </c>
      <c r="AD451" s="80">
        <v>3.0921236492697574E-4</v>
      </c>
      <c r="AE451" s="118"/>
      <c r="AF451" s="109"/>
    </row>
    <row r="452" spans="1:32" x14ac:dyDescent="0.3">
      <c r="A452" s="113" t="s">
        <v>370</v>
      </c>
      <c r="B452" t="s">
        <v>471</v>
      </c>
      <c r="C452" t="s">
        <v>471</v>
      </c>
      <c r="D452" t="s">
        <v>471</v>
      </c>
      <c r="E452" s="114">
        <v>8.0180224999999994E-2</v>
      </c>
      <c r="F452" s="115">
        <v>5.8955740196254171E-8</v>
      </c>
      <c r="G452" s="114">
        <v>8.0180224999999994E-2</v>
      </c>
      <c r="H452" s="115">
        <v>7.6590849731735549E-9</v>
      </c>
      <c r="I452" s="114">
        <v>8.0180224999999994E-2</v>
      </c>
      <c r="J452" s="115">
        <v>2.2428482465422088E-8</v>
      </c>
      <c r="K452" s="114">
        <v>0</v>
      </c>
      <c r="L452" s="115"/>
      <c r="M452" s="114">
        <v>0</v>
      </c>
      <c r="N452" s="115"/>
      <c r="O452" s="114">
        <v>0</v>
      </c>
      <c r="P452" s="115"/>
      <c r="Q452" s="114">
        <v>0</v>
      </c>
      <c r="R452" s="115"/>
      <c r="S452" s="114">
        <v>0</v>
      </c>
      <c r="T452" s="115"/>
      <c r="U452" s="114">
        <v>0</v>
      </c>
      <c r="V452" s="115"/>
      <c r="W452" s="114">
        <v>0</v>
      </c>
      <c r="X452" s="115"/>
      <c r="Y452" s="114">
        <v>0</v>
      </c>
      <c r="Z452" s="115"/>
      <c r="AA452" s="114">
        <v>0</v>
      </c>
      <c r="AB452" s="115"/>
      <c r="AC452" s="114">
        <v>0.24054067499999995</v>
      </c>
      <c r="AD452" s="115">
        <v>2.2402515369090724E-9</v>
      </c>
      <c r="AE452" s="118"/>
      <c r="AF452" s="109"/>
    </row>
    <row r="453" spans="1:32" x14ac:dyDescent="0.3">
      <c r="A453" s="119" t="s">
        <v>1010</v>
      </c>
      <c r="B453" t="s">
        <v>721</v>
      </c>
      <c r="C453" t="s">
        <v>471</v>
      </c>
      <c r="D453" t="s">
        <v>471</v>
      </c>
      <c r="E453" s="117">
        <v>8.0180224999999994E-2</v>
      </c>
      <c r="F453" s="80">
        <v>5.8955740196254171E-8</v>
      </c>
      <c r="G453" s="117">
        <v>8.0180224999999994E-2</v>
      </c>
      <c r="H453" s="80">
        <v>7.6590849731735549E-9</v>
      </c>
      <c r="I453" s="117">
        <v>8.0180224999999994E-2</v>
      </c>
      <c r="J453" s="80">
        <v>2.2428482465422088E-8</v>
      </c>
      <c r="K453" s="117">
        <v>0</v>
      </c>
      <c r="L453" s="80"/>
      <c r="M453" s="117">
        <v>0</v>
      </c>
      <c r="N453" s="80"/>
      <c r="O453" s="117">
        <v>0</v>
      </c>
      <c r="P453" s="80"/>
      <c r="Q453" s="117">
        <v>0</v>
      </c>
      <c r="R453" s="80"/>
      <c r="S453" s="117">
        <v>0</v>
      </c>
      <c r="T453" s="80"/>
      <c r="U453" s="117">
        <v>0</v>
      </c>
      <c r="V453" s="80"/>
      <c r="W453" s="117">
        <v>0</v>
      </c>
      <c r="X453" s="80"/>
      <c r="Y453" s="117">
        <v>0</v>
      </c>
      <c r="Z453" s="80"/>
      <c r="AA453" s="117">
        <v>0</v>
      </c>
      <c r="AB453" s="80"/>
      <c r="AC453" s="117">
        <v>0.24054067499999995</v>
      </c>
      <c r="AD453" s="80">
        <v>2.2402515369090724E-9</v>
      </c>
      <c r="AE453" s="118"/>
      <c r="AF453" s="109"/>
    </row>
    <row r="454" spans="1:32" x14ac:dyDescent="0.3">
      <c r="A454" s="113" t="s">
        <v>405</v>
      </c>
      <c r="B454" t="s">
        <v>471</v>
      </c>
      <c r="C454" t="s">
        <v>471</v>
      </c>
      <c r="D454" t="s">
        <v>471</v>
      </c>
      <c r="E454" s="114">
        <v>0.92108049000000003</v>
      </c>
      <c r="F454" s="115">
        <v>6.7726153260705482E-7</v>
      </c>
      <c r="G454" s="114">
        <v>47833.619245555696</v>
      </c>
      <c r="H454" s="115">
        <v>4.5692283150382904E-3</v>
      </c>
      <c r="I454" s="114">
        <v>19401.596150576901</v>
      </c>
      <c r="J454" s="115">
        <v>5.4271281860884613E-3</v>
      </c>
      <c r="K454" s="114">
        <v>0</v>
      </c>
      <c r="L454" s="115"/>
      <c r="M454" s="114">
        <v>0</v>
      </c>
      <c r="N454" s="115"/>
      <c r="O454" s="114">
        <v>0</v>
      </c>
      <c r="P454" s="115"/>
      <c r="Q454" s="114">
        <v>0.90910644360000004</v>
      </c>
      <c r="R454" s="115">
        <v>2.0541784364786224E-7</v>
      </c>
      <c r="S454" s="114">
        <v>0.81607731409999995</v>
      </c>
      <c r="T454" s="115">
        <v>6.4282955332114422E-8</v>
      </c>
      <c r="U454" s="114">
        <v>0.2155328346</v>
      </c>
      <c r="V454" s="115">
        <v>6.8364582143234525E-8</v>
      </c>
      <c r="W454" s="114">
        <v>0</v>
      </c>
      <c r="X454" s="115"/>
      <c r="Y454" s="114">
        <v>0</v>
      </c>
      <c r="Z454" s="115"/>
      <c r="AA454" s="114">
        <v>0</v>
      </c>
      <c r="AB454" s="115"/>
      <c r="AC454" s="114">
        <v>67238.077193214893</v>
      </c>
      <c r="AD454" s="115">
        <v>6.2621511214646156E-4</v>
      </c>
      <c r="AE454" s="118"/>
      <c r="AF454" s="109"/>
    </row>
    <row r="455" spans="1:32" x14ac:dyDescent="0.3">
      <c r="A455" s="119" t="s">
        <v>1011</v>
      </c>
      <c r="B455" t="s">
        <v>473</v>
      </c>
      <c r="C455" t="s">
        <v>471</v>
      </c>
      <c r="D455" t="s">
        <v>471</v>
      </c>
      <c r="E455" s="117">
        <v>0.92108049000000003</v>
      </c>
      <c r="F455" s="80">
        <v>6.7726153260705482E-7</v>
      </c>
      <c r="G455" s="117">
        <v>47833.619245555696</v>
      </c>
      <c r="H455" s="80">
        <v>4.5692283150382904E-3</v>
      </c>
      <c r="I455" s="117">
        <v>19401.596150576901</v>
      </c>
      <c r="J455" s="80">
        <v>5.4271281860884613E-3</v>
      </c>
      <c r="K455" s="117">
        <v>0</v>
      </c>
      <c r="L455" s="80"/>
      <c r="M455" s="117">
        <v>0</v>
      </c>
      <c r="N455" s="80"/>
      <c r="O455" s="117">
        <v>0</v>
      </c>
      <c r="P455" s="80"/>
      <c r="Q455" s="117">
        <v>0.90910644360000004</v>
      </c>
      <c r="R455" s="80">
        <v>2.0541784364786224E-7</v>
      </c>
      <c r="S455" s="117">
        <v>0.81607731409999995</v>
      </c>
      <c r="T455" s="80">
        <v>6.4282955332114422E-8</v>
      </c>
      <c r="U455" s="117">
        <v>0.2155328346</v>
      </c>
      <c r="V455" s="80">
        <v>6.8364582143234525E-8</v>
      </c>
      <c r="W455" s="117">
        <v>0</v>
      </c>
      <c r="X455" s="80"/>
      <c r="Y455" s="117">
        <v>0</v>
      </c>
      <c r="Z455" s="80"/>
      <c r="AA455" s="117">
        <v>0</v>
      </c>
      <c r="AB455" s="80"/>
      <c r="AC455" s="117">
        <v>67238.077193214893</v>
      </c>
      <c r="AD455" s="80">
        <v>6.2621511214646156E-4</v>
      </c>
      <c r="AE455" s="118"/>
      <c r="AF455" s="109"/>
    </row>
    <row r="456" spans="1:32" x14ac:dyDescent="0.3">
      <c r="A456" s="113" t="s">
        <v>391</v>
      </c>
      <c r="B456" t="s">
        <v>471</v>
      </c>
      <c r="C456" t="s">
        <v>471</v>
      </c>
      <c r="D456" t="s">
        <v>471</v>
      </c>
      <c r="E456" s="114">
        <v>33760.105979599997</v>
      </c>
      <c r="F456" s="115">
        <v>2.4823477823008158E-2</v>
      </c>
      <c r="G456" s="114">
        <v>10426.767821239</v>
      </c>
      <c r="H456" s="115">
        <v>9.9599995807471463E-4</v>
      </c>
      <c r="I456" s="114">
        <v>0</v>
      </c>
      <c r="J456" s="115"/>
      <c r="K456" s="114">
        <v>0</v>
      </c>
      <c r="L456" s="115"/>
      <c r="M456" s="114">
        <v>0</v>
      </c>
      <c r="N456" s="115"/>
      <c r="O456" s="114">
        <v>0</v>
      </c>
      <c r="P456" s="115"/>
      <c r="Q456" s="114">
        <v>0</v>
      </c>
      <c r="R456" s="115"/>
      <c r="S456" s="114">
        <v>0</v>
      </c>
      <c r="T456" s="115"/>
      <c r="U456" s="114">
        <v>0</v>
      </c>
      <c r="V456" s="115"/>
      <c r="W456" s="114">
        <v>0</v>
      </c>
      <c r="X456" s="115"/>
      <c r="Y456" s="114">
        <v>0</v>
      </c>
      <c r="Z456" s="115"/>
      <c r="AA456" s="114">
        <v>0</v>
      </c>
      <c r="AB456" s="115"/>
      <c r="AC456" s="114">
        <v>44186.873800838999</v>
      </c>
      <c r="AD456" s="115">
        <v>4.1153003309538734E-4</v>
      </c>
      <c r="AE456" s="118"/>
      <c r="AF456" s="109"/>
    </row>
    <row r="457" spans="1:32" x14ac:dyDescent="0.3">
      <c r="A457" s="119" t="s">
        <v>1012</v>
      </c>
      <c r="B457" t="s">
        <v>473</v>
      </c>
      <c r="C457" t="s">
        <v>471</v>
      </c>
      <c r="D457" t="s">
        <v>471</v>
      </c>
      <c r="E457" s="117">
        <v>33760.105979599997</v>
      </c>
      <c r="F457" s="80">
        <v>2.4823477823008158E-2</v>
      </c>
      <c r="G457" s="117">
        <v>10426.767821239</v>
      </c>
      <c r="H457" s="80">
        <v>9.9599995807471463E-4</v>
      </c>
      <c r="I457" s="117">
        <v>0</v>
      </c>
      <c r="J457" s="80"/>
      <c r="K457" s="117">
        <v>0</v>
      </c>
      <c r="L457" s="80"/>
      <c r="M457" s="117">
        <v>0</v>
      </c>
      <c r="N457" s="80"/>
      <c r="O457" s="117">
        <v>0</v>
      </c>
      <c r="P457" s="80"/>
      <c r="Q457" s="117">
        <v>0</v>
      </c>
      <c r="R457" s="80"/>
      <c r="S457" s="117">
        <v>0</v>
      </c>
      <c r="T457" s="80"/>
      <c r="U457" s="117">
        <v>0</v>
      </c>
      <c r="V457" s="80"/>
      <c r="W457" s="117">
        <v>0</v>
      </c>
      <c r="X457" s="80"/>
      <c r="Y457" s="117">
        <v>0</v>
      </c>
      <c r="Z457" s="80"/>
      <c r="AA457" s="117">
        <v>0</v>
      </c>
      <c r="AB457" s="80"/>
      <c r="AC457" s="117">
        <v>44186.873800838999</v>
      </c>
      <c r="AD457" s="80">
        <v>4.1153003309538734E-4</v>
      </c>
      <c r="AE457" s="118"/>
      <c r="AF457" s="109"/>
    </row>
    <row r="458" spans="1:32" x14ac:dyDescent="0.3">
      <c r="A458" s="113" t="s">
        <v>426</v>
      </c>
      <c r="B458" t="s">
        <v>471</v>
      </c>
      <c r="C458" t="s">
        <v>471</v>
      </c>
      <c r="D458" t="s">
        <v>471</v>
      </c>
      <c r="E458" s="114">
        <v>31535.581440000002</v>
      </c>
      <c r="F458" s="115">
        <v>2.3187806548490668E-2</v>
      </c>
      <c r="G458" s="114">
        <v>0</v>
      </c>
      <c r="H458" s="115"/>
      <c r="I458" s="114">
        <v>0</v>
      </c>
      <c r="J458" s="115"/>
      <c r="K458" s="114">
        <v>0</v>
      </c>
      <c r="L458" s="115"/>
      <c r="M458" s="114">
        <v>0</v>
      </c>
      <c r="N458" s="115"/>
      <c r="O458" s="114">
        <v>0</v>
      </c>
      <c r="P458" s="115"/>
      <c r="Q458" s="114">
        <v>0</v>
      </c>
      <c r="R458" s="115"/>
      <c r="S458" s="114">
        <v>0</v>
      </c>
      <c r="T458" s="115"/>
      <c r="U458" s="114">
        <v>0</v>
      </c>
      <c r="V458" s="115"/>
      <c r="W458" s="114">
        <v>0</v>
      </c>
      <c r="X458" s="115"/>
      <c r="Y458" s="114">
        <v>0</v>
      </c>
      <c r="Z458" s="115"/>
      <c r="AA458" s="114">
        <v>0</v>
      </c>
      <c r="AB458" s="115"/>
      <c r="AC458" s="114">
        <v>31535.581440000002</v>
      </c>
      <c r="AD458" s="115">
        <v>2.937034860664677E-4</v>
      </c>
      <c r="AE458" s="118"/>
      <c r="AF458" s="109"/>
    </row>
    <row r="459" spans="1:32" x14ac:dyDescent="0.3">
      <c r="A459" s="119" t="s">
        <v>1013</v>
      </c>
      <c r="B459" t="s">
        <v>473</v>
      </c>
      <c r="C459" t="s">
        <v>471</v>
      </c>
      <c r="D459" t="s">
        <v>471</v>
      </c>
      <c r="E459" s="117">
        <v>10864.853999999999</v>
      </c>
      <c r="F459" s="80">
        <v>7.9888215541205204E-3</v>
      </c>
      <c r="G459" s="117">
        <v>0</v>
      </c>
      <c r="H459" s="80"/>
      <c r="I459" s="117">
        <v>0</v>
      </c>
      <c r="J459" s="80"/>
      <c r="K459" s="117">
        <v>0</v>
      </c>
      <c r="L459" s="80"/>
      <c r="M459" s="117">
        <v>0</v>
      </c>
      <c r="N459" s="80"/>
      <c r="O459" s="117">
        <v>0</v>
      </c>
      <c r="P459" s="80"/>
      <c r="Q459" s="117">
        <v>0</v>
      </c>
      <c r="R459" s="80"/>
      <c r="S459" s="117">
        <v>0</v>
      </c>
      <c r="T459" s="80"/>
      <c r="U459" s="117">
        <v>0</v>
      </c>
      <c r="V459" s="80"/>
      <c r="W459" s="117">
        <v>0</v>
      </c>
      <c r="X459" s="80"/>
      <c r="Y459" s="117">
        <v>0</v>
      </c>
      <c r="Z459" s="80"/>
      <c r="AA459" s="117">
        <v>0</v>
      </c>
      <c r="AB459" s="80"/>
      <c r="AC459" s="117">
        <v>10864.853999999999</v>
      </c>
      <c r="AD459" s="80">
        <v>1.0118873189240318E-4</v>
      </c>
      <c r="AE459" s="118"/>
      <c r="AF459" s="109"/>
    </row>
    <row r="460" spans="1:32" x14ac:dyDescent="0.3">
      <c r="A460" s="119" t="s">
        <v>1014</v>
      </c>
      <c r="B460" t="s">
        <v>473</v>
      </c>
      <c r="C460" t="s">
        <v>471</v>
      </c>
      <c r="D460" t="s">
        <v>471</v>
      </c>
      <c r="E460" s="117">
        <v>20670.727440000002</v>
      </c>
      <c r="F460" s="80">
        <v>1.5198984994370147E-2</v>
      </c>
      <c r="G460" s="117">
        <v>0</v>
      </c>
      <c r="H460" s="80"/>
      <c r="I460" s="117">
        <v>0</v>
      </c>
      <c r="J460" s="80"/>
      <c r="K460" s="117">
        <v>0</v>
      </c>
      <c r="L460" s="80"/>
      <c r="M460" s="117">
        <v>0</v>
      </c>
      <c r="N460" s="80"/>
      <c r="O460" s="117">
        <v>0</v>
      </c>
      <c r="P460" s="80"/>
      <c r="Q460" s="117">
        <v>0</v>
      </c>
      <c r="R460" s="80"/>
      <c r="S460" s="117">
        <v>0</v>
      </c>
      <c r="T460" s="80"/>
      <c r="U460" s="117">
        <v>0</v>
      </c>
      <c r="V460" s="80"/>
      <c r="W460" s="117">
        <v>0</v>
      </c>
      <c r="X460" s="80"/>
      <c r="Y460" s="117">
        <v>0</v>
      </c>
      <c r="Z460" s="80"/>
      <c r="AA460" s="117">
        <v>0</v>
      </c>
      <c r="AB460" s="80"/>
      <c r="AC460" s="117">
        <v>20670.727440000002</v>
      </c>
      <c r="AD460" s="80">
        <v>1.9251475417406453E-4</v>
      </c>
      <c r="AE460" s="118"/>
      <c r="AF460" s="109"/>
    </row>
    <row r="461" spans="1:32" x14ac:dyDescent="0.3">
      <c r="A461" s="113" t="s">
        <v>286</v>
      </c>
      <c r="B461" t="s">
        <v>471</v>
      </c>
      <c r="C461" t="s">
        <v>471</v>
      </c>
      <c r="D461" t="s">
        <v>471</v>
      </c>
      <c r="E461" s="114">
        <v>0</v>
      </c>
      <c r="F461" s="115"/>
      <c r="G461" s="114">
        <v>0</v>
      </c>
      <c r="H461" s="115"/>
      <c r="I461" s="114">
        <v>0</v>
      </c>
      <c r="J461" s="115"/>
      <c r="K461" s="114">
        <v>10325.016240000001</v>
      </c>
      <c r="L461" s="115">
        <v>1.4561184135010322E-3</v>
      </c>
      <c r="M461" s="114">
        <v>71799.306479999999</v>
      </c>
      <c r="N461" s="115">
        <v>2.8400749099668152E-3</v>
      </c>
      <c r="O461" s="114">
        <v>24515.965980000001</v>
      </c>
      <c r="P461" s="115">
        <v>8.1223358358659559E-3</v>
      </c>
      <c r="Q461" s="114">
        <v>0</v>
      </c>
      <c r="R461" s="115"/>
      <c r="S461" s="114">
        <v>0</v>
      </c>
      <c r="T461" s="115"/>
      <c r="U461" s="114">
        <v>0</v>
      </c>
      <c r="V461" s="115"/>
      <c r="W461" s="114">
        <v>0</v>
      </c>
      <c r="X461" s="115"/>
      <c r="Y461" s="114">
        <v>0</v>
      </c>
      <c r="Z461" s="115"/>
      <c r="AA461" s="114">
        <v>0</v>
      </c>
      <c r="AB461" s="115"/>
      <c r="AC461" s="114">
        <v>106640.2887</v>
      </c>
      <c r="AD461" s="115">
        <v>9.9318367114668762E-4</v>
      </c>
      <c r="AE461" s="118"/>
      <c r="AF461" s="109"/>
    </row>
    <row r="462" spans="1:32" x14ac:dyDescent="0.3">
      <c r="A462" s="119" t="s">
        <v>1015</v>
      </c>
      <c r="B462" t="s">
        <v>473</v>
      </c>
      <c r="C462" t="s">
        <v>471</v>
      </c>
      <c r="D462" t="s">
        <v>471</v>
      </c>
      <c r="E462" s="117">
        <v>0</v>
      </c>
      <c r="F462" s="80"/>
      <c r="G462" s="117">
        <v>0</v>
      </c>
      <c r="H462" s="80"/>
      <c r="I462" s="117">
        <v>0</v>
      </c>
      <c r="J462" s="80"/>
      <c r="K462" s="117">
        <v>10325.016240000001</v>
      </c>
      <c r="L462" s="80">
        <v>1.4561184135010322E-3</v>
      </c>
      <c r="M462" s="117">
        <v>71799.306479999999</v>
      </c>
      <c r="N462" s="80">
        <v>2.8400749099668152E-3</v>
      </c>
      <c r="O462" s="117">
        <v>24515.965980000001</v>
      </c>
      <c r="P462" s="80">
        <v>8.1223358358659559E-3</v>
      </c>
      <c r="Q462" s="117">
        <v>0</v>
      </c>
      <c r="R462" s="80"/>
      <c r="S462" s="117">
        <v>0</v>
      </c>
      <c r="T462" s="80"/>
      <c r="U462" s="117">
        <v>0</v>
      </c>
      <c r="V462" s="80"/>
      <c r="W462" s="117">
        <v>0</v>
      </c>
      <c r="X462" s="80"/>
      <c r="Y462" s="117">
        <v>0</v>
      </c>
      <c r="Z462" s="80"/>
      <c r="AA462" s="117">
        <v>0</v>
      </c>
      <c r="AB462" s="80"/>
      <c r="AC462" s="117">
        <v>106640.2887</v>
      </c>
      <c r="AD462" s="80">
        <v>9.9318367114668762E-4</v>
      </c>
      <c r="AE462" s="118"/>
      <c r="AF462" s="109"/>
    </row>
    <row r="463" spans="1:32" x14ac:dyDescent="0.3">
      <c r="A463" s="113" t="s">
        <v>374</v>
      </c>
      <c r="B463" t="s">
        <v>471</v>
      </c>
      <c r="C463" t="s">
        <v>471</v>
      </c>
      <c r="D463" t="s">
        <v>471</v>
      </c>
      <c r="E463" s="114">
        <v>0</v>
      </c>
      <c r="F463" s="115"/>
      <c r="G463" s="114">
        <v>0</v>
      </c>
      <c r="H463" s="115"/>
      <c r="I463" s="114">
        <v>0</v>
      </c>
      <c r="J463" s="115"/>
      <c r="K463" s="114">
        <v>0</v>
      </c>
      <c r="L463" s="115"/>
      <c r="M463" s="114">
        <v>0</v>
      </c>
      <c r="N463" s="115"/>
      <c r="O463" s="114">
        <v>0</v>
      </c>
      <c r="P463" s="115"/>
      <c r="Q463" s="114">
        <v>4.2309695999999994E-2</v>
      </c>
      <c r="R463" s="115">
        <v>9.5601198065433901E-9</v>
      </c>
      <c r="S463" s="114">
        <v>4.4750639999999994E-2</v>
      </c>
      <c r="T463" s="115">
        <v>3.5250378150458295E-9</v>
      </c>
      <c r="U463" s="114">
        <v>4.5564287999999994E-2</v>
      </c>
      <c r="V463" s="115">
        <v>1.4452477811814549E-8</v>
      </c>
      <c r="W463" s="114">
        <v>0</v>
      </c>
      <c r="X463" s="115"/>
      <c r="Y463" s="114">
        <v>0</v>
      </c>
      <c r="Z463" s="115"/>
      <c r="AA463" s="114">
        <v>0</v>
      </c>
      <c r="AB463" s="115"/>
      <c r="AC463" s="114">
        <v>0.132624624</v>
      </c>
      <c r="AD463" s="115">
        <v>1.2351861810813822E-9</v>
      </c>
      <c r="AE463" s="118"/>
      <c r="AF463" s="109"/>
    </row>
    <row r="464" spans="1:32" x14ac:dyDescent="0.3">
      <c r="A464" s="119" t="s">
        <v>1016</v>
      </c>
      <c r="B464" t="s">
        <v>473</v>
      </c>
      <c r="C464" t="s">
        <v>471</v>
      </c>
      <c r="D464" t="s">
        <v>471</v>
      </c>
      <c r="E464" s="117">
        <v>0</v>
      </c>
      <c r="F464" s="80"/>
      <c r="G464" s="117">
        <v>0</v>
      </c>
      <c r="H464" s="80"/>
      <c r="I464" s="117">
        <v>0</v>
      </c>
      <c r="J464" s="80"/>
      <c r="K464" s="117">
        <v>0</v>
      </c>
      <c r="L464" s="80"/>
      <c r="M464" s="117">
        <v>0</v>
      </c>
      <c r="N464" s="80"/>
      <c r="O464" s="117">
        <v>0</v>
      </c>
      <c r="P464" s="80"/>
      <c r="Q464" s="117">
        <v>4.2309695999999994E-2</v>
      </c>
      <c r="R464" s="80">
        <v>9.5601198065433901E-9</v>
      </c>
      <c r="S464" s="117">
        <v>4.4750639999999994E-2</v>
      </c>
      <c r="T464" s="80">
        <v>3.5250378150458295E-9</v>
      </c>
      <c r="U464" s="117">
        <v>4.5564287999999994E-2</v>
      </c>
      <c r="V464" s="80">
        <v>1.4452477811814549E-8</v>
      </c>
      <c r="W464" s="117">
        <v>0</v>
      </c>
      <c r="X464" s="80"/>
      <c r="Y464" s="117">
        <v>0</v>
      </c>
      <c r="Z464" s="80"/>
      <c r="AA464" s="117">
        <v>0</v>
      </c>
      <c r="AB464" s="80"/>
      <c r="AC464" s="117">
        <v>0.132624624</v>
      </c>
      <c r="AD464" s="80">
        <v>1.2351861810813822E-9</v>
      </c>
      <c r="AE464" s="118"/>
      <c r="AF464" s="109"/>
    </row>
    <row r="465" spans="1:32" x14ac:dyDescent="0.3">
      <c r="A465" s="113" t="s">
        <v>271</v>
      </c>
      <c r="B465" t="s">
        <v>471</v>
      </c>
      <c r="C465" t="s">
        <v>471</v>
      </c>
      <c r="D465" t="s">
        <v>471</v>
      </c>
      <c r="E465" s="114">
        <v>0</v>
      </c>
      <c r="F465" s="115"/>
      <c r="G465" s="114">
        <v>0</v>
      </c>
      <c r="H465" s="115"/>
      <c r="I465" s="114">
        <v>0</v>
      </c>
      <c r="J465" s="115"/>
      <c r="K465" s="114">
        <v>0</v>
      </c>
      <c r="L465" s="115"/>
      <c r="M465" s="114">
        <v>0</v>
      </c>
      <c r="N465" s="115"/>
      <c r="O465" s="114">
        <v>0</v>
      </c>
      <c r="P465" s="115"/>
      <c r="Q465" s="114">
        <v>0</v>
      </c>
      <c r="R465" s="115"/>
      <c r="S465" s="114">
        <v>0</v>
      </c>
      <c r="T465" s="115"/>
      <c r="U465" s="114">
        <v>0</v>
      </c>
      <c r="V465" s="115"/>
      <c r="W465" s="114">
        <v>19641.2511651081</v>
      </c>
      <c r="X465" s="115">
        <v>3.1447066230854198E-3</v>
      </c>
      <c r="Y465" s="114">
        <v>56046.237268854202</v>
      </c>
      <c r="Z465" s="115">
        <v>2.6745693747531668E-3</v>
      </c>
      <c r="AA465" s="114">
        <v>0</v>
      </c>
      <c r="AB465" s="115"/>
      <c r="AC465" s="114">
        <v>75687.488433962295</v>
      </c>
      <c r="AD465" s="115">
        <v>7.0490785930060144E-4</v>
      </c>
      <c r="AE465" s="118"/>
      <c r="AF465" s="109"/>
    </row>
    <row r="466" spans="1:32" x14ac:dyDescent="0.3">
      <c r="A466" s="119" t="s">
        <v>1017</v>
      </c>
      <c r="B466" t="s">
        <v>473</v>
      </c>
      <c r="C466" t="s">
        <v>471</v>
      </c>
      <c r="D466" t="s">
        <v>471</v>
      </c>
      <c r="E466" s="117">
        <v>0</v>
      </c>
      <c r="F466" s="80"/>
      <c r="G466" s="117">
        <v>0</v>
      </c>
      <c r="H466" s="80"/>
      <c r="I466" s="117">
        <v>0</v>
      </c>
      <c r="J466" s="80"/>
      <c r="K466" s="117">
        <v>0</v>
      </c>
      <c r="L466" s="80"/>
      <c r="M466" s="117">
        <v>0</v>
      </c>
      <c r="N466" s="80"/>
      <c r="O466" s="117">
        <v>0</v>
      </c>
      <c r="P466" s="80"/>
      <c r="Q466" s="117">
        <v>0</v>
      </c>
      <c r="R466" s="80"/>
      <c r="S466" s="117">
        <v>0</v>
      </c>
      <c r="T466" s="80"/>
      <c r="U466" s="117">
        <v>0</v>
      </c>
      <c r="V466" s="80"/>
      <c r="W466" s="117">
        <v>19641.2511651081</v>
      </c>
      <c r="X466" s="80">
        <v>3.1447066230854198E-3</v>
      </c>
      <c r="Y466" s="117">
        <v>56046.237268854202</v>
      </c>
      <c r="Z466" s="80">
        <v>2.6745693747531668E-3</v>
      </c>
      <c r="AA466" s="117">
        <v>0</v>
      </c>
      <c r="AB466" s="80"/>
      <c r="AC466" s="117">
        <v>75687.488433962295</v>
      </c>
      <c r="AD466" s="80">
        <v>7.0490785930060144E-4</v>
      </c>
      <c r="AE466" s="118"/>
      <c r="AF466" s="109"/>
    </row>
    <row r="467" spans="1:32" x14ac:dyDescent="0.3">
      <c r="A467" s="113" t="s">
        <v>382</v>
      </c>
      <c r="B467" t="s">
        <v>471</v>
      </c>
      <c r="C467" t="s">
        <v>471</v>
      </c>
      <c r="D467" t="s">
        <v>471</v>
      </c>
      <c r="E467" s="114">
        <v>0</v>
      </c>
      <c r="F467" s="115"/>
      <c r="G467" s="114">
        <v>0</v>
      </c>
      <c r="H467" s="115"/>
      <c r="I467" s="114">
        <v>0</v>
      </c>
      <c r="J467" s="115"/>
      <c r="K467" s="114">
        <v>0</v>
      </c>
      <c r="L467" s="115"/>
      <c r="M467" s="114">
        <v>0</v>
      </c>
      <c r="N467" s="115"/>
      <c r="O467" s="114">
        <v>0</v>
      </c>
      <c r="P467" s="115"/>
      <c r="Q467" s="114">
        <v>1.9107893000000001E-3</v>
      </c>
      <c r="R467" s="115">
        <v>4.3175386164583125E-10</v>
      </c>
      <c r="S467" s="114">
        <v>90672.614604395698</v>
      </c>
      <c r="T467" s="115">
        <v>7.1423424395622411E-3</v>
      </c>
      <c r="U467" s="114">
        <v>42417.682020649998</v>
      </c>
      <c r="V467" s="115">
        <v>1.3454409914888806E-2</v>
      </c>
      <c r="W467" s="114">
        <v>0</v>
      </c>
      <c r="X467" s="115"/>
      <c r="Y467" s="114">
        <v>0</v>
      </c>
      <c r="Z467" s="115"/>
      <c r="AA467" s="114">
        <v>0</v>
      </c>
      <c r="AB467" s="115"/>
      <c r="AC467" s="114">
        <v>133090.298535835</v>
      </c>
      <c r="AD467" s="115">
        <v>1.2395231943312362E-3</v>
      </c>
      <c r="AE467" s="118"/>
      <c r="AF467" s="109"/>
    </row>
    <row r="468" spans="1:32" x14ac:dyDescent="0.3">
      <c r="A468" s="119" t="s">
        <v>1018</v>
      </c>
      <c r="B468" t="s">
        <v>722</v>
      </c>
      <c r="C468" t="s">
        <v>471</v>
      </c>
      <c r="D468" t="s">
        <v>471</v>
      </c>
      <c r="E468" s="117">
        <v>0</v>
      </c>
      <c r="F468" s="80"/>
      <c r="G468" s="117">
        <v>0</v>
      </c>
      <c r="H468" s="80"/>
      <c r="I468" s="117">
        <v>0</v>
      </c>
      <c r="J468" s="80"/>
      <c r="K468" s="117">
        <v>0</v>
      </c>
      <c r="L468" s="80"/>
      <c r="M468" s="117">
        <v>0</v>
      </c>
      <c r="N468" s="80"/>
      <c r="O468" s="117">
        <v>0</v>
      </c>
      <c r="P468" s="80"/>
      <c r="Q468" s="117">
        <v>1.9107893000000001E-3</v>
      </c>
      <c r="R468" s="80">
        <v>4.3175386164583125E-10</v>
      </c>
      <c r="S468" s="117">
        <v>90672.614604395698</v>
      </c>
      <c r="T468" s="80">
        <v>7.1423424395622411E-3</v>
      </c>
      <c r="U468" s="117">
        <v>42417.682020649998</v>
      </c>
      <c r="V468" s="80">
        <v>1.3454409914888806E-2</v>
      </c>
      <c r="W468" s="117">
        <v>0</v>
      </c>
      <c r="X468" s="80"/>
      <c r="Y468" s="117">
        <v>0</v>
      </c>
      <c r="Z468" s="80"/>
      <c r="AA468" s="117">
        <v>0</v>
      </c>
      <c r="AB468" s="80"/>
      <c r="AC468" s="117">
        <v>133090.298535835</v>
      </c>
      <c r="AD468" s="80">
        <v>1.2395231943312362E-3</v>
      </c>
      <c r="AE468" s="118"/>
      <c r="AF468" s="109"/>
    </row>
    <row r="469" spans="1:32" x14ac:dyDescent="0.3">
      <c r="A469" s="113" t="s">
        <v>356</v>
      </c>
      <c r="B469" t="s">
        <v>471</v>
      </c>
      <c r="C469" t="s">
        <v>471</v>
      </c>
      <c r="D469" t="s">
        <v>471</v>
      </c>
      <c r="E469" s="114">
        <v>0</v>
      </c>
      <c r="F469" s="115"/>
      <c r="G469" s="114">
        <v>0</v>
      </c>
      <c r="H469" s="115"/>
      <c r="I469" s="114">
        <v>0</v>
      </c>
      <c r="J469" s="115"/>
      <c r="K469" s="114">
        <v>0</v>
      </c>
      <c r="L469" s="115"/>
      <c r="M469" s="114">
        <v>0</v>
      </c>
      <c r="N469" s="115"/>
      <c r="O469" s="114">
        <v>0</v>
      </c>
      <c r="P469" s="115"/>
      <c r="Q469" s="114">
        <v>0</v>
      </c>
      <c r="R469" s="115"/>
      <c r="S469" s="114">
        <v>6.2906354900000003E-2</v>
      </c>
      <c r="T469" s="115">
        <v>4.9551756093140455E-9</v>
      </c>
      <c r="U469" s="114">
        <v>8.6011128000000006E-2</v>
      </c>
      <c r="V469" s="115">
        <v>2.7281758885141388E-8</v>
      </c>
      <c r="W469" s="114">
        <v>0</v>
      </c>
      <c r="X469" s="115"/>
      <c r="Y469" s="114">
        <v>0</v>
      </c>
      <c r="Z469" s="115"/>
      <c r="AA469" s="114">
        <v>0</v>
      </c>
      <c r="AB469" s="115"/>
      <c r="AC469" s="114">
        <v>0.14891748289999998</v>
      </c>
      <c r="AD469" s="115">
        <v>1.3869280941335829E-9</v>
      </c>
      <c r="AE469" s="118"/>
      <c r="AF469" s="109"/>
    </row>
    <row r="470" spans="1:32" x14ac:dyDescent="0.3">
      <c r="A470" s="119" t="s">
        <v>1019</v>
      </c>
      <c r="B470" t="s">
        <v>473</v>
      </c>
      <c r="C470" t="s">
        <v>471</v>
      </c>
      <c r="D470" t="s">
        <v>471</v>
      </c>
      <c r="E470" s="117">
        <v>0</v>
      </c>
      <c r="F470" s="80"/>
      <c r="G470" s="117">
        <v>0</v>
      </c>
      <c r="H470" s="80"/>
      <c r="I470" s="117">
        <v>0</v>
      </c>
      <c r="J470" s="80"/>
      <c r="K470" s="117">
        <v>0</v>
      </c>
      <c r="L470" s="80"/>
      <c r="M470" s="117">
        <v>0</v>
      </c>
      <c r="N470" s="80"/>
      <c r="O470" s="117">
        <v>0</v>
      </c>
      <c r="P470" s="80"/>
      <c r="Q470" s="117">
        <v>0</v>
      </c>
      <c r="R470" s="80"/>
      <c r="S470" s="117">
        <v>6.2906354900000003E-2</v>
      </c>
      <c r="T470" s="80">
        <v>4.9551756093140455E-9</v>
      </c>
      <c r="U470" s="117">
        <v>8.6011128000000006E-2</v>
      </c>
      <c r="V470" s="80">
        <v>2.7281758885141388E-8</v>
      </c>
      <c r="W470" s="117">
        <v>0</v>
      </c>
      <c r="X470" s="80"/>
      <c r="Y470" s="117">
        <v>0</v>
      </c>
      <c r="Z470" s="80"/>
      <c r="AA470" s="117">
        <v>0</v>
      </c>
      <c r="AB470" s="80"/>
      <c r="AC470" s="117">
        <v>0.14891748289999998</v>
      </c>
      <c r="AD470" s="80">
        <v>1.3869280941335829E-9</v>
      </c>
      <c r="AE470" s="118"/>
      <c r="AF470" s="109"/>
    </row>
    <row r="471" spans="1:32" x14ac:dyDescent="0.3">
      <c r="A471" s="113" t="s">
        <v>433</v>
      </c>
      <c r="B471" t="s">
        <v>471</v>
      </c>
      <c r="C471" t="s">
        <v>471</v>
      </c>
      <c r="D471" t="s">
        <v>471</v>
      </c>
      <c r="E471" s="114">
        <v>0</v>
      </c>
      <c r="F471" s="115"/>
      <c r="G471" s="114">
        <v>0</v>
      </c>
      <c r="H471" s="115"/>
      <c r="I471" s="114">
        <v>0</v>
      </c>
      <c r="J471" s="115"/>
      <c r="K471" s="114">
        <v>0</v>
      </c>
      <c r="L471" s="115"/>
      <c r="M471" s="114">
        <v>8.8412700999999996E-3</v>
      </c>
      <c r="N471" s="115">
        <v>3.4972300728620898E-10</v>
      </c>
      <c r="O471" s="114">
        <v>8.1347644999999989E-3</v>
      </c>
      <c r="P471" s="115">
        <v>2.6951126163489723E-9</v>
      </c>
      <c r="Q471" s="114">
        <v>0</v>
      </c>
      <c r="R471" s="115"/>
      <c r="S471" s="114">
        <v>0</v>
      </c>
      <c r="T471" s="115"/>
      <c r="U471" s="114">
        <v>0</v>
      </c>
      <c r="V471" s="115"/>
      <c r="W471" s="114">
        <v>0</v>
      </c>
      <c r="X471" s="115"/>
      <c r="Y471" s="114">
        <v>0</v>
      </c>
      <c r="Z471" s="115"/>
      <c r="AA471" s="114">
        <v>0</v>
      </c>
      <c r="AB471" s="115"/>
      <c r="AC471" s="114">
        <v>1.6976034599999999E-2</v>
      </c>
      <c r="AD471" s="115">
        <v>1.5810460165737704E-10</v>
      </c>
      <c r="AE471" s="118"/>
      <c r="AF471" s="109"/>
    </row>
    <row r="472" spans="1:32" x14ac:dyDescent="0.3">
      <c r="A472" s="119" t="s">
        <v>1020</v>
      </c>
      <c r="B472" t="s">
        <v>721</v>
      </c>
      <c r="C472" t="s">
        <v>471</v>
      </c>
      <c r="D472" t="s">
        <v>471</v>
      </c>
      <c r="E472" s="117">
        <v>0</v>
      </c>
      <c r="F472" s="80"/>
      <c r="G472" s="117">
        <v>0</v>
      </c>
      <c r="H472" s="80"/>
      <c r="I472" s="117">
        <v>0</v>
      </c>
      <c r="J472" s="80"/>
      <c r="K472" s="117">
        <v>0</v>
      </c>
      <c r="L472" s="80"/>
      <c r="M472" s="117">
        <v>8.8412700999999996E-3</v>
      </c>
      <c r="N472" s="80">
        <v>3.4972300728620898E-10</v>
      </c>
      <c r="O472" s="117">
        <v>8.1347644999999989E-3</v>
      </c>
      <c r="P472" s="80">
        <v>2.6951126163489723E-9</v>
      </c>
      <c r="Q472" s="117">
        <v>0</v>
      </c>
      <c r="R472" s="80"/>
      <c r="S472" s="117">
        <v>0</v>
      </c>
      <c r="T472" s="80"/>
      <c r="U472" s="117">
        <v>0</v>
      </c>
      <c r="V472" s="80"/>
      <c r="W472" s="117">
        <v>0</v>
      </c>
      <c r="X472" s="80"/>
      <c r="Y472" s="117">
        <v>0</v>
      </c>
      <c r="Z472" s="80"/>
      <c r="AA472" s="117">
        <v>0</v>
      </c>
      <c r="AB472" s="80"/>
      <c r="AC472" s="117">
        <v>1.6976034599999999E-2</v>
      </c>
      <c r="AD472" s="80">
        <v>1.5810460165737704E-10</v>
      </c>
      <c r="AE472" s="118"/>
      <c r="AF472" s="109"/>
    </row>
    <row r="473" spans="1:32" x14ac:dyDescent="0.3">
      <c r="A473" s="113" t="s">
        <v>399</v>
      </c>
      <c r="B473" t="s">
        <v>471</v>
      </c>
      <c r="C473" t="s">
        <v>471</v>
      </c>
      <c r="D473" t="s">
        <v>471</v>
      </c>
      <c r="E473" s="114">
        <v>0</v>
      </c>
      <c r="F473" s="115"/>
      <c r="G473" s="114">
        <v>0</v>
      </c>
      <c r="H473" s="115"/>
      <c r="I473" s="114">
        <v>0</v>
      </c>
      <c r="J473" s="115"/>
      <c r="K473" s="114">
        <v>211379.11773961002</v>
      </c>
      <c r="L473" s="115">
        <v>2.9810415636716596E-2</v>
      </c>
      <c r="M473" s="114">
        <v>126391.88682035499</v>
      </c>
      <c r="N473" s="115">
        <v>4.9995249840170267E-3</v>
      </c>
      <c r="O473" s="114">
        <v>0</v>
      </c>
      <c r="P473" s="115"/>
      <c r="Q473" s="114">
        <v>0</v>
      </c>
      <c r="R473" s="115"/>
      <c r="S473" s="114">
        <v>0</v>
      </c>
      <c r="T473" s="115"/>
      <c r="U473" s="114">
        <v>0</v>
      </c>
      <c r="V473" s="115"/>
      <c r="W473" s="114">
        <v>0</v>
      </c>
      <c r="X473" s="115"/>
      <c r="Y473" s="114">
        <v>0</v>
      </c>
      <c r="Z473" s="115"/>
      <c r="AA473" s="114">
        <v>0</v>
      </c>
      <c r="AB473" s="115"/>
      <c r="AC473" s="114">
        <v>337771.00455996499</v>
      </c>
      <c r="AD473" s="115">
        <v>3.1457964940390356E-3</v>
      </c>
      <c r="AE473" s="118"/>
      <c r="AF473" s="109"/>
    </row>
    <row r="474" spans="1:32" x14ac:dyDescent="0.3">
      <c r="A474" s="119" t="s">
        <v>1021</v>
      </c>
      <c r="B474" t="s">
        <v>473</v>
      </c>
      <c r="C474" t="s">
        <v>471</v>
      </c>
      <c r="D474" t="s">
        <v>471</v>
      </c>
      <c r="E474" s="117">
        <v>0</v>
      </c>
      <c r="F474" s="80"/>
      <c r="G474" s="117">
        <v>0</v>
      </c>
      <c r="H474" s="80"/>
      <c r="I474" s="117">
        <v>0</v>
      </c>
      <c r="J474" s="80"/>
      <c r="K474" s="117">
        <v>211379.11773961002</v>
      </c>
      <c r="L474" s="80">
        <v>2.9810415636716596E-2</v>
      </c>
      <c r="M474" s="117">
        <v>126391.88682035499</v>
      </c>
      <c r="N474" s="80">
        <v>4.9995249840170267E-3</v>
      </c>
      <c r="O474" s="117">
        <v>0</v>
      </c>
      <c r="P474" s="80"/>
      <c r="Q474" s="117">
        <v>0</v>
      </c>
      <c r="R474" s="80"/>
      <c r="S474" s="117">
        <v>0</v>
      </c>
      <c r="T474" s="80"/>
      <c r="U474" s="117">
        <v>0</v>
      </c>
      <c r="V474" s="80"/>
      <c r="W474" s="117">
        <v>0</v>
      </c>
      <c r="X474" s="80"/>
      <c r="Y474" s="117">
        <v>0</v>
      </c>
      <c r="Z474" s="80"/>
      <c r="AA474" s="117">
        <v>0</v>
      </c>
      <c r="AB474" s="80"/>
      <c r="AC474" s="117">
        <v>337771.00455996499</v>
      </c>
      <c r="AD474" s="80">
        <v>3.1457964940390356E-3</v>
      </c>
      <c r="AE474" s="118"/>
      <c r="AF474" s="109"/>
    </row>
    <row r="475" spans="1:32" x14ac:dyDescent="0.3">
      <c r="A475" s="113" t="s">
        <v>1022</v>
      </c>
      <c r="B475" t="s">
        <v>471</v>
      </c>
      <c r="C475" t="s">
        <v>471</v>
      </c>
      <c r="D475" t="s">
        <v>471</v>
      </c>
      <c r="E475" s="114">
        <v>576.85353840409994</v>
      </c>
      <c r="F475" s="115">
        <v>4.2415480053145335E-4</v>
      </c>
      <c r="G475" s="114">
        <v>1399.2234261387</v>
      </c>
      <c r="H475" s="115">
        <v>1.3365853135547244E-4</v>
      </c>
      <c r="I475" s="114">
        <v>10047.864094594001</v>
      </c>
      <c r="J475" s="115">
        <v>2.8106474340842237E-3</v>
      </c>
      <c r="K475" s="114">
        <v>0</v>
      </c>
      <c r="L475" s="115"/>
      <c r="M475" s="114">
        <v>72737.381244895209</v>
      </c>
      <c r="N475" s="115">
        <v>2.8771811542199401E-3</v>
      </c>
      <c r="O475" s="114">
        <v>18795.787633833199</v>
      </c>
      <c r="P475" s="115">
        <v>6.2271949465973917E-3</v>
      </c>
      <c r="Q475" s="114">
        <v>1.5599578000000001E-3</v>
      </c>
      <c r="R475" s="115">
        <v>3.5248146101432288E-10</v>
      </c>
      <c r="S475" s="114">
        <v>92561.818743690703</v>
      </c>
      <c r="T475" s="115">
        <v>7.2911563119751489E-3</v>
      </c>
      <c r="U475" s="114">
        <v>43368.123340141996</v>
      </c>
      <c r="V475" s="115">
        <v>1.3755879172597603E-2</v>
      </c>
      <c r="W475" s="114">
        <v>5991.4360353316997</v>
      </c>
      <c r="X475" s="115">
        <v>9.5927232047065723E-4</v>
      </c>
      <c r="Y475" s="114">
        <v>208790.830759353</v>
      </c>
      <c r="Z475" s="115">
        <v>9.963658380837695E-3</v>
      </c>
      <c r="AA475" s="114">
        <v>42055.306802856401</v>
      </c>
      <c r="AB475" s="115">
        <v>1.5405468946612372E-2</v>
      </c>
      <c r="AC475" s="114">
        <v>496324.62717919686</v>
      </c>
      <c r="AD475" s="115">
        <v>4.6224698124091405E-3</v>
      </c>
      <c r="AE475" s="118"/>
      <c r="AF475" s="109"/>
    </row>
    <row r="476" spans="1:32" x14ac:dyDescent="0.3">
      <c r="A476" s="119" t="s">
        <v>1023</v>
      </c>
      <c r="B476" t="s">
        <v>499</v>
      </c>
      <c r="C476" t="s">
        <v>471</v>
      </c>
      <c r="D476" t="s">
        <v>471</v>
      </c>
      <c r="E476" s="117">
        <v>576.85353840409994</v>
      </c>
      <c r="F476" s="80">
        <v>4.2415480053145335E-4</v>
      </c>
      <c r="G476" s="117">
        <v>1399.2234261387</v>
      </c>
      <c r="H476" s="80">
        <v>1.3365853135547244E-4</v>
      </c>
      <c r="I476" s="117">
        <v>10047.864094594001</v>
      </c>
      <c r="J476" s="80">
        <v>2.8106474340842237E-3</v>
      </c>
      <c r="K476" s="117">
        <v>0</v>
      </c>
      <c r="L476" s="80"/>
      <c r="M476" s="117">
        <v>0</v>
      </c>
      <c r="N476" s="80"/>
      <c r="O476" s="117">
        <v>0</v>
      </c>
      <c r="P476" s="80"/>
      <c r="Q476" s="117">
        <v>1.5599578000000001E-3</v>
      </c>
      <c r="R476" s="80">
        <v>3.5248146101432288E-10</v>
      </c>
      <c r="S476" s="117">
        <v>92561.818743690703</v>
      </c>
      <c r="T476" s="80">
        <v>7.2911563119751489E-3</v>
      </c>
      <c r="U476" s="117">
        <v>43368.123340141996</v>
      </c>
      <c r="V476" s="80">
        <v>1.3755879172597603E-2</v>
      </c>
      <c r="W476" s="117">
        <v>0</v>
      </c>
      <c r="X476" s="80"/>
      <c r="Y476" s="117">
        <v>0</v>
      </c>
      <c r="Z476" s="80"/>
      <c r="AA476" s="117">
        <v>0</v>
      </c>
      <c r="AB476" s="80"/>
      <c r="AC476" s="117">
        <v>147953.88470292729</v>
      </c>
      <c r="AD476" s="80">
        <v>1.3779537186274237E-3</v>
      </c>
      <c r="AE476" s="1"/>
      <c r="AF476" s="109"/>
    </row>
    <row r="477" spans="1:32" x14ac:dyDescent="0.3">
      <c r="A477" s="119" t="s">
        <v>1024</v>
      </c>
      <c r="B477" t="s">
        <v>499</v>
      </c>
      <c r="C477" t="s">
        <v>471</v>
      </c>
      <c r="D477" t="s">
        <v>471</v>
      </c>
      <c r="E477" s="117">
        <v>0</v>
      </c>
      <c r="F477" s="80"/>
      <c r="G477" s="117">
        <v>0</v>
      </c>
      <c r="H477" s="80"/>
      <c r="I477" s="117">
        <v>0</v>
      </c>
      <c r="J477" s="80"/>
      <c r="K477" s="117">
        <v>0</v>
      </c>
      <c r="L477" s="80"/>
      <c r="M477" s="117">
        <v>72737.381244895209</v>
      </c>
      <c r="N477" s="80">
        <v>2.8771811542199401E-3</v>
      </c>
      <c r="O477" s="117">
        <v>18795.787633833199</v>
      </c>
      <c r="P477" s="80">
        <v>6.2271949465973917E-3</v>
      </c>
      <c r="Q477" s="117">
        <v>0</v>
      </c>
      <c r="R477" s="80"/>
      <c r="S477" s="117">
        <v>0</v>
      </c>
      <c r="T477" s="80"/>
      <c r="U477" s="117">
        <v>0</v>
      </c>
      <c r="V477" s="80"/>
      <c r="W477" s="117">
        <v>5991.4360353316997</v>
      </c>
      <c r="X477" s="80">
        <v>9.5927232047065723E-4</v>
      </c>
      <c r="Y477" s="117">
        <v>208790.830759353</v>
      </c>
      <c r="Z477" s="80">
        <v>9.963658380837695E-3</v>
      </c>
      <c r="AA477" s="117">
        <v>42055.306802856401</v>
      </c>
      <c r="AB477" s="80">
        <v>1.5405468946612372E-2</v>
      </c>
      <c r="AC477" s="117">
        <v>348370.74247626954</v>
      </c>
      <c r="AD477" s="80">
        <v>3.244516093781717E-3</v>
      </c>
      <c r="AE477" s="1"/>
      <c r="AF477" s="109"/>
    </row>
    <row r="478" spans="1:32" x14ac:dyDescent="0.3">
      <c r="A478" s="113" t="s">
        <v>366</v>
      </c>
      <c r="B478" t="s">
        <v>471</v>
      </c>
      <c r="C478" t="s">
        <v>471</v>
      </c>
      <c r="D478" t="s">
        <v>471</v>
      </c>
      <c r="E478" s="114">
        <v>0</v>
      </c>
      <c r="F478" s="115"/>
      <c r="G478" s="114">
        <v>0</v>
      </c>
      <c r="H478" s="115"/>
      <c r="I478" s="114">
        <v>0</v>
      </c>
      <c r="J478" s="115"/>
      <c r="K478" s="114">
        <v>0</v>
      </c>
      <c r="L478" s="115"/>
      <c r="M478" s="114">
        <v>0</v>
      </c>
      <c r="N478" s="115"/>
      <c r="O478" s="114">
        <v>0</v>
      </c>
      <c r="P478" s="115"/>
      <c r="Q478" s="114">
        <v>0</v>
      </c>
      <c r="R478" s="115"/>
      <c r="S478" s="114">
        <v>654206.00959999999</v>
      </c>
      <c r="T478" s="115">
        <v>5.1532244514720577E-2</v>
      </c>
      <c r="U478" s="114">
        <v>379246.75712000002</v>
      </c>
      <c r="V478" s="115">
        <v>0.12029279032033643</v>
      </c>
      <c r="W478" s="114">
        <v>0</v>
      </c>
      <c r="X478" s="115"/>
      <c r="Y478" s="114">
        <v>0</v>
      </c>
      <c r="Z478" s="115"/>
      <c r="AA478" s="114">
        <v>0</v>
      </c>
      <c r="AB478" s="115"/>
      <c r="AC478" s="114">
        <v>1033452.7667200001</v>
      </c>
      <c r="AD478" s="115">
        <v>9.6249590592834815E-3</v>
      </c>
      <c r="AE478" s="1"/>
      <c r="AF478" s="109"/>
    </row>
    <row r="479" spans="1:32" x14ac:dyDescent="0.3">
      <c r="A479" s="119" t="s">
        <v>1025</v>
      </c>
      <c r="B479" t="s">
        <v>473</v>
      </c>
      <c r="C479" t="s">
        <v>471</v>
      </c>
      <c r="D479" t="s">
        <v>471</v>
      </c>
      <c r="E479" s="117">
        <v>0</v>
      </c>
      <c r="F479" s="80"/>
      <c r="G479" s="117">
        <v>0</v>
      </c>
      <c r="H479" s="80"/>
      <c r="I479" s="117">
        <v>0</v>
      </c>
      <c r="J479" s="80"/>
      <c r="K479" s="117">
        <v>0</v>
      </c>
      <c r="L479" s="80"/>
      <c r="M479" s="117">
        <v>0</v>
      </c>
      <c r="N479" s="80"/>
      <c r="O479" s="117">
        <v>0</v>
      </c>
      <c r="P479" s="80"/>
      <c r="Q479" s="117">
        <v>0</v>
      </c>
      <c r="R479" s="80"/>
      <c r="S479" s="117">
        <v>654206.00959999999</v>
      </c>
      <c r="T479" s="80">
        <v>5.1532244514720577E-2</v>
      </c>
      <c r="U479" s="117">
        <v>379246.75712000002</v>
      </c>
      <c r="V479" s="80">
        <v>0.12029279032033643</v>
      </c>
      <c r="W479" s="117">
        <v>0</v>
      </c>
      <c r="X479" s="80"/>
      <c r="Y479" s="117">
        <v>0</v>
      </c>
      <c r="Z479" s="80"/>
      <c r="AA479" s="117">
        <v>0</v>
      </c>
      <c r="AB479" s="80"/>
      <c r="AC479" s="117">
        <v>1033452.7667200001</v>
      </c>
      <c r="AD479" s="80">
        <v>9.6249590592834815E-3</v>
      </c>
      <c r="AE479" s="1"/>
      <c r="AF479" s="109"/>
    </row>
    <row r="480" spans="1:32" x14ac:dyDescent="0.3">
      <c r="A480" s="110" t="s">
        <v>259</v>
      </c>
      <c r="B480" s="110" t="s">
        <v>471</v>
      </c>
      <c r="C480" s="110" t="s">
        <v>471</v>
      </c>
      <c r="D480" s="110" t="s">
        <v>471</v>
      </c>
      <c r="E480" s="111">
        <v>0</v>
      </c>
      <c r="F480" s="112"/>
      <c r="G480" s="111">
        <v>2680936.5658999826</v>
      </c>
      <c r="H480" s="112">
        <v>0.25609208462455757</v>
      </c>
      <c r="I480" s="111">
        <v>539196.43665820942</v>
      </c>
      <c r="J480" s="112">
        <v>0.15082718743938073</v>
      </c>
      <c r="K480" s="111">
        <v>0</v>
      </c>
      <c r="L480" s="112"/>
      <c r="M480" s="111">
        <v>6197470.4762499779</v>
      </c>
      <c r="N480" s="112">
        <v>0.2451455489999832</v>
      </c>
      <c r="O480" s="111">
        <v>616113.952425453</v>
      </c>
      <c r="P480" s="112">
        <v>0.20412348584774262</v>
      </c>
      <c r="Q480" s="111">
        <v>0</v>
      </c>
      <c r="R480" s="112"/>
      <c r="S480" s="111">
        <v>3197769.2876080838</v>
      </c>
      <c r="T480" s="112">
        <v>0.25189042352490737</v>
      </c>
      <c r="U480" s="111">
        <v>559109.63391992566</v>
      </c>
      <c r="V480" s="112">
        <v>0.17734326450134544</v>
      </c>
      <c r="W480" s="111">
        <v>0</v>
      </c>
      <c r="X480" s="112"/>
      <c r="Y480" s="111">
        <v>2382382.96516146</v>
      </c>
      <c r="Z480" s="112">
        <v>0.11368914003965472</v>
      </c>
      <c r="AA480" s="111">
        <v>228035.02780448538</v>
      </c>
      <c r="AB480" s="112">
        <v>8.353253861753511E-2</v>
      </c>
      <c r="AC480" s="111">
        <v>16401014.345727565</v>
      </c>
      <c r="AD480" s="112">
        <v>0.15274920798689853</v>
      </c>
      <c r="AE480" s="1"/>
      <c r="AF480" s="109"/>
    </row>
    <row r="481" spans="1:32" x14ac:dyDescent="0.3">
      <c r="A481" s="113" t="s">
        <v>258</v>
      </c>
      <c r="B481" t="s">
        <v>471</v>
      </c>
      <c r="C481" t="s">
        <v>471</v>
      </c>
      <c r="D481" t="s">
        <v>471</v>
      </c>
      <c r="E481" s="114">
        <v>0</v>
      </c>
      <c r="F481" s="115"/>
      <c r="G481" s="114">
        <v>0</v>
      </c>
      <c r="H481" s="115"/>
      <c r="I481" s="114">
        <v>0</v>
      </c>
      <c r="J481" s="115"/>
      <c r="K481" s="114">
        <v>0</v>
      </c>
      <c r="L481" s="115"/>
      <c r="M481" s="114">
        <v>0</v>
      </c>
      <c r="N481" s="115"/>
      <c r="O481" s="114">
        <v>0</v>
      </c>
      <c r="P481" s="115"/>
      <c r="Q481" s="114">
        <v>0</v>
      </c>
      <c r="R481" s="115"/>
      <c r="S481" s="114">
        <v>74785.413001077002</v>
      </c>
      <c r="T481" s="115">
        <v>5.8908969534875134E-3</v>
      </c>
      <c r="U481" s="114">
        <v>18700.789167319901</v>
      </c>
      <c r="V481" s="115">
        <v>5.9316792243985627E-3</v>
      </c>
      <c r="W481" s="114">
        <v>0</v>
      </c>
      <c r="X481" s="115"/>
      <c r="Y481" s="114">
        <v>0</v>
      </c>
      <c r="Z481" s="115"/>
      <c r="AA481" s="114">
        <v>0</v>
      </c>
      <c r="AB481" s="115"/>
      <c r="AC481" s="114">
        <v>93486.202168396892</v>
      </c>
      <c r="AD481" s="115">
        <v>8.7067440085774868E-4</v>
      </c>
      <c r="AE481" s="1"/>
      <c r="AF481" s="109"/>
    </row>
    <row r="482" spans="1:32" x14ac:dyDescent="0.3">
      <c r="A482" s="119" t="s">
        <v>1026</v>
      </c>
      <c r="B482" t="s">
        <v>473</v>
      </c>
      <c r="C482" t="s">
        <v>471</v>
      </c>
      <c r="D482" t="s">
        <v>471</v>
      </c>
      <c r="E482" s="117">
        <v>0</v>
      </c>
      <c r="F482" s="80"/>
      <c r="G482" s="117">
        <v>0</v>
      </c>
      <c r="H482" s="80"/>
      <c r="I482" s="117">
        <v>0</v>
      </c>
      <c r="J482" s="80"/>
      <c r="K482" s="117">
        <v>0</v>
      </c>
      <c r="L482" s="80"/>
      <c r="M482" s="117">
        <v>0</v>
      </c>
      <c r="N482" s="80"/>
      <c r="O482" s="117">
        <v>0</v>
      </c>
      <c r="P482" s="80"/>
      <c r="Q482" s="117">
        <v>0</v>
      </c>
      <c r="R482" s="80"/>
      <c r="S482" s="117">
        <v>74785.413001077002</v>
      </c>
      <c r="T482" s="80">
        <v>5.8908969534875134E-3</v>
      </c>
      <c r="U482" s="117">
        <v>18700.789167319901</v>
      </c>
      <c r="V482" s="80">
        <v>5.9316792243985627E-3</v>
      </c>
      <c r="W482" s="117">
        <v>0</v>
      </c>
      <c r="X482" s="80"/>
      <c r="Y482" s="117">
        <v>0</v>
      </c>
      <c r="Z482" s="80"/>
      <c r="AA482" s="117">
        <v>0</v>
      </c>
      <c r="AB482" s="80"/>
      <c r="AC482" s="117">
        <v>93486.202168396892</v>
      </c>
      <c r="AD482" s="80">
        <v>8.7067440085774868E-4</v>
      </c>
      <c r="AE482" s="1"/>
      <c r="AF482" s="109"/>
    </row>
    <row r="483" spans="1:32" x14ac:dyDescent="0.3">
      <c r="A483" s="113" t="s">
        <v>262</v>
      </c>
      <c r="B483" t="s">
        <v>471</v>
      </c>
      <c r="C483" t="s">
        <v>471</v>
      </c>
      <c r="D483" t="s">
        <v>471</v>
      </c>
      <c r="E483" s="114">
        <v>0</v>
      </c>
      <c r="F483" s="115"/>
      <c r="G483" s="114">
        <v>0</v>
      </c>
      <c r="H483" s="115"/>
      <c r="I483" s="114">
        <v>0</v>
      </c>
      <c r="J483" s="115"/>
      <c r="K483" s="114">
        <v>0</v>
      </c>
      <c r="L483" s="115"/>
      <c r="M483" s="114">
        <v>0</v>
      </c>
      <c r="N483" s="115"/>
      <c r="O483" s="114">
        <v>0</v>
      </c>
      <c r="P483" s="115"/>
      <c r="Q483" s="114">
        <v>0</v>
      </c>
      <c r="R483" s="115"/>
      <c r="S483" s="114">
        <v>67872.338944375006</v>
      </c>
      <c r="T483" s="115">
        <v>5.3463494907453751E-3</v>
      </c>
      <c r="U483" s="114">
        <v>63359.437999842303</v>
      </c>
      <c r="V483" s="115">
        <v>2.0096898515384692E-2</v>
      </c>
      <c r="W483" s="114">
        <v>0</v>
      </c>
      <c r="X483" s="115"/>
      <c r="Y483" s="114">
        <v>0</v>
      </c>
      <c r="Z483" s="115"/>
      <c r="AA483" s="114">
        <v>0</v>
      </c>
      <c r="AB483" s="115"/>
      <c r="AC483" s="114">
        <v>131231.7769442173</v>
      </c>
      <c r="AD483" s="115">
        <v>1.2222140392288807E-3</v>
      </c>
      <c r="AE483" s="1"/>
      <c r="AF483" s="109"/>
    </row>
    <row r="484" spans="1:32" x14ac:dyDescent="0.3">
      <c r="A484" s="119" t="s">
        <v>1027</v>
      </c>
      <c r="B484" t="s">
        <v>721</v>
      </c>
      <c r="C484" t="s">
        <v>471</v>
      </c>
      <c r="D484" t="s">
        <v>471</v>
      </c>
      <c r="E484" s="117">
        <v>0</v>
      </c>
      <c r="F484" s="80"/>
      <c r="G484" s="117">
        <v>0</v>
      </c>
      <c r="H484" s="80"/>
      <c r="I484" s="117">
        <v>0</v>
      </c>
      <c r="J484" s="80"/>
      <c r="K484" s="117">
        <v>0</v>
      </c>
      <c r="L484" s="80"/>
      <c r="M484" s="117">
        <v>0</v>
      </c>
      <c r="N484" s="80"/>
      <c r="O484" s="117">
        <v>0</v>
      </c>
      <c r="P484" s="80"/>
      <c r="Q484" s="117">
        <v>0</v>
      </c>
      <c r="R484" s="80"/>
      <c r="S484" s="117">
        <v>8900.443331603401</v>
      </c>
      <c r="T484" s="80">
        <v>7.0109386848041678E-4</v>
      </c>
      <c r="U484" s="117">
        <v>4387.5423870707</v>
      </c>
      <c r="V484" s="80">
        <v>1.3916789174349686E-3</v>
      </c>
      <c r="W484" s="117">
        <v>0</v>
      </c>
      <c r="X484" s="80"/>
      <c r="Y484" s="117">
        <v>0</v>
      </c>
      <c r="Z484" s="80"/>
      <c r="AA484" s="117">
        <v>0</v>
      </c>
      <c r="AB484" s="80"/>
      <c r="AC484" s="117">
        <v>13287.985718674101</v>
      </c>
      <c r="AD484" s="80">
        <v>1.2375632698580173E-4</v>
      </c>
      <c r="AE484" s="1"/>
      <c r="AF484" s="109"/>
    </row>
    <row r="485" spans="1:32" x14ac:dyDescent="0.3">
      <c r="A485" s="119" t="s">
        <v>1028</v>
      </c>
      <c r="B485" t="s">
        <v>721</v>
      </c>
      <c r="C485" t="s">
        <v>471</v>
      </c>
      <c r="D485" t="s">
        <v>471</v>
      </c>
      <c r="E485" s="117">
        <v>0</v>
      </c>
      <c r="F485" s="80"/>
      <c r="G485" s="117">
        <v>0</v>
      </c>
      <c r="H485" s="80"/>
      <c r="I485" s="117">
        <v>0</v>
      </c>
      <c r="J485" s="80"/>
      <c r="K485" s="117">
        <v>0</v>
      </c>
      <c r="L485" s="80"/>
      <c r="M485" s="117">
        <v>0</v>
      </c>
      <c r="N485" s="80"/>
      <c r="O485" s="117">
        <v>0</v>
      </c>
      <c r="P485" s="80"/>
      <c r="Q485" s="117">
        <v>0</v>
      </c>
      <c r="R485" s="80"/>
      <c r="S485" s="117">
        <v>58971.895612771601</v>
      </c>
      <c r="T485" s="80">
        <v>4.6452556222649584E-3</v>
      </c>
      <c r="U485" s="117">
        <v>58971.895612771601</v>
      </c>
      <c r="V485" s="80">
        <v>1.8705219597949723E-2</v>
      </c>
      <c r="W485" s="117">
        <v>0</v>
      </c>
      <c r="X485" s="80"/>
      <c r="Y485" s="117">
        <v>0</v>
      </c>
      <c r="Z485" s="80"/>
      <c r="AA485" s="117">
        <v>0</v>
      </c>
      <c r="AB485" s="80"/>
      <c r="AC485" s="117">
        <v>117943.7912255432</v>
      </c>
      <c r="AD485" s="80">
        <v>1.0984577122430789E-3</v>
      </c>
      <c r="AE485" s="1"/>
      <c r="AF485" s="109"/>
    </row>
    <row r="486" spans="1:32" x14ac:dyDescent="0.3">
      <c r="A486" s="113" t="s">
        <v>267</v>
      </c>
      <c r="B486" t="s">
        <v>471</v>
      </c>
      <c r="C486" t="s">
        <v>471</v>
      </c>
      <c r="D486" t="s">
        <v>471</v>
      </c>
      <c r="E486" s="114">
        <v>0</v>
      </c>
      <c r="F486" s="115"/>
      <c r="G486" s="114">
        <v>0</v>
      </c>
      <c r="H486" s="115"/>
      <c r="I486" s="114">
        <v>0</v>
      </c>
      <c r="J486" s="115"/>
      <c r="K486" s="114">
        <v>0</v>
      </c>
      <c r="L486" s="115"/>
      <c r="M486" s="114">
        <v>4643.4462312915994</v>
      </c>
      <c r="N486" s="115">
        <v>1.836749654531097E-4</v>
      </c>
      <c r="O486" s="114">
        <v>1160.8596513246</v>
      </c>
      <c r="P486" s="115">
        <v>3.8460209783521069E-4</v>
      </c>
      <c r="Q486" s="114">
        <v>0</v>
      </c>
      <c r="R486" s="115"/>
      <c r="S486" s="114">
        <v>4643.4462312915994</v>
      </c>
      <c r="T486" s="115">
        <v>3.6576736237593321E-4</v>
      </c>
      <c r="U486" s="114">
        <v>1160.8596513246</v>
      </c>
      <c r="V486" s="115">
        <v>3.6821157730807853E-4</v>
      </c>
      <c r="W486" s="114">
        <v>0</v>
      </c>
      <c r="X486" s="115"/>
      <c r="Y486" s="114">
        <v>0</v>
      </c>
      <c r="Z486" s="115"/>
      <c r="AA486" s="114">
        <v>0</v>
      </c>
      <c r="AB486" s="115"/>
      <c r="AC486" s="114">
        <v>11608.611765232399</v>
      </c>
      <c r="AD486" s="115">
        <v>1.0811564550753267E-4</v>
      </c>
      <c r="AE486" s="1"/>
      <c r="AF486" s="109"/>
    </row>
    <row r="487" spans="1:32" x14ac:dyDescent="0.3">
      <c r="A487" s="119" t="s">
        <v>1029</v>
      </c>
      <c r="B487" t="s">
        <v>721</v>
      </c>
      <c r="C487" t="s">
        <v>471</v>
      </c>
      <c r="D487" t="s">
        <v>471</v>
      </c>
      <c r="E487" s="117">
        <v>0</v>
      </c>
      <c r="F487" s="80"/>
      <c r="G487" s="117">
        <v>0</v>
      </c>
      <c r="H487" s="80"/>
      <c r="I487" s="117">
        <v>0</v>
      </c>
      <c r="J487" s="80"/>
      <c r="K487" s="117">
        <v>0</v>
      </c>
      <c r="L487" s="80"/>
      <c r="M487" s="117">
        <v>4643.4462312915994</v>
      </c>
      <c r="N487" s="80">
        <v>1.836749654531097E-4</v>
      </c>
      <c r="O487" s="117">
        <v>1160.8596513246</v>
      </c>
      <c r="P487" s="80">
        <v>3.8460209783521069E-4</v>
      </c>
      <c r="Q487" s="117">
        <v>0</v>
      </c>
      <c r="R487" s="80"/>
      <c r="S487" s="117">
        <v>4643.4462312915994</v>
      </c>
      <c r="T487" s="80">
        <v>3.6576736237593321E-4</v>
      </c>
      <c r="U487" s="117">
        <v>1160.8596513246</v>
      </c>
      <c r="V487" s="80">
        <v>3.6821157730807853E-4</v>
      </c>
      <c r="W487" s="117">
        <v>0</v>
      </c>
      <c r="X487" s="80"/>
      <c r="Y487" s="117">
        <v>0</v>
      </c>
      <c r="Z487" s="80"/>
      <c r="AA487" s="117">
        <v>0</v>
      </c>
      <c r="AB487" s="80"/>
      <c r="AC487" s="117">
        <v>11608.611765232399</v>
      </c>
      <c r="AD487" s="80">
        <v>1.0811564550753267E-4</v>
      </c>
      <c r="AE487" s="1"/>
      <c r="AF487" s="109"/>
    </row>
    <row r="488" spans="1:32" x14ac:dyDescent="0.3">
      <c r="A488" s="113" t="s">
        <v>272</v>
      </c>
      <c r="B488" t="s">
        <v>471</v>
      </c>
      <c r="C488" t="s">
        <v>471</v>
      </c>
      <c r="D488" t="s">
        <v>471</v>
      </c>
      <c r="E488" s="114">
        <v>0</v>
      </c>
      <c r="F488" s="115"/>
      <c r="G488" s="114">
        <v>0</v>
      </c>
      <c r="H488" s="115"/>
      <c r="I488" s="114">
        <v>0</v>
      </c>
      <c r="J488" s="115"/>
      <c r="K488" s="114">
        <v>0</v>
      </c>
      <c r="L488" s="115"/>
      <c r="M488" s="114">
        <v>52055.054393175604</v>
      </c>
      <c r="N488" s="115">
        <v>2.0590763499950711E-3</v>
      </c>
      <c r="O488" s="114">
        <v>23980.498614836397</v>
      </c>
      <c r="P488" s="115">
        <v>7.9449312101394758E-3</v>
      </c>
      <c r="Q488" s="114">
        <v>0</v>
      </c>
      <c r="R488" s="115"/>
      <c r="S488" s="114">
        <v>33923.546196319898</v>
      </c>
      <c r="T488" s="115">
        <v>2.6721804014977609E-3</v>
      </c>
      <c r="U488" s="114">
        <v>12867.441430963401</v>
      </c>
      <c r="V488" s="115">
        <v>4.081407170804947E-3</v>
      </c>
      <c r="W488" s="114">
        <v>0</v>
      </c>
      <c r="X488" s="115"/>
      <c r="Y488" s="114">
        <v>23395.497475554501</v>
      </c>
      <c r="Z488" s="115">
        <v>1.1164510608458965E-3</v>
      </c>
      <c r="AA488" s="114">
        <v>23395.497475554501</v>
      </c>
      <c r="AB488" s="115">
        <v>8.5701101061929075E-3</v>
      </c>
      <c r="AC488" s="114">
        <v>169617.53558640429</v>
      </c>
      <c r="AD488" s="115">
        <v>1.5797159660592603E-3</v>
      </c>
      <c r="AE488" s="1"/>
      <c r="AF488" s="109"/>
    </row>
    <row r="489" spans="1:32" x14ac:dyDescent="0.3">
      <c r="A489" s="119" t="s">
        <v>1030</v>
      </c>
      <c r="B489" t="s">
        <v>473</v>
      </c>
      <c r="C489" t="s">
        <v>471</v>
      </c>
      <c r="D489" t="s">
        <v>471</v>
      </c>
      <c r="E489" s="117">
        <v>0</v>
      </c>
      <c r="F489" s="80"/>
      <c r="G489" s="117">
        <v>0</v>
      </c>
      <c r="H489" s="80"/>
      <c r="I489" s="117">
        <v>0</v>
      </c>
      <c r="J489" s="80"/>
      <c r="K489" s="117">
        <v>0</v>
      </c>
      <c r="L489" s="80"/>
      <c r="M489" s="117">
        <v>52055.054393175604</v>
      </c>
      <c r="N489" s="80">
        <v>2.0590763499950711E-3</v>
      </c>
      <c r="O489" s="117">
        <v>23980.498614836397</v>
      </c>
      <c r="P489" s="80">
        <v>7.9449312101394758E-3</v>
      </c>
      <c r="Q489" s="117">
        <v>0</v>
      </c>
      <c r="R489" s="80"/>
      <c r="S489" s="117">
        <v>33923.546196319898</v>
      </c>
      <c r="T489" s="80">
        <v>2.6721804014977609E-3</v>
      </c>
      <c r="U489" s="117">
        <v>12867.441430963401</v>
      </c>
      <c r="V489" s="80">
        <v>4.081407170804947E-3</v>
      </c>
      <c r="W489" s="117">
        <v>0</v>
      </c>
      <c r="X489" s="80"/>
      <c r="Y489" s="117">
        <v>23395.497475554501</v>
      </c>
      <c r="Z489" s="80">
        <v>1.1164510608458965E-3</v>
      </c>
      <c r="AA489" s="117">
        <v>23395.497475554501</v>
      </c>
      <c r="AB489" s="80">
        <v>8.5701101061929075E-3</v>
      </c>
      <c r="AC489" s="117">
        <v>169617.53558640429</v>
      </c>
      <c r="AD489" s="80">
        <v>1.5797159660592603E-3</v>
      </c>
      <c r="AE489" s="1"/>
      <c r="AF489" s="109"/>
    </row>
    <row r="490" spans="1:32" x14ac:dyDescent="0.3">
      <c r="A490" s="113" t="s">
        <v>308</v>
      </c>
      <c r="B490" t="s">
        <v>471</v>
      </c>
      <c r="C490" t="s">
        <v>471</v>
      </c>
      <c r="D490" t="s">
        <v>471</v>
      </c>
      <c r="E490" s="114">
        <v>0</v>
      </c>
      <c r="F490" s="115"/>
      <c r="G490" s="114">
        <v>0</v>
      </c>
      <c r="H490" s="115"/>
      <c r="I490" s="114">
        <v>0</v>
      </c>
      <c r="J490" s="115"/>
      <c r="K490" s="114">
        <v>0</v>
      </c>
      <c r="L490" s="115"/>
      <c r="M490" s="114">
        <v>2499.5170748250002</v>
      </c>
      <c r="N490" s="115">
        <v>9.8870254871076413E-5</v>
      </c>
      <c r="O490" s="114">
        <v>277.75687507660001</v>
      </c>
      <c r="P490" s="115">
        <v>9.2023076795475791E-5</v>
      </c>
      <c r="Q490" s="114">
        <v>0</v>
      </c>
      <c r="R490" s="115"/>
      <c r="S490" s="114">
        <v>2499.5170748250002</v>
      </c>
      <c r="T490" s="115">
        <v>1.9688863015391203E-4</v>
      </c>
      <c r="U490" s="114">
        <v>277.75687507660001</v>
      </c>
      <c r="V490" s="115">
        <v>8.8101345380915574E-5</v>
      </c>
      <c r="W490" s="114">
        <v>0</v>
      </c>
      <c r="X490" s="115"/>
      <c r="Y490" s="114">
        <v>0</v>
      </c>
      <c r="Z490" s="115"/>
      <c r="AA490" s="114">
        <v>0</v>
      </c>
      <c r="AB490" s="115"/>
      <c r="AC490" s="114">
        <v>5554.5478998031995</v>
      </c>
      <c r="AD490" s="115">
        <v>5.1731726741721255E-5</v>
      </c>
      <c r="AE490" s="1"/>
      <c r="AF490" s="109"/>
    </row>
    <row r="491" spans="1:32" x14ac:dyDescent="0.3">
      <c r="A491" s="119" t="s">
        <v>1031</v>
      </c>
      <c r="B491" t="s">
        <v>473</v>
      </c>
      <c r="C491" t="s">
        <v>471</v>
      </c>
      <c r="D491" t="s">
        <v>471</v>
      </c>
      <c r="E491" s="117">
        <v>0</v>
      </c>
      <c r="F491" s="80"/>
      <c r="G491" s="117">
        <v>0</v>
      </c>
      <c r="H491" s="80"/>
      <c r="I491" s="117">
        <v>0</v>
      </c>
      <c r="J491" s="80"/>
      <c r="K491" s="117">
        <v>0</v>
      </c>
      <c r="L491" s="80"/>
      <c r="M491" s="117">
        <v>2499.5170748250002</v>
      </c>
      <c r="N491" s="80">
        <v>9.8870254871076413E-5</v>
      </c>
      <c r="O491" s="117">
        <v>277.75687507660001</v>
      </c>
      <c r="P491" s="80">
        <v>9.2023076795475791E-5</v>
      </c>
      <c r="Q491" s="117">
        <v>0</v>
      </c>
      <c r="R491" s="80"/>
      <c r="S491" s="117">
        <v>2499.5170748250002</v>
      </c>
      <c r="T491" s="80">
        <v>1.9688863015391203E-4</v>
      </c>
      <c r="U491" s="117">
        <v>277.75687507660001</v>
      </c>
      <c r="V491" s="80">
        <v>8.8101345380915574E-5</v>
      </c>
      <c r="W491" s="117">
        <v>0</v>
      </c>
      <c r="X491" s="80"/>
      <c r="Y491" s="117">
        <v>0</v>
      </c>
      <c r="Z491" s="80"/>
      <c r="AA491" s="117">
        <v>0</v>
      </c>
      <c r="AB491" s="80"/>
      <c r="AC491" s="117">
        <v>5554.5478998031995</v>
      </c>
      <c r="AD491" s="80">
        <v>5.1731726741721255E-5</v>
      </c>
      <c r="AE491" s="1"/>
      <c r="AF491" s="109"/>
    </row>
    <row r="492" spans="1:32" x14ac:dyDescent="0.3">
      <c r="A492" s="113" t="s">
        <v>300</v>
      </c>
      <c r="B492" t="s">
        <v>471</v>
      </c>
      <c r="C492" t="s">
        <v>471</v>
      </c>
      <c r="D492" t="s">
        <v>471</v>
      </c>
      <c r="E492" s="114">
        <v>0</v>
      </c>
      <c r="F492" s="115"/>
      <c r="G492" s="114">
        <v>0</v>
      </c>
      <c r="H492" s="115"/>
      <c r="I492" s="114">
        <v>0</v>
      </c>
      <c r="J492" s="115"/>
      <c r="K492" s="114">
        <v>0</v>
      </c>
      <c r="L492" s="115"/>
      <c r="M492" s="114">
        <v>0</v>
      </c>
      <c r="N492" s="115"/>
      <c r="O492" s="114">
        <v>0</v>
      </c>
      <c r="P492" s="115"/>
      <c r="Q492" s="114">
        <v>0</v>
      </c>
      <c r="R492" s="115"/>
      <c r="S492" s="114">
        <v>457.1979507085</v>
      </c>
      <c r="T492" s="115">
        <v>3.6013788075632478E-5</v>
      </c>
      <c r="U492" s="114">
        <v>128.95289019789999</v>
      </c>
      <c r="V492" s="115">
        <v>4.090240111629765E-5</v>
      </c>
      <c r="W492" s="114">
        <v>0</v>
      </c>
      <c r="X492" s="115"/>
      <c r="Y492" s="114">
        <v>351.69271350319997</v>
      </c>
      <c r="Z492" s="115">
        <v>1.6783045690423533E-5</v>
      </c>
      <c r="AA492" s="114">
        <v>234.46180831819999</v>
      </c>
      <c r="AB492" s="115">
        <v>8.5886761548183155E-5</v>
      </c>
      <c r="AC492" s="114">
        <v>1172.3053627278</v>
      </c>
      <c r="AD492" s="115">
        <v>1.0918148835234216E-5</v>
      </c>
      <c r="AE492" s="1"/>
      <c r="AF492" s="109"/>
    </row>
    <row r="493" spans="1:32" x14ac:dyDescent="0.3">
      <c r="A493" s="119" t="s">
        <v>1032</v>
      </c>
      <c r="B493" t="s">
        <v>473</v>
      </c>
      <c r="C493" t="s">
        <v>471</v>
      </c>
      <c r="D493" t="s">
        <v>471</v>
      </c>
      <c r="E493" s="117">
        <v>0</v>
      </c>
      <c r="F493" s="80"/>
      <c r="G493" s="117">
        <v>0</v>
      </c>
      <c r="H493" s="80"/>
      <c r="I493" s="117">
        <v>0</v>
      </c>
      <c r="J493" s="80"/>
      <c r="K493" s="117">
        <v>0</v>
      </c>
      <c r="L493" s="80"/>
      <c r="M493" s="117">
        <v>0</v>
      </c>
      <c r="N493" s="80"/>
      <c r="O493" s="117">
        <v>0</v>
      </c>
      <c r="P493" s="80"/>
      <c r="Q493" s="117">
        <v>0</v>
      </c>
      <c r="R493" s="80"/>
      <c r="S493" s="117">
        <v>457.1979507085</v>
      </c>
      <c r="T493" s="80">
        <v>3.6013788075632478E-5</v>
      </c>
      <c r="U493" s="117">
        <v>128.95289019789999</v>
      </c>
      <c r="V493" s="80">
        <v>4.090240111629765E-5</v>
      </c>
      <c r="W493" s="117">
        <v>0</v>
      </c>
      <c r="X493" s="80"/>
      <c r="Y493" s="117">
        <v>351.69271350319997</v>
      </c>
      <c r="Z493" s="80">
        <v>1.6783045690423533E-5</v>
      </c>
      <c r="AA493" s="117">
        <v>234.46180831819999</v>
      </c>
      <c r="AB493" s="80">
        <v>8.5886761548183155E-5</v>
      </c>
      <c r="AC493" s="117">
        <v>1172.3053627278</v>
      </c>
      <c r="AD493" s="80">
        <v>1.0918148835234216E-5</v>
      </c>
      <c r="AE493" s="1"/>
      <c r="AF493" s="109"/>
    </row>
    <row r="494" spans="1:32" x14ac:dyDescent="0.3">
      <c r="A494" s="113" t="s">
        <v>322</v>
      </c>
      <c r="B494" t="s">
        <v>471</v>
      </c>
      <c r="C494" t="s">
        <v>471</v>
      </c>
      <c r="D494" t="s">
        <v>471</v>
      </c>
      <c r="E494" s="114">
        <v>0</v>
      </c>
      <c r="F494" s="115"/>
      <c r="G494" s="114">
        <v>0</v>
      </c>
      <c r="H494" s="115"/>
      <c r="I494" s="114">
        <v>0</v>
      </c>
      <c r="J494" s="115"/>
      <c r="K494" s="114">
        <v>0</v>
      </c>
      <c r="L494" s="115"/>
      <c r="M494" s="114">
        <v>0</v>
      </c>
      <c r="N494" s="115"/>
      <c r="O494" s="114">
        <v>0</v>
      </c>
      <c r="P494" s="115"/>
      <c r="Q494" s="114">
        <v>0</v>
      </c>
      <c r="R494" s="115"/>
      <c r="S494" s="114">
        <v>0</v>
      </c>
      <c r="T494" s="115"/>
      <c r="U494" s="114">
        <v>0</v>
      </c>
      <c r="V494" s="115"/>
      <c r="W494" s="114">
        <v>0</v>
      </c>
      <c r="X494" s="115"/>
      <c r="Y494" s="114">
        <v>72.104394818899991</v>
      </c>
      <c r="Z494" s="115">
        <v>3.4408769538380714E-6</v>
      </c>
      <c r="AA494" s="114">
        <v>48.081879579100004</v>
      </c>
      <c r="AB494" s="115">
        <v>1.7613089977511961E-5</v>
      </c>
      <c r="AC494" s="114">
        <v>120.18627439799999</v>
      </c>
      <c r="AD494" s="115">
        <v>1.1193428551553498E-6</v>
      </c>
      <c r="AE494" s="1"/>
      <c r="AF494" s="109"/>
    </row>
    <row r="495" spans="1:32" x14ac:dyDescent="0.3">
      <c r="A495" s="119" t="s">
        <v>1033</v>
      </c>
      <c r="B495" t="s">
        <v>473</v>
      </c>
      <c r="C495" t="s">
        <v>471</v>
      </c>
      <c r="D495" t="s">
        <v>471</v>
      </c>
      <c r="E495" s="117">
        <v>0</v>
      </c>
      <c r="F495" s="80"/>
      <c r="G495" s="117">
        <v>0</v>
      </c>
      <c r="H495" s="80"/>
      <c r="I495" s="117">
        <v>0</v>
      </c>
      <c r="J495" s="80"/>
      <c r="K495" s="117">
        <v>0</v>
      </c>
      <c r="L495" s="80"/>
      <c r="M495" s="117">
        <v>0</v>
      </c>
      <c r="N495" s="80"/>
      <c r="O495" s="117">
        <v>0</v>
      </c>
      <c r="P495" s="80"/>
      <c r="Q495" s="117">
        <v>0</v>
      </c>
      <c r="R495" s="80"/>
      <c r="S495" s="117">
        <v>0</v>
      </c>
      <c r="T495" s="80"/>
      <c r="U495" s="117">
        <v>0</v>
      </c>
      <c r="V495" s="80"/>
      <c r="W495" s="117">
        <v>0</v>
      </c>
      <c r="X495" s="80"/>
      <c r="Y495" s="117">
        <v>72.104394818899991</v>
      </c>
      <c r="Z495" s="80">
        <v>3.4408769538380714E-6</v>
      </c>
      <c r="AA495" s="117">
        <v>48.081879579100004</v>
      </c>
      <c r="AB495" s="80">
        <v>1.7613089977511961E-5</v>
      </c>
      <c r="AC495" s="117">
        <v>120.18627439799999</v>
      </c>
      <c r="AD495" s="80">
        <v>1.1193428551553498E-6</v>
      </c>
      <c r="AE495" s="1"/>
      <c r="AF495" s="109"/>
    </row>
    <row r="496" spans="1:32" x14ac:dyDescent="0.3">
      <c r="A496" s="113" t="s">
        <v>354</v>
      </c>
      <c r="B496" t="s">
        <v>471</v>
      </c>
      <c r="C496" t="s">
        <v>471</v>
      </c>
      <c r="D496" t="s">
        <v>471</v>
      </c>
      <c r="E496" s="114">
        <v>0</v>
      </c>
      <c r="F496" s="115"/>
      <c r="G496" s="114">
        <v>0</v>
      </c>
      <c r="H496" s="115"/>
      <c r="I496" s="114">
        <v>0</v>
      </c>
      <c r="J496" s="115"/>
      <c r="K496" s="114">
        <v>0</v>
      </c>
      <c r="L496" s="115"/>
      <c r="M496" s="114">
        <v>0</v>
      </c>
      <c r="N496" s="115"/>
      <c r="O496" s="114">
        <v>0</v>
      </c>
      <c r="P496" s="115"/>
      <c r="Q496" s="114">
        <v>0</v>
      </c>
      <c r="R496" s="115"/>
      <c r="S496" s="114">
        <v>8069.8169972766009</v>
      </c>
      <c r="T496" s="115">
        <v>6.3566487710342481E-4</v>
      </c>
      <c r="U496" s="114">
        <v>3879.7199191575</v>
      </c>
      <c r="V496" s="115">
        <v>1.2306033630478041E-3</v>
      </c>
      <c r="W496" s="114">
        <v>0</v>
      </c>
      <c r="X496" s="115"/>
      <c r="Y496" s="114">
        <v>0</v>
      </c>
      <c r="Z496" s="115"/>
      <c r="AA496" s="114">
        <v>0</v>
      </c>
      <c r="AB496" s="115"/>
      <c r="AC496" s="114">
        <v>11949.536916434099</v>
      </c>
      <c r="AD496" s="115">
        <v>1.1129081783109321E-4</v>
      </c>
      <c r="AE496" s="1"/>
      <c r="AF496" s="109"/>
    </row>
    <row r="497" spans="1:32" x14ac:dyDescent="0.3">
      <c r="A497" s="119" t="s">
        <v>1034</v>
      </c>
      <c r="B497" t="s">
        <v>721</v>
      </c>
      <c r="C497" t="s">
        <v>471</v>
      </c>
      <c r="D497" t="s">
        <v>471</v>
      </c>
      <c r="E497" s="117">
        <v>0</v>
      </c>
      <c r="F497" s="80"/>
      <c r="G497" s="117">
        <v>0</v>
      </c>
      <c r="H497" s="80"/>
      <c r="I497" s="117">
        <v>0</v>
      </c>
      <c r="J497" s="80"/>
      <c r="K497" s="117">
        <v>0</v>
      </c>
      <c r="L497" s="80"/>
      <c r="M497" s="117">
        <v>0</v>
      </c>
      <c r="N497" s="80"/>
      <c r="O497" s="117">
        <v>0</v>
      </c>
      <c r="P497" s="80"/>
      <c r="Q497" s="117">
        <v>0</v>
      </c>
      <c r="R497" s="80"/>
      <c r="S497" s="117">
        <v>8069.8169972766009</v>
      </c>
      <c r="T497" s="80">
        <v>6.3566487710342481E-4</v>
      </c>
      <c r="U497" s="117">
        <v>3879.7199191575</v>
      </c>
      <c r="V497" s="80">
        <v>1.2306033630478041E-3</v>
      </c>
      <c r="W497" s="117">
        <v>0</v>
      </c>
      <c r="X497" s="80"/>
      <c r="Y497" s="117">
        <v>0</v>
      </c>
      <c r="Z497" s="80"/>
      <c r="AA497" s="117">
        <v>0</v>
      </c>
      <c r="AB497" s="80"/>
      <c r="AC497" s="117">
        <v>11949.536916434099</v>
      </c>
      <c r="AD497" s="80">
        <v>1.1129081783109321E-4</v>
      </c>
      <c r="AE497" s="1"/>
      <c r="AF497" s="109"/>
    </row>
    <row r="498" spans="1:32" x14ac:dyDescent="0.3">
      <c r="A498" s="113" t="s">
        <v>350</v>
      </c>
      <c r="B498" t="s">
        <v>471</v>
      </c>
      <c r="C498" t="s">
        <v>471</v>
      </c>
      <c r="D498" t="s">
        <v>471</v>
      </c>
      <c r="E498" s="114">
        <v>0</v>
      </c>
      <c r="F498" s="115"/>
      <c r="G498" s="114">
        <v>0</v>
      </c>
      <c r="H498" s="115"/>
      <c r="I498" s="114">
        <v>0</v>
      </c>
      <c r="J498" s="115"/>
      <c r="K498" s="114">
        <v>0</v>
      </c>
      <c r="L498" s="115"/>
      <c r="M498" s="114">
        <v>0</v>
      </c>
      <c r="N498" s="115"/>
      <c r="O498" s="114">
        <v>0</v>
      </c>
      <c r="P498" s="115"/>
      <c r="Q498" s="114">
        <v>0</v>
      </c>
      <c r="R498" s="115"/>
      <c r="S498" s="114">
        <v>15382.4944625014</v>
      </c>
      <c r="T498" s="115">
        <v>1.2116893673487241E-3</v>
      </c>
      <c r="U498" s="114">
        <v>3845.5959721501999</v>
      </c>
      <c r="V498" s="115">
        <v>1.2197796322572661E-3</v>
      </c>
      <c r="W498" s="114">
        <v>0</v>
      </c>
      <c r="X498" s="115"/>
      <c r="Y498" s="114">
        <v>0</v>
      </c>
      <c r="Z498" s="115"/>
      <c r="AA498" s="114">
        <v>0</v>
      </c>
      <c r="AB498" s="115"/>
      <c r="AC498" s="114">
        <v>19228.0904346516</v>
      </c>
      <c r="AD498" s="115">
        <v>1.7907889860230451E-4</v>
      </c>
      <c r="AE498" s="1"/>
      <c r="AF498" s="109"/>
    </row>
    <row r="499" spans="1:32" x14ac:dyDescent="0.3">
      <c r="A499" s="119" t="s">
        <v>1035</v>
      </c>
      <c r="B499" t="s">
        <v>473</v>
      </c>
      <c r="C499" t="s">
        <v>471</v>
      </c>
      <c r="D499" t="s">
        <v>471</v>
      </c>
      <c r="E499" s="117">
        <v>0</v>
      </c>
      <c r="F499" s="80"/>
      <c r="G499" s="117">
        <v>0</v>
      </c>
      <c r="H499" s="80"/>
      <c r="I499" s="117">
        <v>0</v>
      </c>
      <c r="J499" s="80"/>
      <c r="K499" s="117">
        <v>0</v>
      </c>
      <c r="L499" s="80"/>
      <c r="M499" s="117">
        <v>0</v>
      </c>
      <c r="N499" s="80"/>
      <c r="O499" s="117">
        <v>0</v>
      </c>
      <c r="P499" s="80"/>
      <c r="Q499" s="117">
        <v>0</v>
      </c>
      <c r="R499" s="80"/>
      <c r="S499" s="117">
        <v>15382.4944625014</v>
      </c>
      <c r="T499" s="80">
        <v>1.2116893673487241E-3</v>
      </c>
      <c r="U499" s="117">
        <v>3845.5959721501999</v>
      </c>
      <c r="V499" s="80">
        <v>1.2197796322572661E-3</v>
      </c>
      <c r="W499" s="117">
        <v>0</v>
      </c>
      <c r="X499" s="80"/>
      <c r="Y499" s="117">
        <v>0</v>
      </c>
      <c r="Z499" s="80"/>
      <c r="AA499" s="117">
        <v>0</v>
      </c>
      <c r="AB499" s="80"/>
      <c r="AC499" s="117">
        <v>19228.0904346516</v>
      </c>
      <c r="AD499" s="80">
        <v>1.7907889860230451E-4</v>
      </c>
      <c r="AE499" s="1"/>
      <c r="AF499" s="109"/>
    </row>
    <row r="500" spans="1:32" x14ac:dyDescent="0.3">
      <c r="A500" s="113" t="s">
        <v>379</v>
      </c>
      <c r="B500" t="s">
        <v>471</v>
      </c>
      <c r="C500" t="s">
        <v>471</v>
      </c>
      <c r="D500" t="s">
        <v>471</v>
      </c>
      <c r="E500" s="114">
        <v>0</v>
      </c>
      <c r="F500" s="115"/>
      <c r="G500" s="114">
        <v>0</v>
      </c>
      <c r="H500" s="115"/>
      <c r="I500" s="114">
        <v>0</v>
      </c>
      <c r="J500" s="115"/>
      <c r="K500" s="114">
        <v>0</v>
      </c>
      <c r="L500" s="115"/>
      <c r="M500" s="114">
        <v>24508.419861320999</v>
      </c>
      <c r="N500" s="115">
        <v>9.694487557544739E-4</v>
      </c>
      <c r="O500" s="114">
        <v>11800.362662351999</v>
      </c>
      <c r="P500" s="115">
        <v>3.9095546390799912E-3</v>
      </c>
      <c r="Q500" s="114">
        <v>0</v>
      </c>
      <c r="R500" s="115"/>
      <c r="S500" s="114">
        <v>0</v>
      </c>
      <c r="T500" s="115"/>
      <c r="U500" s="114">
        <v>0</v>
      </c>
      <c r="V500" s="115"/>
      <c r="W500" s="114">
        <v>0</v>
      </c>
      <c r="X500" s="115"/>
      <c r="Y500" s="114">
        <v>20877.555233799001</v>
      </c>
      <c r="Z500" s="115">
        <v>9.9629292828667449E-4</v>
      </c>
      <c r="AA500" s="114">
        <v>15431.230553309999</v>
      </c>
      <c r="AB500" s="115">
        <v>5.6526836009406292E-3</v>
      </c>
      <c r="AC500" s="114">
        <v>72617.568310781993</v>
      </c>
      <c r="AD500" s="115">
        <v>6.7631646504205136E-4</v>
      </c>
      <c r="AE500" s="1"/>
      <c r="AF500" s="109"/>
    </row>
    <row r="501" spans="1:32" x14ac:dyDescent="0.3">
      <c r="A501" s="119" t="s">
        <v>1036</v>
      </c>
      <c r="B501" t="s">
        <v>473</v>
      </c>
      <c r="C501" t="s">
        <v>471</v>
      </c>
      <c r="D501" t="s">
        <v>471</v>
      </c>
      <c r="E501" s="117">
        <v>0</v>
      </c>
      <c r="F501" s="80"/>
      <c r="G501" s="117">
        <v>0</v>
      </c>
      <c r="H501" s="80"/>
      <c r="I501" s="117">
        <v>0</v>
      </c>
      <c r="J501" s="80"/>
      <c r="K501" s="117">
        <v>0</v>
      </c>
      <c r="L501" s="80"/>
      <c r="M501" s="117">
        <v>24508.419861320999</v>
      </c>
      <c r="N501" s="80">
        <v>9.694487557544739E-4</v>
      </c>
      <c r="O501" s="117">
        <v>11800.362662351999</v>
      </c>
      <c r="P501" s="80">
        <v>3.9095546390799912E-3</v>
      </c>
      <c r="Q501" s="117">
        <v>0</v>
      </c>
      <c r="R501" s="80"/>
      <c r="S501" s="117">
        <v>0</v>
      </c>
      <c r="T501" s="80"/>
      <c r="U501" s="117">
        <v>0</v>
      </c>
      <c r="V501" s="80"/>
      <c r="W501" s="117">
        <v>0</v>
      </c>
      <c r="X501" s="80"/>
      <c r="Y501" s="117">
        <v>20877.555233799001</v>
      </c>
      <c r="Z501" s="80">
        <v>9.9629292828667449E-4</v>
      </c>
      <c r="AA501" s="117">
        <v>15431.230553309999</v>
      </c>
      <c r="AB501" s="80">
        <v>5.6526836009406292E-3</v>
      </c>
      <c r="AC501" s="117">
        <v>72617.568310781993</v>
      </c>
      <c r="AD501" s="80">
        <v>6.7631646504205136E-4</v>
      </c>
      <c r="AE501" s="1"/>
      <c r="AF501" s="109"/>
    </row>
    <row r="502" spans="1:32" x14ac:dyDescent="0.3">
      <c r="A502" s="113" t="s">
        <v>385</v>
      </c>
      <c r="B502" t="s">
        <v>471</v>
      </c>
      <c r="C502" t="s">
        <v>471</v>
      </c>
      <c r="D502" t="s">
        <v>471</v>
      </c>
      <c r="E502" s="114">
        <v>0</v>
      </c>
      <c r="F502" s="115"/>
      <c r="G502" s="114">
        <v>0</v>
      </c>
      <c r="H502" s="115"/>
      <c r="I502" s="114">
        <v>0</v>
      </c>
      <c r="J502" s="115"/>
      <c r="K502" s="114">
        <v>0</v>
      </c>
      <c r="L502" s="115"/>
      <c r="M502" s="114">
        <v>0</v>
      </c>
      <c r="N502" s="115"/>
      <c r="O502" s="114">
        <v>0</v>
      </c>
      <c r="P502" s="115"/>
      <c r="Q502" s="114">
        <v>0</v>
      </c>
      <c r="R502" s="115"/>
      <c r="S502" s="114">
        <v>1789.6681262387001</v>
      </c>
      <c r="T502" s="115">
        <v>1.4097335415479267E-4</v>
      </c>
      <c r="U502" s="114">
        <v>861.70411346679998</v>
      </c>
      <c r="V502" s="115">
        <v>2.7332281764675558E-4</v>
      </c>
      <c r="W502" s="114">
        <v>0</v>
      </c>
      <c r="X502" s="115"/>
      <c r="Y502" s="114">
        <v>0</v>
      </c>
      <c r="Z502" s="115"/>
      <c r="AA502" s="114">
        <v>0</v>
      </c>
      <c r="AB502" s="115"/>
      <c r="AC502" s="114">
        <v>2651.3722397055003</v>
      </c>
      <c r="AD502" s="115">
        <v>2.4693290375601953E-5</v>
      </c>
      <c r="AE502" s="1"/>
      <c r="AF502" s="109"/>
    </row>
    <row r="503" spans="1:32" x14ac:dyDescent="0.3">
      <c r="A503" s="119" t="s">
        <v>1037</v>
      </c>
      <c r="B503" t="s">
        <v>473</v>
      </c>
      <c r="C503" t="s">
        <v>471</v>
      </c>
      <c r="D503" t="s">
        <v>471</v>
      </c>
      <c r="E503" s="117">
        <v>0</v>
      </c>
      <c r="F503" s="80"/>
      <c r="G503" s="117">
        <v>0</v>
      </c>
      <c r="H503" s="80"/>
      <c r="I503" s="117">
        <v>0</v>
      </c>
      <c r="J503" s="80"/>
      <c r="K503" s="117">
        <v>0</v>
      </c>
      <c r="L503" s="80"/>
      <c r="M503" s="117">
        <v>0</v>
      </c>
      <c r="N503" s="80"/>
      <c r="O503" s="117">
        <v>0</v>
      </c>
      <c r="P503" s="80"/>
      <c r="Q503" s="117">
        <v>0</v>
      </c>
      <c r="R503" s="80"/>
      <c r="S503" s="117">
        <v>1789.6681262387001</v>
      </c>
      <c r="T503" s="80">
        <v>1.4097335415479267E-4</v>
      </c>
      <c r="U503" s="117">
        <v>861.70411346679998</v>
      </c>
      <c r="V503" s="80">
        <v>2.7332281764675558E-4</v>
      </c>
      <c r="W503" s="117">
        <v>0</v>
      </c>
      <c r="X503" s="80"/>
      <c r="Y503" s="117">
        <v>0</v>
      </c>
      <c r="Z503" s="80"/>
      <c r="AA503" s="117">
        <v>0</v>
      </c>
      <c r="AB503" s="80"/>
      <c r="AC503" s="117">
        <v>2651.3722397055003</v>
      </c>
      <c r="AD503" s="80">
        <v>2.4693290375601953E-5</v>
      </c>
      <c r="AE503" s="1"/>
      <c r="AF503" s="109"/>
    </row>
    <row r="504" spans="1:32" x14ac:dyDescent="0.3">
      <c r="A504" s="113" t="s">
        <v>1038</v>
      </c>
      <c r="B504" t="s">
        <v>471</v>
      </c>
      <c r="C504" t="s">
        <v>471</v>
      </c>
      <c r="D504" t="s">
        <v>471</v>
      </c>
      <c r="E504" s="114">
        <v>0</v>
      </c>
      <c r="F504" s="115"/>
      <c r="G504" s="114">
        <v>104381.387321633</v>
      </c>
      <c r="H504" s="115">
        <v>9.9708614575991505E-3</v>
      </c>
      <c r="I504" s="114">
        <v>11597.9327259364</v>
      </c>
      <c r="J504" s="115">
        <v>3.2442417164432946E-3</v>
      </c>
      <c r="K504" s="114">
        <v>0</v>
      </c>
      <c r="L504" s="115"/>
      <c r="M504" s="114">
        <v>0</v>
      </c>
      <c r="N504" s="115"/>
      <c r="O504" s="114">
        <v>0</v>
      </c>
      <c r="P504" s="115"/>
      <c r="Q504" s="114">
        <v>0</v>
      </c>
      <c r="R504" s="115"/>
      <c r="S504" s="114">
        <v>0</v>
      </c>
      <c r="T504" s="115"/>
      <c r="U504" s="114">
        <v>0</v>
      </c>
      <c r="V504" s="115"/>
      <c r="W504" s="114">
        <v>0</v>
      </c>
      <c r="X504" s="115"/>
      <c r="Y504" s="114">
        <v>0</v>
      </c>
      <c r="Z504" s="115"/>
      <c r="AA504" s="114">
        <v>0</v>
      </c>
      <c r="AB504" s="115"/>
      <c r="AC504" s="114">
        <v>115979.32004756939</v>
      </c>
      <c r="AD504" s="115">
        <v>1.0801618062568278E-3</v>
      </c>
      <c r="AE504" s="1"/>
      <c r="AF504" s="109"/>
    </row>
    <row r="505" spans="1:32" x14ac:dyDescent="0.3">
      <c r="A505" s="119" t="s">
        <v>1039</v>
      </c>
      <c r="B505" t="s">
        <v>473</v>
      </c>
      <c r="C505" t="s">
        <v>471</v>
      </c>
      <c r="D505" t="s">
        <v>471</v>
      </c>
      <c r="E505" s="117">
        <v>0</v>
      </c>
      <c r="F505" s="80"/>
      <c r="G505" s="117">
        <v>104381.387321633</v>
      </c>
      <c r="H505" s="80">
        <v>9.9708614575991505E-3</v>
      </c>
      <c r="I505" s="117">
        <v>11597.9327259364</v>
      </c>
      <c r="J505" s="80">
        <v>3.2442417164432946E-3</v>
      </c>
      <c r="K505" s="117">
        <v>0</v>
      </c>
      <c r="L505" s="80"/>
      <c r="M505" s="117">
        <v>0</v>
      </c>
      <c r="N505" s="80"/>
      <c r="O505" s="117">
        <v>0</v>
      </c>
      <c r="P505" s="80"/>
      <c r="Q505" s="117">
        <v>0</v>
      </c>
      <c r="R505" s="80"/>
      <c r="S505" s="117">
        <v>0</v>
      </c>
      <c r="T505" s="80"/>
      <c r="U505" s="117">
        <v>0</v>
      </c>
      <c r="V505" s="80"/>
      <c r="W505" s="117">
        <v>0</v>
      </c>
      <c r="X505" s="80"/>
      <c r="Y505" s="117">
        <v>0</v>
      </c>
      <c r="Z505" s="80"/>
      <c r="AA505" s="117">
        <v>0</v>
      </c>
      <c r="AB505" s="80"/>
      <c r="AC505" s="117">
        <v>115979.32004756939</v>
      </c>
      <c r="AD505" s="80">
        <v>1.0801618062568278E-3</v>
      </c>
      <c r="AE505" s="1"/>
      <c r="AF505" s="109"/>
    </row>
    <row r="506" spans="1:32" x14ac:dyDescent="0.3">
      <c r="A506" s="113" t="s">
        <v>418</v>
      </c>
      <c r="B506" t="s">
        <v>471</v>
      </c>
      <c r="C506" t="s">
        <v>471</v>
      </c>
      <c r="D506" t="s">
        <v>471</v>
      </c>
      <c r="E506" s="114">
        <v>0</v>
      </c>
      <c r="F506" s="115"/>
      <c r="G506" s="114">
        <v>0</v>
      </c>
      <c r="H506" s="115"/>
      <c r="I506" s="114">
        <v>0</v>
      </c>
      <c r="J506" s="115"/>
      <c r="K506" s="114">
        <v>0</v>
      </c>
      <c r="L506" s="115"/>
      <c r="M506" s="114">
        <v>2121.2324257729997</v>
      </c>
      <c r="N506" s="115">
        <v>8.3906924537273622E-5</v>
      </c>
      <c r="O506" s="114">
        <v>0</v>
      </c>
      <c r="P506" s="115"/>
      <c r="Q506" s="114">
        <v>0</v>
      </c>
      <c r="R506" s="115"/>
      <c r="S506" s="114">
        <v>1550.1324157201</v>
      </c>
      <c r="T506" s="115">
        <v>1.2210496618018636E-4</v>
      </c>
      <c r="U506" s="114">
        <v>652.68572066830006</v>
      </c>
      <c r="V506" s="115">
        <v>2.070245429062075E-4</v>
      </c>
      <c r="W506" s="114">
        <v>0</v>
      </c>
      <c r="X506" s="115"/>
      <c r="Y506" s="114">
        <v>0</v>
      </c>
      <c r="Z506" s="115"/>
      <c r="AA506" s="114">
        <v>0</v>
      </c>
      <c r="AB506" s="115"/>
      <c r="AC506" s="114">
        <v>4324.0505621614002</v>
      </c>
      <c r="AD506" s="115">
        <v>4.0271612763848012E-5</v>
      </c>
      <c r="AE506" s="18"/>
      <c r="AF506" s="18"/>
    </row>
    <row r="507" spans="1:32" x14ac:dyDescent="0.3">
      <c r="A507" s="119" t="s">
        <v>1040</v>
      </c>
      <c r="B507" t="s">
        <v>721</v>
      </c>
      <c r="C507" t="s">
        <v>471</v>
      </c>
      <c r="D507" t="s">
        <v>471</v>
      </c>
      <c r="E507" s="117">
        <v>0</v>
      </c>
      <c r="F507" s="80"/>
      <c r="G507" s="117">
        <v>0</v>
      </c>
      <c r="H507" s="80"/>
      <c r="I507" s="117">
        <v>0</v>
      </c>
      <c r="J507" s="80"/>
      <c r="K507" s="117">
        <v>0</v>
      </c>
      <c r="L507" s="80"/>
      <c r="M507" s="117">
        <v>2121.2324257729997</v>
      </c>
      <c r="N507" s="80">
        <v>8.3906924537273622E-5</v>
      </c>
      <c r="O507" s="117">
        <v>0</v>
      </c>
      <c r="P507" s="80"/>
      <c r="Q507" s="117">
        <v>0</v>
      </c>
      <c r="R507" s="80"/>
      <c r="S507" s="117">
        <v>1550.1324157201</v>
      </c>
      <c r="T507" s="80">
        <v>1.2210496618018636E-4</v>
      </c>
      <c r="U507" s="117">
        <v>652.68572066830006</v>
      </c>
      <c r="V507" s="80">
        <v>2.070245429062075E-4</v>
      </c>
      <c r="W507" s="117">
        <v>0</v>
      </c>
      <c r="X507" s="80"/>
      <c r="Y507" s="117">
        <v>0</v>
      </c>
      <c r="Z507" s="80"/>
      <c r="AA507" s="117">
        <v>0</v>
      </c>
      <c r="AB507" s="80"/>
      <c r="AC507" s="117">
        <v>4324.0505621614002</v>
      </c>
      <c r="AD507" s="80">
        <v>4.0271612763848012E-5</v>
      </c>
      <c r="AE507" s="18"/>
      <c r="AF507" s="18"/>
    </row>
    <row r="508" spans="1:32" x14ac:dyDescent="0.3">
      <c r="A508" s="113" t="s">
        <v>423</v>
      </c>
      <c r="B508" t="s">
        <v>471</v>
      </c>
      <c r="C508" t="s">
        <v>471</v>
      </c>
      <c r="D508" t="s">
        <v>471</v>
      </c>
      <c r="E508" s="114">
        <v>0</v>
      </c>
      <c r="F508" s="115"/>
      <c r="G508" s="114">
        <v>0</v>
      </c>
      <c r="H508" s="115"/>
      <c r="I508" s="114">
        <v>0</v>
      </c>
      <c r="J508" s="115"/>
      <c r="K508" s="114">
        <v>0</v>
      </c>
      <c r="L508" s="115"/>
      <c r="M508" s="114">
        <v>7353.0416804473998</v>
      </c>
      <c r="N508" s="115">
        <v>2.9085502649522091E-4</v>
      </c>
      <c r="O508" s="114">
        <v>1838.5386325548</v>
      </c>
      <c r="P508" s="115">
        <v>6.0912257069561503E-4</v>
      </c>
      <c r="Q508" s="114">
        <v>0</v>
      </c>
      <c r="R508" s="115"/>
      <c r="S508" s="114">
        <v>7353.0416804473998</v>
      </c>
      <c r="T508" s="115">
        <v>5.792040064496333E-4</v>
      </c>
      <c r="U508" s="114">
        <v>1838.5386325548</v>
      </c>
      <c r="V508" s="115">
        <v>5.8316370033395688E-4</v>
      </c>
      <c r="W508" s="114">
        <v>0</v>
      </c>
      <c r="X508" s="115"/>
      <c r="Y508" s="114">
        <v>0</v>
      </c>
      <c r="Z508" s="115"/>
      <c r="AA508" s="114">
        <v>0</v>
      </c>
      <c r="AB508" s="115"/>
      <c r="AC508" s="114">
        <v>18383.160626004399</v>
      </c>
      <c r="AD508" s="115">
        <v>1.7120972927199405E-4</v>
      </c>
      <c r="AE508" s="18"/>
      <c r="AF508" s="18"/>
    </row>
    <row r="509" spans="1:32" x14ac:dyDescent="0.3">
      <c r="A509" s="119" t="s">
        <v>1041</v>
      </c>
      <c r="B509" t="s">
        <v>473</v>
      </c>
      <c r="C509" t="s">
        <v>471</v>
      </c>
      <c r="D509" t="s">
        <v>471</v>
      </c>
      <c r="E509" s="117">
        <v>0</v>
      </c>
      <c r="F509" s="80"/>
      <c r="G509" s="117">
        <v>0</v>
      </c>
      <c r="H509" s="80"/>
      <c r="I509" s="117">
        <v>0</v>
      </c>
      <c r="J509" s="80"/>
      <c r="K509" s="117">
        <v>0</v>
      </c>
      <c r="L509" s="80"/>
      <c r="M509" s="117">
        <v>7353.0416804473998</v>
      </c>
      <c r="N509" s="80">
        <v>2.9085502649522091E-4</v>
      </c>
      <c r="O509" s="117">
        <v>1838.5386325548</v>
      </c>
      <c r="P509" s="80">
        <v>6.0912257069561503E-4</v>
      </c>
      <c r="Q509" s="117">
        <v>0</v>
      </c>
      <c r="R509" s="80"/>
      <c r="S509" s="117">
        <v>7353.0416804473998</v>
      </c>
      <c r="T509" s="80">
        <v>5.792040064496333E-4</v>
      </c>
      <c r="U509" s="117">
        <v>1838.5386325548</v>
      </c>
      <c r="V509" s="80">
        <v>5.8316370033395688E-4</v>
      </c>
      <c r="W509" s="117">
        <v>0</v>
      </c>
      <c r="X509" s="80"/>
      <c r="Y509" s="117">
        <v>0</v>
      </c>
      <c r="Z509" s="80"/>
      <c r="AA509" s="117">
        <v>0</v>
      </c>
      <c r="AB509" s="80"/>
      <c r="AC509" s="117">
        <v>18383.160626004399</v>
      </c>
      <c r="AD509" s="80">
        <v>1.7120972927199405E-4</v>
      </c>
      <c r="AE509" s="18"/>
      <c r="AF509" s="18"/>
    </row>
    <row r="510" spans="1:32" x14ac:dyDescent="0.3">
      <c r="A510" s="113" t="s">
        <v>422</v>
      </c>
      <c r="B510" t="s">
        <v>471</v>
      </c>
      <c r="C510" t="s">
        <v>471</v>
      </c>
      <c r="D510" t="s">
        <v>471</v>
      </c>
      <c r="E510" s="114">
        <v>0</v>
      </c>
      <c r="F510" s="115"/>
      <c r="G510" s="114">
        <v>0</v>
      </c>
      <c r="H510" s="115"/>
      <c r="I510" s="114">
        <v>0</v>
      </c>
      <c r="J510" s="115"/>
      <c r="K510" s="114">
        <v>0</v>
      </c>
      <c r="L510" s="115"/>
      <c r="M510" s="114">
        <v>9736.9381199331001</v>
      </c>
      <c r="N510" s="115">
        <v>3.8515182123694306E-4</v>
      </c>
      <c r="O510" s="114">
        <v>3813.8091405822001</v>
      </c>
      <c r="P510" s="115">
        <v>1.2635455065884353E-3</v>
      </c>
      <c r="Q510" s="114">
        <v>0</v>
      </c>
      <c r="R510" s="115"/>
      <c r="S510" s="114">
        <v>1491.4337247792</v>
      </c>
      <c r="T510" s="115">
        <v>1.1748123107247929E-4</v>
      </c>
      <c r="U510" s="114">
        <v>1065.3040148511</v>
      </c>
      <c r="V510" s="115">
        <v>3.379024080760898E-4</v>
      </c>
      <c r="W510" s="114">
        <v>0</v>
      </c>
      <c r="X510" s="115"/>
      <c r="Y510" s="114">
        <v>0</v>
      </c>
      <c r="Z510" s="115"/>
      <c r="AA510" s="114">
        <v>0</v>
      </c>
      <c r="AB510" s="115"/>
      <c r="AC510" s="114">
        <v>16107.485000145602</v>
      </c>
      <c r="AD510" s="115">
        <v>1.50015451762227E-4</v>
      </c>
      <c r="AE510" s="18"/>
      <c r="AF510" s="18"/>
    </row>
    <row r="511" spans="1:32" x14ac:dyDescent="0.3">
      <c r="A511" s="119" t="s">
        <v>1042</v>
      </c>
      <c r="B511" t="s">
        <v>473</v>
      </c>
      <c r="C511" t="s">
        <v>471</v>
      </c>
      <c r="D511" t="s">
        <v>471</v>
      </c>
      <c r="E511" s="117">
        <v>0</v>
      </c>
      <c r="F511" s="80"/>
      <c r="G511" s="117">
        <v>0</v>
      </c>
      <c r="H511" s="80"/>
      <c r="I511" s="117">
        <v>0</v>
      </c>
      <c r="J511" s="80"/>
      <c r="K511" s="117">
        <v>0</v>
      </c>
      <c r="L511" s="80"/>
      <c r="M511" s="117">
        <v>9736.9381199331001</v>
      </c>
      <c r="N511" s="80">
        <v>3.8515182123694306E-4</v>
      </c>
      <c r="O511" s="117">
        <v>3813.8091405822001</v>
      </c>
      <c r="P511" s="80">
        <v>1.2635455065884353E-3</v>
      </c>
      <c r="Q511" s="117">
        <v>0</v>
      </c>
      <c r="R511" s="80"/>
      <c r="S511" s="117">
        <v>1491.4337247792</v>
      </c>
      <c r="T511" s="80">
        <v>1.1748123107247929E-4</v>
      </c>
      <c r="U511" s="117">
        <v>1065.3040148511</v>
      </c>
      <c r="V511" s="80">
        <v>3.379024080760898E-4</v>
      </c>
      <c r="W511" s="117">
        <v>0</v>
      </c>
      <c r="X511" s="80"/>
      <c r="Y511" s="117">
        <v>0</v>
      </c>
      <c r="Z511" s="80"/>
      <c r="AA511" s="117">
        <v>0</v>
      </c>
      <c r="AB511" s="80"/>
      <c r="AC511" s="117">
        <v>16107.485000145602</v>
      </c>
      <c r="AD511" s="80">
        <v>1.50015451762227E-4</v>
      </c>
      <c r="AE511" s="18"/>
      <c r="AF511" s="18"/>
    </row>
    <row r="512" spans="1:32" x14ac:dyDescent="0.3">
      <c r="A512" s="113" t="s">
        <v>420</v>
      </c>
      <c r="B512" t="s">
        <v>471</v>
      </c>
      <c r="C512" t="s">
        <v>471</v>
      </c>
      <c r="D512" t="s">
        <v>471</v>
      </c>
      <c r="E512" s="114">
        <v>0</v>
      </c>
      <c r="F512" s="115"/>
      <c r="G512" s="114">
        <v>0</v>
      </c>
      <c r="H512" s="115"/>
      <c r="I512" s="114">
        <v>0</v>
      </c>
      <c r="J512" s="115"/>
      <c r="K512" s="114">
        <v>0</v>
      </c>
      <c r="L512" s="115"/>
      <c r="M512" s="114">
        <v>0</v>
      </c>
      <c r="N512" s="115"/>
      <c r="O512" s="114">
        <v>0</v>
      </c>
      <c r="P512" s="115"/>
      <c r="Q512" s="114">
        <v>0</v>
      </c>
      <c r="R512" s="115"/>
      <c r="S512" s="114">
        <v>53751.757366144004</v>
      </c>
      <c r="T512" s="115">
        <v>4.2340618444971032E-3</v>
      </c>
      <c r="U512" s="114">
        <v>17917.2512240838</v>
      </c>
      <c r="V512" s="115">
        <v>5.6831498335884936E-3</v>
      </c>
      <c r="W512" s="114">
        <v>0</v>
      </c>
      <c r="X512" s="115"/>
      <c r="Y512" s="114">
        <v>0</v>
      </c>
      <c r="Z512" s="115"/>
      <c r="AA512" s="114">
        <v>0</v>
      </c>
      <c r="AB512" s="115"/>
      <c r="AC512" s="114">
        <v>71669.008590227793</v>
      </c>
      <c r="AD512" s="115">
        <v>6.6748214888399807E-4</v>
      </c>
      <c r="AE512" s="18"/>
      <c r="AF512" s="18"/>
    </row>
    <row r="513" spans="1:32" x14ac:dyDescent="0.3">
      <c r="A513" s="119" t="s">
        <v>1043</v>
      </c>
      <c r="B513" t="s">
        <v>473</v>
      </c>
      <c r="C513" t="s">
        <v>471</v>
      </c>
      <c r="D513" t="s">
        <v>471</v>
      </c>
      <c r="E513" s="117">
        <v>0</v>
      </c>
      <c r="F513" s="80"/>
      <c r="G513" s="117">
        <v>0</v>
      </c>
      <c r="H513" s="80"/>
      <c r="I513" s="117">
        <v>0</v>
      </c>
      <c r="J513" s="80"/>
      <c r="K513" s="117">
        <v>0</v>
      </c>
      <c r="L513" s="80"/>
      <c r="M513" s="117">
        <v>0</v>
      </c>
      <c r="N513" s="80"/>
      <c r="O513" s="117">
        <v>0</v>
      </c>
      <c r="P513" s="80"/>
      <c r="Q513" s="117">
        <v>0</v>
      </c>
      <c r="R513" s="80"/>
      <c r="S513" s="117">
        <v>53751.757366144004</v>
      </c>
      <c r="T513" s="80">
        <v>4.2340618444971032E-3</v>
      </c>
      <c r="U513" s="117">
        <v>17917.2512240838</v>
      </c>
      <c r="V513" s="80">
        <v>5.6831498335884936E-3</v>
      </c>
      <c r="W513" s="117">
        <v>0</v>
      </c>
      <c r="X513" s="80"/>
      <c r="Y513" s="117">
        <v>0</v>
      </c>
      <c r="Z513" s="80"/>
      <c r="AA513" s="117">
        <v>0</v>
      </c>
      <c r="AB513" s="80"/>
      <c r="AC513" s="117">
        <v>71669.008590227793</v>
      </c>
      <c r="AD513" s="80">
        <v>6.6748214888399807E-4</v>
      </c>
      <c r="AE513" s="18"/>
      <c r="AF513" s="18"/>
    </row>
    <row r="514" spans="1:32" x14ac:dyDescent="0.3">
      <c r="A514" s="113" t="s">
        <v>428</v>
      </c>
      <c r="B514" t="s">
        <v>471</v>
      </c>
      <c r="C514" t="s">
        <v>471</v>
      </c>
      <c r="D514" t="s">
        <v>471</v>
      </c>
      <c r="E514" s="114">
        <v>0</v>
      </c>
      <c r="F514" s="115"/>
      <c r="G514" s="114">
        <v>0</v>
      </c>
      <c r="H514" s="115"/>
      <c r="I514" s="114">
        <v>0</v>
      </c>
      <c r="J514" s="115"/>
      <c r="K514" s="114">
        <v>0</v>
      </c>
      <c r="L514" s="115"/>
      <c r="M514" s="114">
        <v>6252.1147138373999</v>
      </c>
      <c r="N514" s="115">
        <v>2.4730704241481905E-4</v>
      </c>
      <c r="O514" s="114">
        <v>0</v>
      </c>
      <c r="P514" s="115"/>
      <c r="Q514" s="114">
        <v>0</v>
      </c>
      <c r="R514" s="115"/>
      <c r="S514" s="114">
        <v>0</v>
      </c>
      <c r="T514" s="115"/>
      <c r="U514" s="114">
        <v>0</v>
      </c>
      <c r="V514" s="115"/>
      <c r="W514" s="114">
        <v>0</v>
      </c>
      <c r="X514" s="115"/>
      <c r="Y514" s="114">
        <v>0</v>
      </c>
      <c r="Z514" s="115"/>
      <c r="AA514" s="114">
        <v>0</v>
      </c>
      <c r="AB514" s="115"/>
      <c r="AC514" s="114">
        <v>6252.1147138373999</v>
      </c>
      <c r="AD514" s="115">
        <v>5.8228445549203115E-5</v>
      </c>
      <c r="AE514" s="18"/>
      <c r="AF514" s="18"/>
    </row>
    <row r="515" spans="1:32" x14ac:dyDescent="0.3">
      <c r="A515" s="119" t="s">
        <v>1044</v>
      </c>
      <c r="B515" t="s">
        <v>473</v>
      </c>
      <c r="C515" t="s">
        <v>471</v>
      </c>
      <c r="D515" t="s">
        <v>471</v>
      </c>
      <c r="E515" s="117">
        <v>0</v>
      </c>
      <c r="F515" s="80"/>
      <c r="G515" s="117">
        <v>0</v>
      </c>
      <c r="H515" s="80"/>
      <c r="I515" s="117">
        <v>0</v>
      </c>
      <c r="J515" s="80"/>
      <c r="K515" s="117">
        <v>0</v>
      </c>
      <c r="L515" s="80"/>
      <c r="M515" s="117">
        <v>6252.1147138373999</v>
      </c>
      <c r="N515" s="80">
        <v>2.4730704241481905E-4</v>
      </c>
      <c r="O515" s="117">
        <v>0</v>
      </c>
      <c r="P515" s="80"/>
      <c r="Q515" s="117">
        <v>0</v>
      </c>
      <c r="R515" s="80"/>
      <c r="S515" s="117">
        <v>0</v>
      </c>
      <c r="T515" s="80"/>
      <c r="U515" s="117">
        <v>0</v>
      </c>
      <c r="V515" s="80"/>
      <c r="W515" s="117">
        <v>0</v>
      </c>
      <c r="X515" s="80"/>
      <c r="Y515" s="117">
        <v>0</v>
      </c>
      <c r="Z515" s="80"/>
      <c r="AA515" s="117">
        <v>0</v>
      </c>
      <c r="AB515" s="80"/>
      <c r="AC515" s="117">
        <v>6252.1147138373999</v>
      </c>
      <c r="AD515" s="80">
        <v>5.8228445549203115E-5</v>
      </c>
      <c r="AE515" s="18"/>
      <c r="AF515" s="18"/>
    </row>
    <row r="516" spans="1:32" x14ac:dyDescent="0.3">
      <c r="A516" s="113" t="s">
        <v>446</v>
      </c>
      <c r="B516" t="s">
        <v>471</v>
      </c>
      <c r="C516" t="s">
        <v>471</v>
      </c>
      <c r="D516" t="s">
        <v>471</v>
      </c>
      <c r="E516" s="114">
        <v>0</v>
      </c>
      <c r="F516" s="115"/>
      <c r="G516" s="114">
        <v>0</v>
      </c>
      <c r="H516" s="115"/>
      <c r="I516" s="114">
        <v>0</v>
      </c>
      <c r="J516" s="115"/>
      <c r="K516" s="114">
        <v>0</v>
      </c>
      <c r="L516" s="115"/>
      <c r="M516" s="114">
        <v>0</v>
      </c>
      <c r="N516" s="115"/>
      <c r="O516" s="114">
        <v>0</v>
      </c>
      <c r="P516" s="115"/>
      <c r="Q516" s="114">
        <v>0</v>
      </c>
      <c r="R516" s="115"/>
      <c r="S516" s="114">
        <v>0</v>
      </c>
      <c r="T516" s="115"/>
      <c r="U516" s="114">
        <v>0</v>
      </c>
      <c r="V516" s="115"/>
      <c r="W516" s="114">
        <v>0</v>
      </c>
      <c r="X516" s="115"/>
      <c r="Y516" s="114">
        <v>12953.120718840699</v>
      </c>
      <c r="Z516" s="115">
        <v>6.181328429936242E-4</v>
      </c>
      <c r="AA516" s="114">
        <v>12953.124814458899</v>
      </c>
      <c r="AB516" s="115">
        <v>4.7449175207821175E-3</v>
      </c>
      <c r="AC516" s="114">
        <v>25906.2455332996</v>
      </c>
      <c r="AD516" s="115">
        <v>2.4127522869684401E-4</v>
      </c>
      <c r="AE516" s="18"/>
      <c r="AF516" s="18"/>
    </row>
    <row r="517" spans="1:32" x14ac:dyDescent="0.3">
      <c r="A517" s="119" t="s">
        <v>1045</v>
      </c>
      <c r="B517" t="s">
        <v>473</v>
      </c>
      <c r="C517" t="s">
        <v>471</v>
      </c>
      <c r="D517" t="s">
        <v>471</v>
      </c>
      <c r="E517" s="117">
        <v>0</v>
      </c>
      <c r="F517" s="80"/>
      <c r="G517" s="117">
        <v>0</v>
      </c>
      <c r="H517" s="80"/>
      <c r="I517" s="117">
        <v>0</v>
      </c>
      <c r="J517" s="80"/>
      <c r="K517" s="117">
        <v>0</v>
      </c>
      <c r="L517" s="80"/>
      <c r="M517" s="117">
        <v>0</v>
      </c>
      <c r="N517" s="80"/>
      <c r="O517" s="117">
        <v>0</v>
      </c>
      <c r="P517" s="80"/>
      <c r="Q517" s="117">
        <v>0</v>
      </c>
      <c r="R517" s="80"/>
      <c r="S517" s="117">
        <v>0</v>
      </c>
      <c r="T517" s="80"/>
      <c r="U517" s="117">
        <v>0</v>
      </c>
      <c r="V517" s="80"/>
      <c r="W517" s="117">
        <v>0</v>
      </c>
      <c r="X517" s="80"/>
      <c r="Y517" s="117">
        <v>12953.120718840699</v>
      </c>
      <c r="Z517" s="80">
        <v>6.181328429936242E-4</v>
      </c>
      <c r="AA517" s="117">
        <v>12953.124814458899</v>
      </c>
      <c r="AB517" s="80">
        <v>4.7449175207821175E-3</v>
      </c>
      <c r="AC517" s="117">
        <v>25906.2455332996</v>
      </c>
      <c r="AD517" s="80">
        <v>2.4127522869684401E-4</v>
      </c>
      <c r="AE517" s="18"/>
      <c r="AF517" s="18"/>
    </row>
    <row r="518" spans="1:32" x14ac:dyDescent="0.3">
      <c r="A518" s="113" t="s">
        <v>450</v>
      </c>
      <c r="B518" t="s">
        <v>471</v>
      </c>
      <c r="C518" t="s">
        <v>471</v>
      </c>
      <c r="D518" t="s">
        <v>471</v>
      </c>
      <c r="E518" s="114">
        <v>0</v>
      </c>
      <c r="F518" s="115"/>
      <c r="G518" s="114">
        <v>0</v>
      </c>
      <c r="H518" s="115"/>
      <c r="I518" s="114">
        <v>0</v>
      </c>
      <c r="J518" s="115"/>
      <c r="K518" s="114">
        <v>0</v>
      </c>
      <c r="L518" s="115"/>
      <c r="M518" s="114">
        <v>87166.069703607092</v>
      </c>
      <c r="N518" s="115">
        <v>3.4479186457684156E-3</v>
      </c>
      <c r="O518" s="114">
        <v>25204.644587755502</v>
      </c>
      <c r="P518" s="115">
        <v>8.3505005730715003E-3</v>
      </c>
      <c r="Q518" s="114">
        <v>0</v>
      </c>
      <c r="R518" s="115"/>
      <c r="S518" s="114">
        <v>59440.958844977802</v>
      </c>
      <c r="T518" s="115">
        <v>4.6822040464925118E-3</v>
      </c>
      <c r="U518" s="114">
        <v>19323.5651562817</v>
      </c>
      <c r="V518" s="115">
        <v>6.1292167380364642E-3</v>
      </c>
      <c r="W518" s="114">
        <v>0</v>
      </c>
      <c r="X518" s="115"/>
      <c r="Y518" s="114">
        <v>63011.613235022902</v>
      </c>
      <c r="Z518" s="115">
        <v>3.0069624514443153E-3</v>
      </c>
      <c r="AA518" s="114">
        <v>0</v>
      </c>
      <c r="AB518" s="115"/>
      <c r="AC518" s="114">
        <v>254146.85152764499</v>
      </c>
      <c r="AD518" s="115">
        <v>2.3669713021941454E-3</v>
      </c>
      <c r="AE518" s="18"/>
      <c r="AF518" s="18"/>
    </row>
    <row r="519" spans="1:32" x14ac:dyDescent="0.3">
      <c r="A519" s="119" t="s">
        <v>1046</v>
      </c>
      <c r="B519" t="s">
        <v>473</v>
      </c>
      <c r="C519" t="s">
        <v>471</v>
      </c>
      <c r="D519" t="s">
        <v>471</v>
      </c>
      <c r="E519" s="117">
        <v>0</v>
      </c>
      <c r="F519" s="80"/>
      <c r="G519" s="117">
        <v>0</v>
      </c>
      <c r="H519" s="80"/>
      <c r="I519" s="117">
        <v>0</v>
      </c>
      <c r="J519" s="80"/>
      <c r="K519" s="117">
        <v>0</v>
      </c>
      <c r="L519" s="80"/>
      <c r="M519" s="117">
        <v>87166.069703607092</v>
      </c>
      <c r="N519" s="80">
        <v>3.4479186457684156E-3</v>
      </c>
      <c r="O519" s="117">
        <v>25204.644587755502</v>
      </c>
      <c r="P519" s="80">
        <v>8.3505005730715003E-3</v>
      </c>
      <c r="Q519" s="117">
        <v>0</v>
      </c>
      <c r="R519" s="80"/>
      <c r="S519" s="117">
        <v>59440.958844977802</v>
      </c>
      <c r="T519" s="80">
        <v>4.6822040464925118E-3</v>
      </c>
      <c r="U519" s="117">
        <v>19323.5651562817</v>
      </c>
      <c r="V519" s="80">
        <v>6.1292167380364642E-3</v>
      </c>
      <c r="W519" s="117">
        <v>0</v>
      </c>
      <c r="X519" s="80"/>
      <c r="Y519" s="117">
        <v>63011.613235022902</v>
      </c>
      <c r="Z519" s="80">
        <v>3.0069624514443153E-3</v>
      </c>
      <c r="AA519" s="117">
        <v>0</v>
      </c>
      <c r="AB519" s="80"/>
      <c r="AC519" s="117">
        <v>254146.85152764499</v>
      </c>
      <c r="AD519" s="80">
        <v>2.3669713021941454E-3</v>
      </c>
      <c r="AE519" s="18"/>
      <c r="AF519" s="18"/>
    </row>
    <row r="520" spans="1:32" x14ac:dyDescent="0.3">
      <c r="A520" s="113" t="s">
        <v>269</v>
      </c>
      <c r="B520" t="s">
        <v>471</v>
      </c>
      <c r="C520" t="s">
        <v>471</v>
      </c>
      <c r="D520" t="s">
        <v>471</v>
      </c>
      <c r="E520" s="114">
        <v>0</v>
      </c>
      <c r="F520" s="115"/>
      <c r="G520" s="114">
        <v>0</v>
      </c>
      <c r="H520" s="115"/>
      <c r="I520" s="114">
        <v>0</v>
      </c>
      <c r="J520" s="115"/>
      <c r="K520" s="114">
        <v>0</v>
      </c>
      <c r="L520" s="115"/>
      <c r="M520" s="114">
        <v>7088.8529377505001</v>
      </c>
      <c r="N520" s="115">
        <v>2.8040484450302924E-4</v>
      </c>
      <c r="O520" s="114">
        <v>2621.9401626014001</v>
      </c>
      <c r="P520" s="115">
        <v>8.6866977053104736E-4</v>
      </c>
      <c r="Q520" s="114">
        <v>0</v>
      </c>
      <c r="R520" s="115"/>
      <c r="S520" s="114">
        <v>0</v>
      </c>
      <c r="T520" s="115"/>
      <c r="U520" s="114">
        <v>0</v>
      </c>
      <c r="V520" s="115"/>
      <c r="W520" s="114">
        <v>0</v>
      </c>
      <c r="X520" s="115"/>
      <c r="Y520" s="114">
        <v>0</v>
      </c>
      <c r="Z520" s="115"/>
      <c r="AA520" s="114">
        <v>0</v>
      </c>
      <c r="AB520" s="115"/>
      <c r="AC520" s="114">
        <v>9710.7931003519006</v>
      </c>
      <c r="AD520" s="115">
        <v>9.0440501040704919E-5</v>
      </c>
      <c r="AE520" s="18"/>
      <c r="AF520" s="18"/>
    </row>
    <row r="521" spans="1:32" x14ac:dyDescent="0.3">
      <c r="A521" s="119" t="s">
        <v>1047</v>
      </c>
      <c r="B521" t="s">
        <v>473</v>
      </c>
      <c r="C521" t="s">
        <v>471</v>
      </c>
      <c r="D521" t="s">
        <v>471</v>
      </c>
      <c r="E521" s="117">
        <v>0</v>
      </c>
      <c r="F521" s="80"/>
      <c r="G521" s="117">
        <v>0</v>
      </c>
      <c r="H521" s="80"/>
      <c r="I521" s="117">
        <v>0</v>
      </c>
      <c r="J521" s="80"/>
      <c r="K521" s="117">
        <v>0</v>
      </c>
      <c r="L521" s="80"/>
      <c r="M521" s="117">
        <v>7088.8529377505001</v>
      </c>
      <c r="N521" s="80">
        <v>2.8040484450302924E-4</v>
      </c>
      <c r="O521" s="117">
        <v>2621.9401626014001</v>
      </c>
      <c r="P521" s="80">
        <v>8.6866977053104736E-4</v>
      </c>
      <c r="Q521" s="117">
        <v>0</v>
      </c>
      <c r="R521" s="80"/>
      <c r="S521" s="117">
        <v>0</v>
      </c>
      <c r="T521" s="80"/>
      <c r="U521" s="117">
        <v>0</v>
      </c>
      <c r="V521" s="80"/>
      <c r="W521" s="117">
        <v>0</v>
      </c>
      <c r="X521" s="80"/>
      <c r="Y521" s="117">
        <v>0</v>
      </c>
      <c r="Z521" s="80"/>
      <c r="AA521" s="117">
        <v>0</v>
      </c>
      <c r="AB521" s="80"/>
      <c r="AC521" s="117">
        <v>9710.7931003519006</v>
      </c>
      <c r="AD521" s="80">
        <v>9.0440501040704919E-5</v>
      </c>
      <c r="AE521" s="18"/>
      <c r="AF521" s="18"/>
    </row>
    <row r="522" spans="1:32" x14ac:dyDescent="0.3">
      <c r="A522" s="113" t="s">
        <v>351</v>
      </c>
      <c r="B522" t="s">
        <v>471</v>
      </c>
      <c r="C522" t="s">
        <v>471</v>
      </c>
      <c r="D522" t="s">
        <v>471</v>
      </c>
      <c r="E522" s="114">
        <v>0</v>
      </c>
      <c r="F522" s="115"/>
      <c r="G522" s="114">
        <v>0</v>
      </c>
      <c r="H522" s="115"/>
      <c r="I522" s="114">
        <v>0</v>
      </c>
      <c r="J522" s="115"/>
      <c r="K522" s="114">
        <v>0</v>
      </c>
      <c r="L522" s="115"/>
      <c r="M522" s="114">
        <v>0</v>
      </c>
      <c r="N522" s="115"/>
      <c r="O522" s="114">
        <v>0</v>
      </c>
      <c r="P522" s="115"/>
      <c r="Q522" s="114">
        <v>0</v>
      </c>
      <c r="R522" s="115"/>
      <c r="S522" s="114">
        <v>0</v>
      </c>
      <c r="T522" s="115"/>
      <c r="U522" s="114">
        <v>0</v>
      </c>
      <c r="V522" s="115"/>
      <c r="W522" s="114">
        <v>0</v>
      </c>
      <c r="X522" s="115"/>
      <c r="Y522" s="114">
        <v>155768.58704535002</v>
      </c>
      <c r="Z522" s="115">
        <v>7.4333962949477989E-3</v>
      </c>
      <c r="AA522" s="114">
        <v>0</v>
      </c>
      <c r="AB522" s="115"/>
      <c r="AC522" s="114">
        <v>155768.58704535002</v>
      </c>
      <c r="AD522" s="115">
        <v>1.4507351678900047E-3</v>
      </c>
      <c r="AE522" s="18"/>
      <c r="AF522" s="18"/>
    </row>
    <row r="523" spans="1:32" x14ac:dyDescent="0.3">
      <c r="A523" s="119" t="s">
        <v>1048</v>
      </c>
      <c r="B523" t="s">
        <v>473</v>
      </c>
      <c r="C523" t="s">
        <v>471</v>
      </c>
      <c r="D523" t="s">
        <v>471</v>
      </c>
      <c r="E523" s="117">
        <v>0</v>
      </c>
      <c r="F523" s="80"/>
      <c r="G523" s="117">
        <v>0</v>
      </c>
      <c r="H523" s="80"/>
      <c r="I523" s="117">
        <v>0</v>
      </c>
      <c r="J523" s="80"/>
      <c r="K523" s="117">
        <v>0</v>
      </c>
      <c r="L523" s="80"/>
      <c r="M523" s="117">
        <v>0</v>
      </c>
      <c r="N523" s="80"/>
      <c r="O523" s="117">
        <v>0</v>
      </c>
      <c r="P523" s="80"/>
      <c r="Q523" s="117">
        <v>0</v>
      </c>
      <c r="R523" s="80"/>
      <c r="S523" s="117">
        <v>0</v>
      </c>
      <c r="T523" s="80"/>
      <c r="U523" s="117">
        <v>0</v>
      </c>
      <c r="V523" s="80"/>
      <c r="W523" s="117">
        <v>0</v>
      </c>
      <c r="X523" s="80"/>
      <c r="Y523" s="117">
        <v>155768.58704535002</v>
      </c>
      <c r="Z523" s="80">
        <v>7.4333962949477989E-3</v>
      </c>
      <c r="AA523" s="117">
        <v>0</v>
      </c>
      <c r="AB523" s="80"/>
      <c r="AC523" s="117">
        <v>155768.58704535002</v>
      </c>
      <c r="AD523" s="80">
        <v>1.4507351678900047E-3</v>
      </c>
      <c r="AE523" s="1"/>
      <c r="AF523" s="109"/>
    </row>
    <row r="524" spans="1:32" x14ac:dyDescent="0.3">
      <c r="A524" s="113" t="s">
        <v>411</v>
      </c>
      <c r="B524" t="s">
        <v>471</v>
      </c>
      <c r="C524" t="s">
        <v>471</v>
      </c>
      <c r="D524" t="s">
        <v>471</v>
      </c>
      <c r="E524" s="114">
        <v>0</v>
      </c>
      <c r="F524" s="115"/>
      <c r="G524" s="114">
        <v>0</v>
      </c>
      <c r="H524" s="115"/>
      <c r="I524" s="114">
        <v>0</v>
      </c>
      <c r="J524" s="115"/>
      <c r="K524" s="114">
        <v>0</v>
      </c>
      <c r="L524" s="115"/>
      <c r="M524" s="114">
        <v>0</v>
      </c>
      <c r="N524" s="115"/>
      <c r="O524" s="114">
        <v>0</v>
      </c>
      <c r="P524" s="115"/>
      <c r="Q524" s="114">
        <v>0</v>
      </c>
      <c r="R524" s="115"/>
      <c r="S524" s="114">
        <v>42937.383629863398</v>
      </c>
      <c r="T524" s="115">
        <v>3.3822063991576041E-3</v>
      </c>
      <c r="U524" s="114">
        <v>42937.383629863398</v>
      </c>
      <c r="V524" s="115">
        <v>1.3619253398801491E-2</v>
      </c>
      <c r="W524" s="114">
        <v>0</v>
      </c>
      <c r="X524" s="115"/>
      <c r="Y524" s="114">
        <v>0</v>
      </c>
      <c r="Z524" s="115"/>
      <c r="AA524" s="114">
        <v>0</v>
      </c>
      <c r="AB524" s="115"/>
      <c r="AC524" s="114">
        <v>85874.767259726796</v>
      </c>
      <c r="AD524" s="115">
        <v>7.9978606252481782E-4</v>
      </c>
      <c r="AE524" s="1"/>
      <c r="AF524" s="109"/>
    </row>
    <row r="525" spans="1:32" x14ac:dyDescent="0.3">
      <c r="A525" s="119" t="s">
        <v>1049</v>
      </c>
      <c r="B525" t="s">
        <v>721</v>
      </c>
      <c r="C525" t="s">
        <v>471</v>
      </c>
      <c r="D525" t="s">
        <v>471</v>
      </c>
      <c r="E525" s="117">
        <v>0</v>
      </c>
      <c r="F525" s="80"/>
      <c r="G525" s="117">
        <v>0</v>
      </c>
      <c r="H525" s="80"/>
      <c r="I525" s="117">
        <v>0</v>
      </c>
      <c r="J525" s="80"/>
      <c r="K525" s="117">
        <v>0</v>
      </c>
      <c r="L525" s="80"/>
      <c r="M525" s="117">
        <v>0</v>
      </c>
      <c r="N525" s="80"/>
      <c r="O525" s="117">
        <v>0</v>
      </c>
      <c r="P525" s="80"/>
      <c r="Q525" s="117">
        <v>0</v>
      </c>
      <c r="R525" s="80"/>
      <c r="S525" s="117">
        <v>7028.2592735682001</v>
      </c>
      <c r="T525" s="80">
        <v>5.5362067924111117E-4</v>
      </c>
      <c r="U525" s="117">
        <v>7028.2592735682001</v>
      </c>
      <c r="V525" s="80">
        <v>2.2292845047183498E-3</v>
      </c>
      <c r="W525" s="117">
        <v>0</v>
      </c>
      <c r="X525" s="80"/>
      <c r="Y525" s="117">
        <v>0</v>
      </c>
      <c r="Z525" s="80"/>
      <c r="AA525" s="117">
        <v>0</v>
      </c>
      <c r="AB525" s="80"/>
      <c r="AC525" s="117">
        <v>14056.5185471364</v>
      </c>
      <c r="AD525" s="80">
        <v>1.3091398067629605E-4</v>
      </c>
      <c r="AE525" s="1"/>
      <c r="AF525" s="109"/>
    </row>
    <row r="526" spans="1:32" x14ac:dyDescent="0.3">
      <c r="A526" s="119" t="s">
        <v>1050</v>
      </c>
      <c r="B526" t="s">
        <v>721</v>
      </c>
      <c r="C526" t="s">
        <v>471</v>
      </c>
      <c r="D526" t="s">
        <v>471</v>
      </c>
      <c r="E526" s="117">
        <v>0</v>
      </c>
      <c r="F526" s="80"/>
      <c r="G526" s="117">
        <v>0</v>
      </c>
      <c r="H526" s="80"/>
      <c r="I526" s="117">
        <v>0</v>
      </c>
      <c r="J526" s="80"/>
      <c r="K526" s="117">
        <v>0</v>
      </c>
      <c r="L526" s="80"/>
      <c r="M526" s="117">
        <v>0</v>
      </c>
      <c r="N526" s="80"/>
      <c r="O526" s="117">
        <v>0</v>
      </c>
      <c r="P526" s="80"/>
      <c r="Q526" s="117">
        <v>0</v>
      </c>
      <c r="R526" s="80"/>
      <c r="S526" s="117">
        <v>35909.1243562952</v>
      </c>
      <c r="T526" s="80">
        <v>2.828585719916493E-3</v>
      </c>
      <c r="U526" s="117">
        <v>35909.1243562952</v>
      </c>
      <c r="V526" s="80">
        <v>1.1389968894083141E-2</v>
      </c>
      <c r="W526" s="117">
        <v>0</v>
      </c>
      <c r="X526" s="80"/>
      <c r="Y526" s="117">
        <v>0</v>
      </c>
      <c r="Z526" s="80"/>
      <c r="AA526" s="117">
        <v>0</v>
      </c>
      <c r="AB526" s="80"/>
      <c r="AC526" s="117">
        <v>71818.248712590401</v>
      </c>
      <c r="AD526" s="80">
        <v>6.6887208184852182E-4</v>
      </c>
      <c r="AE526" s="1"/>
      <c r="AF526" s="109"/>
    </row>
    <row r="527" spans="1:32" x14ac:dyDescent="0.3">
      <c r="A527" s="113" t="s">
        <v>386</v>
      </c>
      <c r="B527" t="s">
        <v>471</v>
      </c>
      <c r="C527" t="s">
        <v>471</v>
      </c>
      <c r="D527" t="s">
        <v>471</v>
      </c>
      <c r="E527" s="114">
        <v>0</v>
      </c>
      <c r="F527" s="115"/>
      <c r="G527" s="114">
        <v>0</v>
      </c>
      <c r="H527" s="115"/>
      <c r="I527" s="114">
        <v>0</v>
      </c>
      <c r="J527" s="115"/>
      <c r="K527" s="114">
        <v>0</v>
      </c>
      <c r="L527" s="115"/>
      <c r="M527" s="114">
        <v>171385.82711345502</v>
      </c>
      <c r="N527" s="115">
        <v>6.7792937198414274E-3</v>
      </c>
      <c r="O527" s="114">
        <v>95214.286621568506</v>
      </c>
      <c r="P527" s="115">
        <v>3.1545255567073452E-2</v>
      </c>
      <c r="Q527" s="114">
        <v>0</v>
      </c>
      <c r="R527" s="115"/>
      <c r="S527" s="114">
        <v>114235.16585967099</v>
      </c>
      <c r="T527" s="115">
        <v>8.9983803463676189E-3</v>
      </c>
      <c r="U527" s="114">
        <v>76156.774750310302</v>
      </c>
      <c r="V527" s="115">
        <v>2.4156069272896753E-2</v>
      </c>
      <c r="W527" s="114">
        <v>0</v>
      </c>
      <c r="X527" s="115"/>
      <c r="Y527" s="114">
        <v>0</v>
      </c>
      <c r="Z527" s="115"/>
      <c r="AA527" s="114">
        <v>0</v>
      </c>
      <c r="AB527" s="115"/>
      <c r="AC527" s="114">
        <v>456992.05434500478</v>
      </c>
      <c r="AD527" s="115">
        <v>4.2561498262264023E-3</v>
      </c>
      <c r="AE527" s="1"/>
      <c r="AF527" s="109"/>
    </row>
    <row r="528" spans="1:32" x14ac:dyDescent="0.3">
      <c r="A528" s="119" t="s">
        <v>1051</v>
      </c>
      <c r="B528" t="s">
        <v>473</v>
      </c>
      <c r="C528" t="s">
        <v>471</v>
      </c>
      <c r="D528" t="s">
        <v>471</v>
      </c>
      <c r="E528" s="117">
        <v>0</v>
      </c>
      <c r="F528" s="80"/>
      <c r="G528" s="117">
        <v>0</v>
      </c>
      <c r="H528" s="80"/>
      <c r="I528" s="117">
        <v>0</v>
      </c>
      <c r="J528" s="80"/>
      <c r="K528" s="117">
        <v>0</v>
      </c>
      <c r="L528" s="80"/>
      <c r="M528" s="117">
        <v>171385.82711345502</v>
      </c>
      <c r="N528" s="80">
        <v>6.7792937198414274E-3</v>
      </c>
      <c r="O528" s="117">
        <v>95214.286621568506</v>
      </c>
      <c r="P528" s="80">
        <v>3.1545255567073452E-2</v>
      </c>
      <c r="Q528" s="117">
        <v>0</v>
      </c>
      <c r="R528" s="80"/>
      <c r="S528" s="117">
        <v>114235.16585967099</v>
      </c>
      <c r="T528" s="80">
        <v>8.9983803463676189E-3</v>
      </c>
      <c r="U528" s="117">
        <v>76156.774750310302</v>
      </c>
      <c r="V528" s="80">
        <v>2.4156069272896753E-2</v>
      </c>
      <c r="W528" s="117">
        <v>0</v>
      </c>
      <c r="X528" s="80"/>
      <c r="Y528" s="117">
        <v>0</v>
      </c>
      <c r="Z528" s="80"/>
      <c r="AA528" s="117">
        <v>0</v>
      </c>
      <c r="AB528" s="80"/>
      <c r="AC528" s="117">
        <v>456992.05434500478</v>
      </c>
      <c r="AD528" s="80">
        <v>4.2561498262264023E-3</v>
      </c>
      <c r="AE528" s="1"/>
      <c r="AF528" s="109"/>
    </row>
    <row r="529" spans="1:32" x14ac:dyDescent="0.3">
      <c r="A529" s="113" t="s">
        <v>278</v>
      </c>
      <c r="B529" t="s">
        <v>471</v>
      </c>
      <c r="C529" t="s">
        <v>471</v>
      </c>
      <c r="D529" t="s">
        <v>471</v>
      </c>
      <c r="E529" s="114">
        <v>0</v>
      </c>
      <c r="F529" s="115"/>
      <c r="G529" s="114">
        <v>0</v>
      </c>
      <c r="H529" s="115"/>
      <c r="I529" s="114">
        <v>0</v>
      </c>
      <c r="J529" s="115"/>
      <c r="K529" s="114">
        <v>0</v>
      </c>
      <c r="L529" s="115"/>
      <c r="M529" s="114">
        <v>191498.75996588098</v>
      </c>
      <c r="N529" s="115">
        <v>7.5748757214020397E-3</v>
      </c>
      <c r="O529" s="114">
        <v>13678.480348449601</v>
      </c>
      <c r="P529" s="115">
        <v>4.5317900671356876E-3</v>
      </c>
      <c r="Q529" s="114">
        <v>0</v>
      </c>
      <c r="R529" s="115"/>
      <c r="S529" s="114">
        <v>0</v>
      </c>
      <c r="T529" s="115"/>
      <c r="U529" s="114">
        <v>0</v>
      </c>
      <c r="V529" s="115"/>
      <c r="W529" s="114">
        <v>0</v>
      </c>
      <c r="X529" s="115"/>
      <c r="Y529" s="114">
        <v>0</v>
      </c>
      <c r="Z529" s="115"/>
      <c r="AA529" s="114">
        <v>0</v>
      </c>
      <c r="AB529" s="115"/>
      <c r="AC529" s="114">
        <v>205177.24031433059</v>
      </c>
      <c r="AD529" s="115">
        <v>1.9108977221958044E-3</v>
      </c>
      <c r="AE529" s="1"/>
      <c r="AF529" s="109"/>
    </row>
    <row r="530" spans="1:32" x14ac:dyDescent="0.3">
      <c r="A530" s="119" t="s">
        <v>1052</v>
      </c>
      <c r="B530" t="s">
        <v>473</v>
      </c>
      <c r="C530" t="s">
        <v>471</v>
      </c>
      <c r="D530" t="s">
        <v>471</v>
      </c>
      <c r="E530" s="117">
        <v>0</v>
      </c>
      <c r="F530" s="80"/>
      <c r="G530" s="117">
        <v>0</v>
      </c>
      <c r="H530" s="80"/>
      <c r="I530" s="117">
        <v>0</v>
      </c>
      <c r="J530" s="80"/>
      <c r="K530" s="117">
        <v>0</v>
      </c>
      <c r="L530" s="80"/>
      <c r="M530" s="117">
        <v>191498.75996588098</v>
      </c>
      <c r="N530" s="80">
        <v>7.5748757214020397E-3</v>
      </c>
      <c r="O530" s="117">
        <v>13678.480348449601</v>
      </c>
      <c r="P530" s="80">
        <v>4.5317900671356876E-3</v>
      </c>
      <c r="Q530" s="117">
        <v>0</v>
      </c>
      <c r="R530" s="80"/>
      <c r="S530" s="117">
        <v>0</v>
      </c>
      <c r="T530" s="80"/>
      <c r="U530" s="117">
        <v>0</v>
      </c>
      <c r="V530" s="80"/>
      <c r="W530" s="117">
        <v>0</v>
      </c>
      <c r="X530" s="80"/>
      <c r="Y530" s="117">
        <v>0</v>
      </c>
      <c r="Z530" s="80"/>
      <c r="AA530" s="117">
        <v>0</v>
      </c>
      <c r="AB530" s="80"/>
      <c r="AC530" s="117">
        <v>205177.24031433059</v>
      </c>
      <c r="AD530" s="80">
        <v>1.9108977221958044E-3</v>
      </c>
      <c r="AE530" s="1"/>
      <c r="AF530" s="109"/>
    </row>
    <row r="531" spans="1:32" x14ac:dyDescent="0.3">
      <c r="A531" s="113" t="s">
        <v>407</v>
      </c>
      <c r="B531" t="s">
        <v>471</v>
      </c>
      <c r="C531" t="s">
        <v>471</v>
      </c>
      <c r="D531" t="s">
        <v>471</v>
      </c>
      <c r="E531" s="114">
        <v>0</v>
      </c>
      <c r="F531" s="115"/>
      <c r="G531" s="114">
        <v>0</v>
      </c>
      <c r="H531" s="115"/>
      <c r="I531" s="114">
        <v>0</v>
      </c>
      <c r="J531" s="115"/>
      <c r="K531" s="114">
        <v>0</v>
      </c>
      <c r="L531" s="115"/>
      <c r="M531" s="114">
        <v>248747.39795768203</v>
      </c>
      <c r="N531" s="115">
        <v>9.8393881291308997E-3</v>
      </c>
      <c r="O531" s="114">
        <v>49749.475162456401</v>
      </c>
      <c r="P531" s="115">
        <v>1.6482399480289331E-2</v>
      </c>
      <c r="Q531" s="114">
        <v>0</v>
      </c>
      <c r="R531" s="115"/>
      <c r="S531" s="114">
        <v>0</v>
      </c>
      <c r="T531" s="115"/>
      <c r="U531" s="114">
        <v>0</v>
      </c>
      <c r="V531" s="115"/>
      <c r="W531" s="114">
        <v>0</v>
      </c>
      <c r="X531" s="115"/>
      <c r="Y531" s="114">
        <v>0</v>
      </c>
      <c r="Z531" s="115"/>
      <c r="AA531" s="114">
        <v>0</v>
      </c>
      <c r="AB531" s="115"/>
      <c r="AC531" s="114">
        <v>298496.87312013842</v>
      </c>
      <c r="AD531" s="115">
        <v>2.7800207959420694E-3</v>
      </c>
      <c r="AE531" s="1"/>
      <c r="AF531" s="109"/>
    </row>
    <row r="532" spans="1:32" x14ac:dyDescent="0.3">
      <c r="A532" s="119" t="s">
        <v>1053</v>
      </c>
      <c r="B532" t="s">
        <v>473</v>
      </c>
      <c r="C532" t="s">
        <v>471</v>
      </c>
      <c r="D532" t="s">
        <v>471</v>
      </c>
      <c r="E532" s="117">
        <v>0</v>
      </c>
      <c r="F532" s="80"/>
      <c r="G532" s="117">
        <v>0</v>
      </c>
      <c r="H532" s="80"/>
      <c r="I532" s="117">
        <v>0</v>
      </c>
      <c r="J532" s="80"/>
      <c r="K532" s="117">
        <v>0</v>
      </c>
      <c r="L532" s="80"/>
      <c r="M532" s="117">
        <v>248747.39795768203</v>
      </c>
      <c r="N532" s="80">
        <v>9.8393881291308997E-3</v>
      </c>
      <c r="O532" s="117">
        <v>49749.475162456401</v>
      </c>
      <c r="P532" s="80">
        <v>1.6482399480289331E-2</v>
      </c>
      <c r="Q532" s="117">
        <v>0</v>
      </c>
      <c r="R532" s="80"/>
      <c r="S532" s="117">
        <v>0</v>
      </c>
      <c r="T532" s="80"/>
      <c r="U532" s="117">
        <v>0</v>
      </c>
      <c r="V532" s="80"/>
      <c r="W532" s="117">
        <v>0</v>
      </c>
      <c r="X532" s="80"/>
      <c r="Y532" s="117">
        <v>0</v>
      </c>
      <c r="Z532" s="80"/>
      <c r="AA532" s="117">
        <v>0</v>
      </c>
      <c r="AB532" s="80"/>
      <c r="AC532" s="117">
        <v>298496.87312013842</v>
      </c>
      <c r="AD532" s="80">
        <v>2.7800207959420694E-3</v>
      </c>
      <c r="AE532" s="1"/>
      <c r="AF532" s="109"/>
    </row>
    <row r="533" spans="1:32" x14ac:dyDescent="0.3">
      <c r="A533" s="113" t="s">
        <v>279</v>
      </c>
      <c r="B533" t="s">
        <v>471</v>
      </c>
      <c r="C533" t="s">
        <v>471</v>
      </c>
      <c r="D533" t="s">
        <v>471</v>
      </c>
      <c r="E533" s="114">
        <v>0</v>
      </c>
      <c r="F533" s="115"/>
      <c r="G533" s="114">
        <v>0</v>
      </c>
      <c r="H533" s="115"/>
      <c r="I533" s="114">
        <v>0</v>
      </c>
      <c r="J533" s="115"/>
      <c r="K533" s="114">
        <v>0</v>
      </c>
      <c r="L533" s="115"/>
      <c r="M533" s="114">
        <v>236619.45867229</v>
      </c>
      <c r="N533" s="115">
        <v>9.3596584804380208E-3</v>
      </c>
      <c r="O533" s="114">
        <v>26291.133589583402</v>
      </c>
      <c r="P533" s="115">
        <v>8.7104630792203611E-3</v>
      </c>
      <c r="Q533" s="114">
        <v>0</v>
      </c>
      <c r="R533" s="115"/>
      <c r="S533" s="114">
        <v>0</v>
      </c>
      <c r="T533" s="115"/>
      <c r="U533" s="114">
        <v>0</v>
      </c>
      <c r="V533" s="115"/>
      <c r="W533" s="114">
        <v>0</v>
      </c>
      <c r="X533" s="115"/>
      <c r="Y533" s="114">
        <v>0</v>
      </c>
      <c r="Z533" s="115"/>
      <c r="AA533" s="114">
        <v>0</v>
      </c>
      <c r="AB533" s="115"/>
      <c r="AC533" s="114">
        <v>262910.59226187342</v>
      </c>
      <c r="AD533" s="115">
        <v>2.4485915256716416E-3</v>
      </c>
      <c r="AE533" s="1"/>
      <c r="AF533" s="109"/>
    </row>
    <row r="534" spans="1:32" x14ac:dyDescent="0.3">
      <c r="A534" s="119" t="s">
        <v>1054</v>
      </c>
      <c r="B534" t="s">
        <v>473</v>
      </c>
      <c r="C534" t="s">
        <v>471</v>
      </c>
      <c r="D534" t="s">
        <v>471</v>
      </c>
      <c r="E534" s="117">
        <v>0</v>
      </c>
      <c r="F534" s="80"/>
      <c r="G534" s="117">
        <v>0</v>
      </c>
      <c r="H534" s="80"/>
      <c r="I534" s="117">
        <v>0</v>
      </c>
      <c r="J534" s="80"/>
      <c r="K534" s="117">
        <v>0</v>
      </c>
      <c r="L534" s="80"/>
      <c r="M534" s="117">
        <v>236619.45867229</v>
      </c>
      <c r="N534" s="80">
        <v>9.3596584804380208E-3</v>
      </c>
      <c r="O534" s="117">
        <v>26291.133589583402</v>
      </c>
      <c r="P534" s="80">
        <v>8.7104630792203611E-3</v>
      </c>
      <c r="Q534" s="117">
        <v>0</v>
      </c>
      <c r="R534" s="80"/>
      <c r="S534" s="117">
        <v>0</v>
      </c>
      <c r="T534" s="80"/>
      <c r="U534" s="117">
        <v>0</v>
      </c>
      <c r="V534" s="80"/>
      <c r="W534" s="117">
        <v>0</v>
      </c>
      <c r="X534" s="80"/>
      <c r="Y534" s="117">
        <v>0</v>
      </c>
      <c r="Z534" s="80"/>
      <c r="AA534" s="117">
        <v>0</v>
      </c>
      <c r="AB534" s="80"/>
      <c r="AC534" s="117">
        <v>262910.59226187342</v>
      </c>
      <c r="AD534" s="80">
        <v>2.4485915256716416E-3</v>
      </c>
      <c r="AE534" s="1"/>
      <c r="AF534" s="109"/>
    </row>
    <row r="535" spans="1:32" x14ac:dyDescent="0.3">
      <c r="A535" s="113" t="s">
        <v>355</v>
      </c>
      <c r="B535" t="s">
        <v>471</v>
      </c>
      <c r="C535" t="s">
        <v>471</v>
      </c>
      <c r="D535" t="s">
        <v>471</v>
      </c>
      <c r="E535" s="114">
        <v>0</v>
      </c>
      <c r="F535" s="115"/>
      <c r="G535" s="114">
        <v>0</v>
      </c>
      <c r="H535" s="115"/>
      <c r="I535" s="114">
        <v>0</v>
      </c>
      <c r="J535" s="115"/>
      <c r="K535" s="114">
        <v>0</v>
      </c>
      <c r="L535" s="115"/>
      <c r="M535" s="114">
        <v>0</v>
      </c>
      <c r="N535" s="115"/>
      <c r="O535" s="114">
        <v>0</v>
      </c>
      <c r="P535" s="115"/>
      <c r="Q535" s="114">
        <v>0</v>
      </c>
      <c r="R535" s="115"/>
      <c r="S535" s="114">
        <v>85113.878372267398</v>
      </c>
      <c r="T535" s="115">
        <v>6.7044770722263182E-3</v>
      </c>
      <c r="U535" s="114">
        <v>85113.878372267398</v>
      </c>
      <c r="V535" s="115">
        <v>2.6997161431616727E-2</v>
      </c>
      <c r="W535" s="114">
        <v>0</v>
      </c>
      <c r="X535" s="115"/>
      <c r="Y535" s="114">
        <v>0</v>
      </c>
      <c r="Z535" s="115"/>
      <c r="AA535" s="114">
        <v>0</v>
      </c>
      <c r="AB535" s="115"/>
      <c r="AC535" s="114">
        <v>170227.7567445348</v>
      </c>
      <c r="AD535" s="115">
        <v>1.5853991998298327E-3</v>
      </c>
      <c r="AE535" s="1"/>
      <c r="AF535" s="109"/>
    </row>
    <row r="536" spans="1:32" x14ac:dyDescent="0.3">
      <c r="A536" s="119" t="s">
        <v>1055</v>
      </c>
      <c r="B536" t="s">
        <v>473</v>
      </c>
      <c r="C536" t="s">
        <v>471</v>
      </c>
      <c r="D536" t="s">
        <v>471</v>
      </c>
      <c r="E536" s="117">
        <v>0</v>
      </c>
      <c r="F536" s="80"/>
      <c r="G536" s="117">
        <v>0</v>
      </c>
      <c r="H536" s="80"/>
      <c r="I536" s="117">
        <v>0</v>
      </c>
      <c r="J536" s="80"/>
      <c r="K536" s="117">
        <v>0</v>
      </c>
      <c r="L536" s="80"/>
      <c r="M536" s="117">
        <v>0</v>
      </c>
      <c r="N536" s="80"/>
      <c r="O536" s="117">
        <v>0</v>
      </c>
      <c r="P536" s="80"/>
      <c r="Q536" s="117">
        <v>0</v>
      </c>
      <c r="R536" s="80"/>
      <c r="S536" s="117">
        <v>85113.878372267398</v>
      </c>
      <c r="T536" s="80">
        <v>6.7044770722263182E-3</v>
      </c>
      <c r="U536" s="117">
        <v>85113.878372267398</v>
      </c>
      <c r="V536" s="80">
        <v>2.6997161431616727E-2</v>
      </c>
      <c r="W536" s="117">
        <v>0</v>
      </c>
      <c r="X536" s="80"/>
      <c r="Y536" s="117">
        <v>0</v>
      </c>
      <c r="Z536" s="80"/>
      <c r="AA536" s="117">
        <v>0</v>
      </c>
      <c r="AB536" s="80"/>
      <c r="AC536" s="117">
        <v>170227.7567445348</v>
      </c>
      <c r="AD536" s="80">
        <v>1.5853991998298327E-3</v>
      </c>
      <c r="AE536" s="1"/>
      <c r="AF536" s="109"/>
    </row>
    <row r="537" spans="1:32" x14ac:dyDescent="0.3">
      <c r="A537" s="113" t="s">
        <v>445</v>
      </c>
      <c r="B537" t="s">
        <v>471</v>
      </c>
      <c r="C537" t="s">
        <v>471</v>
      </c>
      <c r="D537" t="s">
        <v>471</v>
      </c>
      <c r="E537" s="114">
        <v>0</v>
      </c>
      <c r="F537" s="115"/>
      <c r="G537" s="114">
        <v>0</v>
      </c>
      <c r="H537" s="115"/>
      <c r="I537" s="114">
        <v>0</v>
      </c>
      <c r="J537" s="115"/>
      <c r="K537" s="114">
        <v>0</v>
      </c>
      <c r="L537" s="115"/>
      <c r="M537" s="114">
        <v>0</v>
      </c>
      <c r="N537" s="115"/>
      <c r="O537" s="114">
        <v>0</v>
      </c>
      <c r="P537" s="115"/>
      <c r="Q537" s="114">
        <v>0</v>
      </c>
      <c r="R537" s="115"/>
      <c r="S537" s="114">
        <v>0</v>
      </c>
      <c r="T537" s="115"/>
      <c r="U537" s="114">
        <v>0</v>
      </c>
      <c r="V537" s="115"/>
      <c r="W537" s="114">
        <v>0</v>
      </c>
      <c r="X537" s="115"/>
      <c r="Y537" s="114">
        <v>157821.75408909601</v>
      </c>
      <c r="Z537" s="115">
        <v>7.5313749990330268E-3</v>
      </c>
      <c r="AA537" s="114">
        <v>0</v>
      </c>
      <c r="AB537" s="115"/>
      <c r="AC537" s="114">
        <v>157821.75408909601</v>
      </c>
      <c r="AD537" s="115">
        <v>1.4698571339578353E-3</v>
      </c>
      <c r="AE537" s="1"/>
      <c r="AF537" s="109"/>
    </row>
    <row r="538" spans="1:32" x14ac:dyDescent="0.3">
      <c r="A538" s="119" t="s">
        <v>1056</v>
      </c>
      <c r="B538" t="s">
        <v>473</v>
      </c>
      <c r="C538" t="s">
        <v>471</v>
      </c>
      <c r="D538" t="s">
        <v>471</v>
      </c>
      <c r="E538" s="117">
        <v>0</v>
      </c>
      <c r="F538" s="80"/>
      <c r="G538" s="117">
        <v>0</v>
      </c>
      <c r="H538" s="80"/>
      <c r="I538" s="117">
        <v>0</v>
      </c>
      <c r="J538" s="80"/>
      <c r="K538" s="117">
        <v>0</v>
      </c>
      <c r="L538" s="80"/>
      <c r="M538" s="117">
        <v>0</v>
      </c>
      <c r="N538" s="80"/>
      <c r="O538" s="117">
        <v>0</v>
      </c>
      <c r="P538" s="80"/>
      <c r="Q538" s="117">
        <v>0</v>
      </c>
      <c r="R538" s="80"/>
      <c r="S538" s="117">
        <v>0</v>
      </c>
      <c r="T538" s="80"/>
      <c r="U538" s="117">
        <v>0</v>
      </c>
      <c r="V538" s="80"/>
      <c r="W538" s="117">
        <v>0</v>
      </c>
      <c r="X538" s="80"/>
      <c r="Y538" s="117">
        <v>157821.75408909601</v>
      </c>
      <c r="Z538" s="80">
        <v>7.5313749990330268E-3</v>
      </c>
      <c r="AA538" s="117">
        <v>0</v>
      </c>
      <c r="AB538" s="80"/>
      <c r="AC538" s="117">
        <v>157821.75408909601</v>
      </c>
      <c r="AD538" s="80">
        <v>1.4698571339578353E-3</v>
      </c>
      <c r="AE538" s="1"/>
      <c r="AF538" s="109"/>
    </row>
    <row r="539" spans="1:32" x14ac:dyDescent="0.3">
      <c r="A539" s="113" t="s">
        <v>421</v>
      </c>
      <c r="B539" t="s">
        <v>471</v>
      </c>
      <c r="C539" t="s">
        <v>471</v>
      </c>
      <c r="D539" t="s">
        <v>471</v>
      </c>
      <c r="E539" s="114">
        <v>0</v>
      </c>
      <c r="F539" s="115"/>
      <c r="G539" s="114">
        <v>0</v>
      </c>
      <c r="H539" s="115"/>
      <c r="I539" s="114">
        <v>0</v>
      </c>
      <c r="J539" s="115"/>
      <c r="K539" s="114">
        <v>0</v>
      </c>
      <c r="L539" s="115"/>
      <c r="M539" s="114">
        <v>127252.09668740099</v>
      </c>
      <c r="N539" s="115">
        <v>5.0335512243872413E-3</v>
      </c>
      <c r="O539" s="114">
        <v>21208.678587251699</v>
      </c>
      <c r="P539" s="115">
        <v>7.0266050402064328E-3</v>
      </c>
      <c r="Q539" s="114">
        <v>0</v>
      </c>
      <c r="R539" s="115"/>
      <c r="S539" s="114">
        <v>0</v>
      </c>
      <c r="T539" s="115"/>
      <c r="U539" s="114">
        <v>0</v>
      </c>
      <c r="V539" s="115"/>
      <c r="W539" s="114">
        <v>0</v>
      </c>
      <c r="X539" s="115"/>
      <c r="Y539" s="114">
        <v>0</v>
      </c>
      <c r="Z539" s="115"/>
      <c r="AA539" s="114">
        <v>0</v>
      </c>
      <c r="AB539" s="115"/>
      <c r="AC539" s="114">
        <v>148460.7752746527</v>
      </c>
      <c r="AD539" s="115">
        <v>1.3826745933084006E-3</v>
      </c>
      <c r="AE539" s="1"/>
      <c r="AF539" s="109"/>
    </row>
    <row r="540" spans="1:32" x14ac:dyDescent="0.3">
      <c r="A540" s="119" t="s">
        <v>1057</v>
      </c>
      <c r="B540" t="s">
        <v>473</v>
      </c>
      <c r="C540" t="s">
        <v>471</v>
      </c>
      <c r="D540" t="s">
        <v>471</v>
      </c>
      <c r="E540" s="117">
        <v>0</v>
      </c>
      <c r="F540" s="80"/>
      <c r="G540" s="117">
        <v>0</v>
      </c>
      <c r="H540" s="80"/>
      <c r="I540" s="117">
        <v>0</v>
      </c>
      <c r="J540" s="80"/>
      <c r="K540" s="117">
        <v>0</v>
      </c>
      <c r="L540" s="80"/>
      <c r="M540" s="117">
        <v>127252.09668740099</v>
      </c>
      <c r="N540" s="80">
        <v>5.0335512243872413E-3</v>
      </c>
      <c r="O540" s="117">
        <v>21208.678587251699</v>
      </c>
      <c r="P540" s="80">
        <v>7.0266050402064328E-3</v>
      </c>
      <c r="Q540" s="117">
        <v>0</v>
      </c>
      <c r="R540" s="80"/>
      <c r="S540" s="117">
        <v>0</v>
      </c>
      <c r="T540" s="80"/>
      <c r="U540" s="117">
        <v>0</v>
      </c>
      <c r="V540" s="80"/>
      <c r="W540" s="117">
        <v>0</v>
      </c>
      <c r="X540" s="80"/>
      <c r="Y540" s="117">
        <v>0</v>
      </c>
      <c r="Z540" s="80"/>
      <c r="AA540" s="117">
        <v>0</v>
      </c>
      <c r="AB540" s="80"/>
      <c r="AC540" s="117">
        <v>148460.7752746527</v>
      </c>
      <c r="AD540" s="80">
        <v>1.3826745933084006E-3</v>
      </c>
      <c r="AE540" s="1"/>
      <c r="AF540" s="109"/>
    </row>
    <row r="541" spans="1:32" x14ac:dyDescent="0.3">
      <c r="A541" s="113" t="s">
        <v>310</v>
      </c>
      <c r="B541" t="s">
        <v>471</v>
      </c>
      <c r="C541" t="s">
        <v>471</v>
      </c>
      <c r="D541" t="s">
        <v>471</v>
      </c>
      <c r="E541" s="114">
        <v>0</v>
      </c>
      <c r="F541" s="115"/>
      <c r="G541" s="114">
        <v>49947.823854529597</v>
      </c>
      <c r="H541" s="115">
        <v>4.7711842555561209E-3</v>
      </c>
      <c r="I541" s="114">
        <v>12486.9497041513</v>
      </c>
      <c r="J541" s="115">
        <v>3.4929227560307418E-3</v>
      </c>
      <c r="K541" s="114">
        <v>0</v>
      </c>
      <c r="L541" s="115"/>
      <c r="M541" s="114">
        <v>406173.21760357142</v>
      </c>
      <c r="N541" s="115">
        <v>1.6066483382227714E-2</v>
      </c>
      <c r="O541" s="114">
        <v>62666.203532200903</v>
      </c>
      <c r="P541" s="115">
        <v>2.0761815017303478E-2</v>
      </c>
      <c r="Q541" s="114">
        <v>0</v>
      </c>
      <c r="R541" s="115"/>
      <c r="S541" s="114">
        <v>0</v>
      </c>
      <c r="T541" s="115"/>
      <c r="U541" s="114">
        <v>0</v>
      </c>
      <c r="V541" s="115"/>
      <c r="W541" s="114">
        <v>0</v>
      </c>
      <c r="X541" s="115"/>
      <c r="Y541" s="114">
        <v>100713.537093771</v>
      </c>
      <c r="Z541" s="115">
        <v>4.8061271382397984E-3</v>
      </c>
      <c r="AA541" s="114">
        <v>0</v>
      </c>
      <c r="AB541" s="115"/>
      <c r="AC541" s="114">
        <v>631987.73178822419</v>
      </c>
      <c r="AD541" s="115">
        <v>5.8859545789760846E-3</v>
      </c>
      <c r="AE541" s="1"/>
      <c r="AF541" s="109"/>
    </row>
    <row r="542" spans="1:32" x14ac:dyDescent="0.3">
      <c r="A542" s="119" t="s">
        <v>1058</v>
      </c>
      <c r="B542" t="s">
        <v>473</v>
      </c>
      <c r="C542" t="s">
        <v>471</v>
      </c>
      <c r="D542" t="s">
        <v>471</v>
      </c>
      <c r="E542" s="117">
        <v>0</v>
      </c>
      <c r="F542" s="80"/>
      <c r="G542" s="117">
        <v>0</v>
      </c>
      <c r="H542" s="80"/>
      <c r="I542" s="117">
        <v>0</v>
      </c>
      <c r="J542" s="80"/>
      <c r="K542" s="117">
        <v>0</v>
      </c>
      <c r="L542" s="80"/>
      <c r="M542" s="117">
        <v>93999.305298301406</v>
      </c>
      <c r="N542" s="80">
        <v>3.7182123563600259E-3</v>
      </c>
      <c r="O542" s="117">
        <v>62666.203532200903</v>
      </c>
      <c r="P542" s="80">
        <v>2.0761815017303478E-2</v>
      </c>
      <c r="Q542" s="117">
        <v>0</v>
      </c>
      <c r="R542" s="80"/>
      <c r="S542" s="117">
        <v>0</v>
      </c>
      <c r="T542" s="80"/>
      <c r="U542" s="117">
        <v>0</v>
      </c>
      <c r="V542" s="80"/>
      <c r="W542" s="117">
        <v>0</v>
      </c>
      <c r="X542" s="80"/>
      <c r="Y542" s="117">
        <v>100713.537093771</v>
      </c>
      <c r="Z542" s="80">
        <v>4.8061271382397984E-3</v>
      </c>
      <c r="AA542" s="117">
        <v>0</v>
      </c>
      <c r="AB542" s="80"/>
      <c r="AC542" s="117">
        <v>257379.04592427332</v>
      </c>
      <c r="AD542" s="80">
        <v>2.3970740216807162E-3</v>
      </c>
      <c r="AE542" s="1"/>
      <c r="AF542" s="1"/>
    </row>
    <row r="543" spans="1:32" x14ac:dyDescent="0.3">
      <c r="A543" s="119" t="s">
        <v>1059</v>
      </c>
      <c r="B543" t="s">
        <v>473</v>
      </c>
      <c r="C543" t="s">
        <v>471</v>
      </c>
      <c r="D543" t="s">
        <v>471</v>
      </c>
      <c r="E543" s="117">
        <v>0</v>
      </c>
      <c r="F543" s="80"/>
      <c r="G543" s="117">
        <v>49947.823854529597</v>
      </c>
      <c r="H543" s="80">
        <v>4.7711842555561209E-3</v>
      </c>
      <c r="I543" s="117">
        <v>12486.9497041513</v>
      </c>
      <c r="J543" s="80">
        <v>3.4929227560307418E-3</v>
      </c>
      <c r="K543" s="117">
        <v>0</v>
      </c>
      <c r="L543" s="80"/>
      <c r="M543" s="117">
        <v>312173.91230527003</v>
      </c>
      <c r="N543" s="80">
        <v>1.2348271025867687E-2</v>
      </c>
      <c r="O543" s="117">
        <v>0</v>
      </c>
      <c r="P543" s="80"/>
      <c r="Q543" s="117">
        <v>0</v>
      </c>
      <c r="R543" s="80"/>
      <c r="S543" s="117">
        <v>0</v>
      </c>
      <c r="T543" s="80"/>
      <c r="U543" s="117">
        <v>0</v>
      </c>
      <c r="V543" s="80"/>
      <c r="W543" s="117">
        <v>0</v>
      </c>
      <c r="X543" s="80"/>
      <c r="Y543" s="117">
        <v>0</v>
      </c>
      <c r="Z543" s="80"/>
      <c r="AA543" s="117">
        <v>0</v>
      </c>
      <c r="AB543" s="80"/>
      <c r="AC543" s="117">
        <v>374608.68586395093</v>
      </c>
      <c r="AD543" s="80">
        <v>3.4888805572953685E-3</v>
      </c>
      <c r="AE543" s="1"/>
      <c r="AF543" s="1"/>
    </row>
    <row r="544" spans="1:32" x14ac:dyDescent="0.3">
      <c r="A544" s="113" t="s">
        <v>376</v>
      </c>
      <c r="B544" t="s">
        <v>471</v>
      </c>
      <c r="C544" t="s">
        <v>471</v>
      </c>
      <c r="D544" t="s">
        <v>471</v>
      </c>
      <c r="E544" s="114">
        <v>0</v>
      </c>
      <c r="F544" s="115"/>
      <c r="G544" s="114">
        <v>0</v>
      </c>
      <c r="H544" s="115"/>
      <c r="I544" s="114">
        <v>0</v>
      </c>
      <c r="J544" s="115"/>
      <c r="K544" s="114">
        <v>0</v>
      </c>
      <c r="L544" s="115"/>
      <c r="M544" s="114">
        <v>334790.76849295903</v>
      </c>
      <c r="N544" s="115">
        <v>1.3242897575204565E-2</v>
      </c>
      <c r="O544" s="114">
        <v>0</v>
      </c>
      <c r="P544" s="115"/>
      <c r="Q544" s="114">
        <v>0</v>
      </c>
      <c r="R544" s="115"/>
      <c r="S544" s="114">
        <v>0</v>
      </c>
      <c r="T544" s="115"/>
      <c r="U544" s="114">
        <v>0</v>
      </c>
      <c r="V544" s="115"/>
      <c r="W544" s="114">
        <v>0</v>
      </c>
      <c r="X544" s="115"/>
      <c r="Y544" s="114">
        <v>0</v>
      </c>
      <c r="Z544" s="115"/>
      <c r="AA544" s="114">
        <v>0</v>
      </c>
      <c r="AB544" s="115"/>
      <c r="AC544" s="114">
        <v>334790.76849295903</v>
      </c>
      <c r="AD544" s="115">
        <v>3.1180403632746147E-3</v>
      </c>
      <c r="AE544" s="1"/>
      <c r="AF544" s="1"/>
    </row>
    <row r="545" spans="1:32" x14ac:dyDescent="0.3">
      <c r="A545" s="119" t="s">
        <v>1060</v>
      </c>
      <c r="B545" t="s">
        <v>473</v>
      </c>
      <c r="C545" t="s">
        <v>471</v>
      </c>
      <c r="D545" t="s">
        <v>471</v>
      </c>
      <c r="E545" s="117">
        <v>0</v>
      </c>
      <c r="F545" s="80"/>
      <c r="G545" s="117">
        <v>0</v>
      </c>
      <c r="H545" s="80"/>
      <c r="I545" s="117">
        <v>0</v>
      </c>
      <c r="J545" s="80"/>
      <c r="K545" s="117">
        <v>0</v>
      </c>
      <c r="L545" s="80"/>
      <c r="M545" s="117">
        <v>334790.76849295903</v>
      </c>
      <c r="N545" s="80">
        <v>1.3242897575204565E-2</v>
      </c>
      <c r="O545" s="117">
        <v>0</v>
      </c>
      <c r="P545" s="80"/>
      <c r="Q545" s="117">
        <v>0</v>
      </c>
      <c r="R545" s="80"/>
      <c r="S545" s="117">
        <v>0</v>
      </c>
      <c r="T545" s="80"/>
      <c r="U545" s="117">
        <v>0</v>
      </c>
      <c r="V545" s="80"/>
      <c r="W545" s="117">
        <v>0</v>
      </c>
      <c r="X545" s="80"/>
      <c r="Y545" s="117">
        <v>0</v>
      </c>
      <c r="Z545" s="80"/>
      <c r="AA545" s="117">
        <v>0</v>
      </c>
      <c r="AB545" s="80"/>
      <c r="AC545" s="117">
        <v>334790.76849295903</v>
      </c>
      <c r="AD545" s="80">
        <v>3.1180403632746147E-3</v>
      </c>
      <c r="AE545" s="1"/>
      <c r="AF545" s="1"/>
    </row>
    <row r="546" spans="1:32" x14ac:dyDescent="0.3">
      <c r="A546" s="113" t="s">
        <v>295</v>
      </c>
      <c r="B546" t="s">
        <v>471</v>
      </c>
      <c r="C546" t="s">
        <v>471</v>
      </c>
      <c r="D546" t="s">
        <v>471</v>
      </c>
      <c r="E546" s="114">
        <v>0</v>
      </c>
      <c r="F546" s="115"/>
      <c r="G546" s="114">
        <v>0</v>
      </c>
      <c r="H546" s="115"/>
      <c r="I546" s="114">
        <v>0</v>
      </c>
      <c r="J546" s="115"/>
      <c r="K546" s="114">
        <v>0</v>
      </c>
      <c r="L546" s="115"/>
      <c r="M546" s="114">
        <v>0</v>
      </c>
      <c r="N546" s="115"/>
      <c r="O546" s="114">
        <v>0</v>
      </c>
      <c r="P546" s="115"/>
      <c r="Q546" s="114">
        <v>0</v>
      </c>
      <c r="R546" s="115"/>
      <c r="S546" s="114">
        <v>224753.99959158149</v>
      </c>
      <c r="T546" s="115">
        <v>1.7704022727789363E-2</v>
      </c>
      <c r="U546" s="114">
        <v>46548.055653973497</v>
      </c>
      <c r="V546" s="115">
        <v>1.4764517806624362E-2</v>
      </c>
      <c r="W546" s="114">
        <v>0</v>
      </c>
      <c r="X546" s="115"/>
      <c r="Y546" s="114">
        <v>0</v>
      </c>
      <c r="Z546" s="115"/>
      <c r="AA546" s="114">
        <v>0</v>
      </c>
      <c r="AB546" s="115"/>
      <c r="AC546" s="114">
        <v>271302.05524555501</v>
      </c>
      <c r="AD546" s="115">
        <v>2.5267445775249645E-3</v>
      </c>
      <c r="AE546" s="1"/>
      <c r="AF546" s="1"/>
    </row>
    <row r="547" spans="1:32" x14ac:dyDescent="0.3">
      <c r="A547" s="119" t="s">
        <v>1061</v>
      </c>
      <c r="B547" t="s">
        <v>721</v>
      </c>
      <c r="C547" t="s">
        <v>471</v>
      </c>
      <c r="D547" t="s">
        <v>471</v>
      </c>
      <c r="E547" s="117">
        <v>0</v>
      </c>
      <c r="F547" s="80"/>
      <c r="G547" s="117">
        <v>0</v>
      </c>
      <c r="H547" s="80"/>
      <c r="I547" s="117">
        <v>0</v>
      </c>
      <c r="J547" s="80"/>
      <c r="K547" s="117">
        <v>0</v>
      </c>
      <c r="L547" s="80"/>
      <c r="M547" s="117">
        <v>0</v>
      </c>
      <c r="N547" s="80"/>
      <c r="O547" s="117">
        <v>0</v>
      </c>
      <c r="P547" s="80"/>
      <c r="Q547" s="117">
        <v>0</v>
      </c>
      <c r="R547" s="80"/>
      <c r="S547" s="117">
        <v>46548.055653973497</v>
      </c>
      <c r="T547" s="80">
        <v>3.6666214471371677E-3</v>
      </c>
      <c r="U547" s="117">
        <v>46548.055653973497</v>
      </c>
      <c r="V547" s="80">
        <v>1.4764517806624362E-2</v>
      </c>
      <c r="W547" s="117">
        <v>0</v>
      </c>
      <c r="X547" s="80"/>
      <c r="Y547" s="117">
        <v>0</v>
      </c>
      <c r="Z547" s="80"/>
      <c r="AA547" s="117">
        <v>0</v>
      </c>
      <c r="AB547" s="80"/>
      <c r="AC547" s="117">
        <v>93096.111307946994</v>
      </c>
      <c r="AD547" s="80">
        <v>8.6704132861473995E-4</v>
      </c>
      <c r="AE547" s="1"/>
      <c r="AF547" s="1"/>
    </row>
    <row r="548" spans="1:32" x14ac:dyDescent="0.3">
      <c r="A548" s="119" t="s">
        <v>1062</v>
      </c>
      <c r="B548" t="s">
        <v>721</v>
      </c>
      <c r="C548" t="s">
        <v>471</v>
      </c>
      <c r="D548" t="s">
        <v>471</v>
      </c>
      <c r="E548" s="117">
        <v>0</v>
      </c>
      <c r="F548" s="80"/>
      <c r="G548" s="117">
        <v>0</v>
      </c>
      <c r="H548" s="80"/>
      <c r="I548" s="117">
        <v>0</v>
      </c>
      <c r="J548" s="80"/>
      <c r="K548" s="117">
        <v>0</v>
      </c>
      <c r="L548" s="80"/>
      <c r="M548" s="117">
        <v>0</v>
      </c>
      <c r="N548" s="80"/>
      <c r="O548" s="117">
        <v>0</v>
      </c>
      <c r="P548" s="80"/>
      <c r="Q548" s="117">
        <v>0</v>
      </c>
      <c r="R548" s="80"/>
      <c r="S548" s="117">
        <v>178205.94393760801</v>
      </c>
      <c r="T548" s="80">
        <v>1.4037401280652196E-2</v>
      </c>
      <c r="U548" s="117">
        <v>0</v>
      </c>
      <c r="V548" s="80"/>
      <c r="W548" s="117">
        <v>0</v>
      </c>
      <c r="X548" s="80"/>
      <c r="Y548" s="117">
        <v>0</v>
      </c>
      <c r="Z548" s="80"/>
      <c r="AA548" s="117">
        <v>0</v>
      </c>
      <c r="AB548" s="80"/>
      <c r="AC548" s="117">
        <v>178205.94393760801</v>
      </c>
      <c r="AD548" s="80">
        <v>1.6597032489102245E-3</v>
      </c>
      <c r="AE548" s="1"/>
      <c r="AF548" s="1"/>
    </row>
    <row r="549" spans="1:32" x14ac:dyDescent="0.3">
      <c r="A549" s="113" t="s">
        <v>357</v>
      </c>
      <c r="B549" t="s">
        <v>471</v>
      </c>
      <c r="C549" t="s">
        <v>471</v>
      </c>
      <c r="D549" t="s">
        <v>471</v>
      </c>
      <c r="E549" s="114">
        <v>0</v>
      </c>
      <c r="F549" s="115"/>
      <c r="G549" s="114">
        <v>0</v>
      </c>
      <c r="H549" s="115"/>
      <c r="I549" s="114">
        <v>0</v>
      </c>
      <c r="J549" s="115"/>
      <c r="K549" s="114">
        <v>0</v>
      </c>
      <c r="L549" s="115"/>
      <c r="M549" s="114">
        <v>0</v>
      </c>
      <c r="N549" s="115"/>
      <c r="O549" s="114">
        <v>0</v>
      </c>
      <c r="P549" s="115"/>
      <c r="Q549" s="114">
        <v>0</v>
      </c>
      <c r="R549" s="115"/>
      <c r="S549" s="114">
        <v>12541.7715628674</v>
      </c>
      <c r="T549" s="115">
        <v>9.8792372638188014E-4</v>
      </c>
      <c r="U549" s="114">
        <v>12541.7715628674</v>
      </c>
      <c r="V549" s="115">
        <v>3.9781083648928687E-3</v>
      </c>
      <c r="W549" s="114">
        <v>0</v>
      </c>
      <c r="X549" s="115"/>
      <c r="Y549" s="114">
        <v>0</v>
      </c>
      <c r="Z549" s="115"/>
      <c r="AA549" s="114">
        <v>0</v>
      </c>
      <c r="AB549" s="115"/>
      <c r="AC549" s="114">
        <v>25083.543125734799</v>
      </c>
      <c r="AD549" s="115">
        <v>2.3361307204510168E-4</v>
      </c>
      <c r="AE549" s="1"/>
      <c r="AF549" s="1"/>
    </row>
    <row r="550" spans="1:32" x14ac:dyDescent="0.3">
      <c r="A550" s="119" t="s">
        <v>1063</v>
      </c>
      <c r="B550" t="s">
        <v>721</v>
      </c>
      <c r="C550" t="s">
        <v>471</v>
      </c>
      <c r="D550" t="s">
        <v>471</v>
      </c>
      <c r="E550" s="117">
        <v>0</v>
      </c>
      <c r="F550" s="80"/>
      <c r="G550" s="117">
        <v>0</v>
      </c>
      <c r="H550" s="80"/>
      <c r="I550" s="117">
        <v>0</v>
      </c>
      <c r="J550" s="80"/>
      <c r="K550" s="117">
        <v>0</v>
      </c>
      <c r="L550" s="80"/>
      <c r="M550" s="117">
        <v>0</v>
      </c>
      <c r="N550" s="80"/>
      <c r="O550" s="117">
        <v>0</v>
      </c>
      <c r="P550" s="80"/>
      <c r="Q550" s="117">
        <v>0</v>
      </c>
      <c r="R550" s="80"/>
      <c r="S550" s="117">
        <v>12541.7715628674</v>
      </c>
      <c r="T550" s="80">
        <v>9.8792372638188014E-4</v>
      </c>
      <c r="U550" s="117">
        <v>12541.7715628674</v>
      </c>
      <c r="V550" s="80">
        <v>3.9781083648928687E-3</v>
      </c>
      <c r="W550" s="117">
        <v>0</v>
      </c>
      <c r="X550" s="80"/>
      <c r="Y550" s="117">
        <v>0</v>
      </c>
      <c r="Z550" s="80"/>
      <c r="AA550" s="117">
        <v>0</v>
      </c>
      <c r="AB550" s="80"/>
      <c r="AC550" s="117">
        <v>25083.543125734799</v>
      </c>
      <c r="AD550" s="80">
        <v>2.3361307204510168E-4</v>
      </c>
      <c r="AE550" s="1"/>
      <c r="AF550" s="1"/>
    </row>
    <row r="551" spans="1:32" x14ac:dyDescent="0.3">
      <c r="A551" s="113" t="s">
        <v>274</v>
      </c>
      <c r="B551" t="s">
        <v>471</v>
      </c>
      <c r="C551" t="s">
        <v>471</v>
      </c>
      <c r="D551" t="s">
        <v>471</v>
      </c>
      <c r="E551" s="114">
        <v>0</v>
      </c>
      <c r="F551" s="115"/>
      <c r="G551" s="114">
        <v>0</v>
      </c>
      <c r="H551" s="115"/>
      <c r="I551" s="114">
        <v>0</v>
      </c>
      <c r="J551" s="115"/>
      <c r="K551" s="114">
        <v>0</v>
      </c>
      <c r="L551" s="115"/>
      <c r="M551" s="114">
        <v>0</v>
      </c>
      <c r="N551" s="115"/>
      <c r="O551" s="114">
        <v>0</v>
      </c>
      <c r="P551" s="115"/>
      <c r="Q551" s="114">
        <v>0</v>
      </c>
      <c r="R551" s="115"/>
      <c r="S551" s="114">
        <v>73748.236502532192</v>
      </c>
      <c r="T551" s="115">
        <v>5.8091978676588583E-3</v>
      </c>
      <c r="U551" s="114">
        <v>0</v>
      </c>
      <c r="V551" s="115"/>
      <c r="W551" s="114">
        <v>0</v>
      </c>
      <c r="X551" s="115"/>
      <c r="Y551" s="114">
        <v>0</v>
      </c>
      <c r="Z551" s="115"/>
      <c r="AA551" s="114">
        <v>0</v>
      </c>
      <c r="AB551" s="115"/>
      <c r="AC551" s="114">
        <v>73748.236502532192</v>
      </c>
      <c r="AD551" s="115">
        <v>6.8684683024661654E-4</v>
      </c>
      <c r="AE551" s="1"/>
      <c r="AF551" s="1"/>
    </row>
    <row r="552" spans="1:32" x14ac:dyDescent="0.3">
      <c r="A552" s="119" t="s">
        <v>1064</v>
      </c>
      <c r="B552" t="s">
        <v>473</v>
      </c>
      <c r="C552" t="s">
        <v>471</v>
      </c>
      <c r="D552" t="s">
        <v>471</v>
      </c>
      <c r="E552" s="117">
        <v>0</v>
      </c>
      <c r="F552" s="80"/>
      <c r="G552" s="117">
        <v>0</v>
      </c>
      <c r="H552" s="80"/>
      <c r="I552" s="117">
        <v>0</v>
      </c>
      <c r="J552" s="80"/>
      <c r="K552" s="117">
        <v>0</v>
      </c>
      <c r="L552" s="80"/>
      <c r="M552" s="117">
        <v>0</v>
      </c>
      <c r="N552" s="80"/>
      <c r="O552" s="117">
        <v>0</v>
      </c>
      <c r="P552" s="80"/>
      <c r="Q552" s="117">
        <v>0</v>
      </c>
      <c r="R552" s="80"/>
      <c r="S552" s="117">
        <v>73748.236502532192</v>
      </c>
      <c r="T552" s="80">
        <v>5.8091978676588583E-3</v>
      </c>
      <c r="U552" s="117">
        <v>0</v>
      </c>
      <c r="V552" s="80"/>
      <c r="W552" s="117">
        <v>0</v>
      </c>
      <c r="X552" s="80"/>
      <c r="Y552" s="117">
        <v>0</v>
      </c>
      <c r="Z552" s="80"/>
      <c r="AA552" s="117">
        <v>0</v>
      </c>
      <c r="AB552" s="80"/>
      <c r="AC552" s="117">
        <v>73748.236502532192</v>
      </c>
      <c r="AD552" s="80">
        <v>6.8684683024661654E-4</v>
      </c>
      <c r="AE552" s="1"/>
      <c r="AF552" s="1"/>
    </row>
    <row r="553" spans="1:32" x14ac:dyDescent="0.3">
      <c r="A553" s="113" t="s">
        <v>266</v>
      </c>
      <c r="B553" t="s">
        <v>471</v>
      </c>
      <c r="C553" t="s">
        <v>471</v>
      </c>
      <c r="D553" t="s">
        <v>471</v>
      </c>
      <c r="E553" s="114">
        <v>0</v>
      </c>
      <c r="F553" s="115"/>
      <c r="G553" s="114">
        <v>0</v>
      </c>
      <c r="H553" s="115"/>
      <c r="I553" s="114">
        <v>0</v>
      </c>
      <c r="J553" s="115"/>
      <c r="K553" s="114">
        <v>0</v>
      </c>
      <c r="L553" s="115"/>
      <c r="M553" s="114">
        <v>195687.75323744502</v>
      </c>
      <c r="N553" s="115">
        <v>7.7405744624045427E-3</v>
      </c>
      <c r="O553" s="114">
        <v>0</v>
      </c>
      <c r="P553" s="115"/>
      <c r="Q553" s="114">
        <v>0</v>
      </c>
      <c r="R553" s="115"/>
      <c r="S553" s="114">
        <v>0</v>
      </c>
      <c r="T553" s="115"/>
      <c r="U553" s="114">
        <v>0</v>
      </c>
      <c r="V553" s="115"/>
      <c r="W553" s="114">
        <v>0</v>
      </c>
      <c r="X553" s="115"/>
      <c r="Y553" s="114">
        <v>38243.184085873996</v>
      </c>
      <c r="Z553" s="115">
        <v>1.8249940394476256E-3</v>
      </c>
      <c r="AA553" s="114">
        <v>0</v>
      </c>
      <c r="AB553" s="115"/>
      <c r="AC553" s="114">
        <v>233930.93732331903</v>
      </c>
      <c r="AD553" s="115">
        <v>2.1786924056363668E-3</v>
      </c>
      <c r="AE553" s="1"/>
      <c r="AF553" s="1"/>
    </row>
    <row r="554" spans="1:32" x14ac:dyDescent="0.3">
      <c r="A554" s="119" t="s">
        <v>1065</v>
      </c>
      <c r="B554" t="s">
        <v>473</v>
      </c>
      <c r="C554" t="s">
        <v>471</v>
      </c>
      <c r="D554" t="s">
        <v>471</v>
      </c>
      <c r="E554" s="117">
        <v>0</v>
      </c>
      <c r="F554" s="80"/>
      <c r="G554" s="117">
        <v>0</v>
      </c>
      <c r="H554" s="80"/>
      <c r="I554" s="117">
        <v>0</v>
      </c>
      <c r="J554" s="80"/>
      <c r="K554" s="117">
        <v>0</v>
      </c>
      <c r="L554" s="80"/>
      <c r="M554" s="117">
        <v>195687.75323744502</v>
      </c>
      <c r="N554" s="80">
        <v>7.7405744624045427E-3</v>
      </c>
      <c r="O554" s="117">
        <v>0</v>
      </c>
      <c r="P554" s="80"/>
      <c r="Q554" s="117">
        <v>0</v>
      </c>
      <c r="R554" s="80"/>
      <c r="S554" s="117">
        <v>0</v>
      </c>
      <c r="T554" s="80"/>
      <c r="U554" s="117">
        <v>0</v>
      </c>
      <c r="V554" s="80"/>
      <c r="W554" s="117">
        <v>0</v>
      </c>
      <c r="X554" s="80"/>
      <c r="Y554" s="117">
        <v>38243.184085873996</v>
      </c>
      <c r="Z554" s="80">
        <v>1.8249940394476256E-3</v>
      </c>
      <c r="AA554" s="117">
        <v>0</v>
      </c>
      <c r="AB554" s="80"/>
      <c r="AC554" s="117">
        <v>233930.93732331903</v>
      </c>
      <c r="AD554" s="80">
        <v>2.1786924056363668E-3</v>
      </c>
      <c r="AE554" s="1"/>
      <c r="AF554" s="1"/>
    </row>
    <row r="555" spans="1:32" x14ac:dyDescent="0.3">
      <c r="A555" s="113" t="s">
        <v>349</v>
      </c>
      <c r="B555" t="s">
        <v>471</v>
      </c>
      <c r="C555" t="s">
        <v>471</v>
      </c>
      <c r="D555" t="s">
        <v>471</v>
      </c>
      <c r="E555" s="114">
        <v>0</v>
      </c>
      <c r="F555" s="115"/>
      <c r="G555" s="114">
        <v>0</v>
      </c>
      <c r="H555" s="115"/>
      <c r="I555" s="114">
        <v>0</v>
      </c>
      <c r="J555" s="115"/>
      <c r="K555" s="114">
        <v>0</v>
      </c>
      <c r="L555" s="115"/>
      <c r="M555" s="114">
        <v>85741.894421522389</v>
      </c>
      <c r="N555" s="115">
        <v>3.3915843344172279E-3</v>
      </c>
      <c r="O555" s="114">
        <v>57161.2629476816</v>
      </c>
      <c r="P555" s="115">
        <v>1.8937984121942034E-2</v>
      </c>
      <c r="Q555" s="114">
        <v>0</v>
      </c>
      <c r="R555" s="115"/>
      <c r="S555" s="114">
        <v>57279.993898397202</v>
      </c>
      <c r="T555" s="115">
        <v>4.5119833936999457E-3</v>
      </c>
      <c r="U555" s="114">
        <v>28639.985838859699</v>
      </c>
      <c r="V555" s="115">
        <v>9.0842802123189698E-3</v>
      </c>
      <c r="W555" s="114">
        <v>0</v>
      </c>
      <c r="X555" s="115"/>
      <c r="Y555" s="114">
        <v>142903.18671726901</v>
      </c>
      <c r="Z555" s="115">
        <v>6.8194495361964006E-3</v>
      </c>
      <c r="AA555" s="114">
        <v>0</v>
      </c>
      <c r="AB555" s="115"/>
      <c r="AC555" s="114">
        <v>371726.32382372988</v>
      </c>
      <c r="AD555" s="115">
        <v>3.4620359664978514E-3</v>
      </c>
      <c r="AE555" s="1"/>
      <c r="AF555" s="1"/>
    </row>
    <row r="556" spans="1:32" x14ac:dyDescent="0.3">
      <c r="A556" s="119" t="s">
        <v>1066</v>
      </c>
      <c r="B556" t="s">
        <v>473</v>
      </c>
      <c r="C556" t="s">
        <v>471</v>
      </c>
      <c r="D556" t="s">
        <v>471</v>
      </c>
      <c r="E556" s="117">
        <v>0</v>
      </c>
      <c r="F556" s="80"/>
      <c r="G556" s="117">
        <v>0</v>
      </c>
      <c r="H556" s="80"/>
      <c r="I556" s="117">
        <v>0</v>
      </c>
      <c r="J556" s="80"/>
      <c r="K556" s="117">
        <v>0</v>
      </c>
      <c r="L556" s="80"/>
      <c r="M556" s="117">
        <v>85741.894421522389</v>
      </c>
      <c r="N556" s="80">
        <v>3.3915843344172279E-3</v>
      </c>
      <c r="O556" s="117">
        <v>57161.2629476816</v>
      </c>
      <c r="P556" s="80">
        <v>1.8937984121942034E-2</v>
      </c>
      <c r="Q556" s="117">
        <v>0</v>
      </c>
      <c r="R556" s="80"/>
      <c r="S556" s="117">
        <v>57279.993898397202</v>
      </c>
      <c r="T556" s="80">
        <v>4.5119833936999457E-3</v>
      </c>
      <c r="U556" s="117">
        <v>28639.985838859699</v>
      </c>
      <c r="V556" s="80">
        <v>9.0842802123189698E-3</v>
      </c>
      <c r="W556" s="117">
        <v>0</v>
      </c>
      <c r="X556" s="80"/>
      <c r="Y556" s="117">
        <v>142903.18671726901</v>
      </c>
      <c r="Z556" s="80">
        <v>6.8194495361964006E-3</v>
      </c>
      <c r="AA556" s="117">
        <v>0</v>
      </c>
      <c r="AB556" s="80"/>
      <c r="AC556" s="117">
        <v>371726.32382372988</v>
      </c>
      <c r="AD556" s="80">
        <v>3.4620359664978514E-3</v>
      </c>
      <c r="AE556" s="1"/>
      <c r="AF556" s="1"/>
    </row>
    <row r="557" spans="1:32" x14ac:dyDescent="0.3">
      <c r="A557" s="113" t="s">
        <v>306</v>
      </c>
      <c r="B557" t="s">
        <v>471</v>
      </c>
      <c r="C557" t="s">
        <v>471</v>
      </c>
      <c r="D557" t="s">
        <v>471</v>
      </c>
      <c r="E557" s="114">
        <v>0</v>
      </c>
      <c r="F557" s="115"/>
      <c r="G557" s="114">
        <v>0</v>
      </c>
      <c r="H557" s="115"/>
      <c r="I557" s="114">
        <v>0</v>
      </c>
      <c r="J557" s="115"/>
      <c r="K557" s="114">
        <v>0</v>
      </c>
      <c r="L557" s="115"/>
      <c r="M557" s="114">
        <v>0</v>
      </c>
      <c r="N557" s="115"/>
      <c r="O557" s="114">
        <v>0</v>
      </c>
      <c r="P557" s="115"/>
      <c r="Q557" s="114">
        <v>0</v>
      </c>
      <c r="R557" s="115"/>
      <c r="S557" s="114">
        <v>0</v>
      </c>
      <c r="T557" s="115"/>
      <c r="U557" s="114">
        <v>0</v>
      </c>
      <c r="V557" s="115"/>
      <c r="W557" s="114">
        <v>0</v>
      </c>
      <c r="X557" s="115"/>
      <c r="Y557" s="114">
        <v>167724.32252252501</v>
      </c>
      <c r="Z557" s="115">
        <v>8.0039331501966342E-3</v>
      </c>
      <c r="AA557" s="114">
        <v>0</v>
      </c>
      <c r="AB557" s="115"/>
      <c r="AC557" s="114">
        <v>167724.32252252501</v>
      </c>
      <c r="AD557" s="115">
        <v>1.5620837153970724E-3</v>
      </c>
      <c r="AE557" s="1"/>
      <c r="AF557" s="1"/>
    </row>
    <row r="558" spans="1:32" x14ac:dyDescent="0.3">
      <c r="A558" s="119" t="s">
        <v>1067</v>
      </c>
      <c r="B558" t="s">
        <v>473</v>
      </c>
      <c r="C558" t="s">
        <v>471</v>
      </c>
      <c r="D558" t="s">
        <v>471</v>
      </c>
      <c r="E558" s="117">
        <v>0</v>
      </c>
      <c r="F558" s="80"/>
      <c r="G558" s="117">
        <v>0</v>
      </c>
      <c r="H558" s="80"/>
      <c r="I558" s="117">
        <v>0</v>
      </c>
      <c r="J558" s="80"/>
      <c r="K558" s="117">
        <v>0</v>
      </c>
      <c r="L558" s="80"/>
      <c r="M558" s="117">
        <v>0</v>
      </c>
      <c r="N558" s="80"/>
      <c r="O558" s="117">
        <v>0</v>
      </c>
      <c r="P558" s="80"/>
      <c r="Q558" s="117">
        <v>0</v>
      </c>
      <c r="R558" s="80"/>
      <c r="S558" s="117">
        <v>0</v>
      </c>
      <c r="T558" s="80"/>
      <c r="U558" s="117">
        <v>0</v>
      </c>
      <c r="V558" s="80"/>
      <c r="W558" s="117">
        <v>0</v>
      </c>
      <c r="X558" s="80"/>
      <c r="Y558" s="117">
        <v>167724.32252252501</v>
      </c>
      <c r="Z558" s="80">
        <v>8.0039331501966342E-3</v>
      </c>
      <c r="AA558" s="117">
        <v>0</v>
      </c>
      <c r="AB558" s="80"/>
      <c r="AC558" s="117">
        <v>167724.32252252501</v>
      </c>
      <c r="AD558" s="80">
        <v>1.5620837153970724E-3</v>
      </c>
      <c r="AE558" s="1"/>
      <c r="AF558" s="1"/>
    </row>
    <row r="559" spans="1:32" x14ac:dyDescent="0.3">
      <c r="A559" s="113" t="s">
        <v>316</v>
      </c>
      <c r="B559" t="s">
        <v>471</v>
      </c>
      <c r="C559" t="s">
        <v>471</v>
      </c>
      <c r="D559" t="s">
        <v>471</v>
      </c>
      <c r="E559" s="114">
        <v>0</v>
      </c>
      <c r="F559" s="115"/>
      <c r="G559" s="114">
        <v>0</v>
      </c>
      <c r="H559" s="115"/>
      <c r="I559" s="114">
        <v>0</v>
      </c>
      <c r="J559" s="115"/>
      <c r="K559" s="114">
        <v>0</v>
      </c>
      <c r="L559" s="115"/>
      <c r="M559" s="114">
        <v>385340.28188849799</v>
      </c>
      <c r="N559" s="115">
        <v>1.5242421132520429E-2</v>
      </c>
      <c r="O559" s="114">
        <v>0</v>
      </c>
      <c r="P559" s="115"/>
      <c r="Q559" s="114">
        <v>0</v>
      </c>
      <c r="R559" s="115"/>
      <c r="S559" s="114">
        <v>0</v>
      </c>
      <c r="T559" s="115"/>
      <c r="U559" s="114">
        <v>0</v>
      </c>
      <c r="V559" s="115"/>
      <c r="W559" s="114">
        <v>0</v>
      </c>
      <c r="X559" s="115"/>
      <c r="Y559" s="114">
        <v>0</v>
      </c>
      <c r="Z559" s="115"/>
      <c r="AA559" s="114">
        <v>0</v>
      </c>
      <c r="AB559" s="115"/>
      <c r="AC559" s="114">
        <v>385340.28188849799</v>
      </c>
      <c r="AD559" s="115">
        <v>3.5888282043512309E-3</v>
      </c>
      <c r="AE559" s="1"/>
      <c r="AF559" s="1"/>
    </row>
    <row r="560" spans="1:32" x14ac:dyDescent="0.3">
      <c r="A560" s="119" t="s">
        <v>1068</v>
      </c>
      <c r="B560" t="s">
        <v>721</v>
      </c>
      <c r="C560" t="s">
        <v>471</v>
      </c>
      <c r="D560" t="s">
        <v>471</v>
      </c>
      <c r="E560" s="117">
        <v>0</v>
      </c>
      <c r="F560" s="80"/>
      <c r="G560" s="117">
        <v>0</v>
      </c>
      <c r="H560" s="80"/>
      <c r="I560" s="117">
        <v>0</v>
      </c>
      <c r="J560" s="80"/>
      <c r="K560" s="117">
        <v>0</v>
      </c>
      <c r="L560" s="80"/>
      <c r="M560" s="117">
        <v>385340.28188849799</v>
      </c>
      <c r="N560" s="80">
        <v>1.5242421132520429E-2</v>
      </c>
      <c r="O560" s="117">
        <v>0</v>
      </c>
      <c r="P560" s="80"/>
      <c r="Q560" s="117">
        <v>0</v>
      </c>
      <c r="R560" s="80"/>
      <c r="S560" s="117">
        <v>0</v>
      </c>
      <c r="T560" s="80"/>
      <c r="U560" s="117">
        <v>0</v>
      </c>
      <c r="V560" s="80"/>
      <c r="W560" s="117">
        <v>0</v>
      </c>
      <c r="X560" s="80"/>
      <c r="Y560" s="117">
        <v>0</v>
      </c>
      <c r="Z560" s="80"/>
      <c r="AA560" s="117">
        <v>0</v>
      </c>
      <c r="AB560" s="80"/>
      <c r="AC560" s="117">
        <v>385340.28188849799</v>
      </c>
      <c r="AD560" s="80">
        <v>3.5888282043512309E-3</v>
      </c>
      <c r="AE560" s="1"/>
      <c r="AF560" s="1"/>
    </row>
    <row r="561" spans="1:32" x14ac:dyDescent="0.3">
      <c r="A561" s="113" t="s">
        <v>419</v>
      </c>
      <c r="B561" t="s">
        <v>471</v>
      </c>
      <c r="C561" t="s">
        <v>471</v>
      </c>
      <c r="D561" t="s">
        <v>471</v>
      </c>
      <c r="E561" s="114">
        <v>0</v>
      </c>
      <c r="F561" s="115"/>
      <c r="G561" s="114">
        <v>0</v>
      </c>
      <c r="H561" s="115"/>
      <c r="I561" s="114">
        <v>0</v>
      </c>
      <c r="J561" s="115"/>
      <c r="K561" s="114">
        <v>0</v>
      </c>
      <c r="L561" s="115"/>
      <c r="M561" s="114">
        <v>0</v>
      </c>
      <c r="N561" s="115"/>
      <c r="O561" s="114">
        <v>0</v>
      </c>
      <c r="P561" s="115"/>
      <c r="Q561" s="114">
        <v>0</v>
      </c>
      <c r="R561" s="115"/>
      <c r="S561" s="114">
        <v>143657.07551784802</v>
      </c>
      <c r="T561" s="115">
        <v>1.131596382977559E-2</v>
      </c>
      <c r="U561" s="114">
        <v>35914.267861466105</v>
      </c>
      <c r="V561" s="115">
        <v>1.13916003558621E-2</v>
      </c>
      <c r="W561" s="114">
        <v>0</v>
      </c>
      <c r="X561" s="115"/>
      <c r="Y561" s="114">
        <v>0</v>
      </c>
      <c r="Z561" s="115"/>
      <c r="AA561" s="114">
        <v>0</v>
      </c>
      <c r="AB561" s="115"/>
      <c r="AC561" s="114">
        <v>179571.34337931412</v>
      </c>
      <c r="AD561" s="115">
        <v>1.6724197601521462E-3</v>
      </c>
      <c r="AE561" s="1"/>
      <c r="AF561" s="1"/>
    </row>
    <row r="562" spans="1:32" x14ac:dyDescent="0.3">
      <c r="A562" s="119" t="s">
        <v>1069</v>
      </c>
      <c r="B562" t="s">
        <v>473</v>
      </c>
      <c r="C562" t="s">
        <v>471</v>
      </c>
      <c r="D562" t="s">
        <v>471</v>
      </c>
      <c r="E562" s="117">
        <v>0</v>
      </c>
      <c r="F562" s="80"/>
      <c r="G562" s="117">
        <v>0</v>
      </c>
      <c r="H562" s="80"/>
      <c r="I562" s="117">
        <v>0</v>
      </c>
      <c r="J562" s="80"/>
      <c r="K562" s="117">
        <v>0</v>
      </c>
      <c r="L562" s="80"/>
      <c r="M562" s="117">
        <v>0</v>
      </c>
      <c r="N562" s="80"/>
      <c r="O562" s="117">
        <v>0</v>
      </c>
      <c r="P562" s="80"/>
      <c r="Q562" s="117">
        <v>0</v>
      </c>
      <c r="R562" s="80"/>
      <c r="S562" s="117">
        <v>143657.07551784802</v>
      </c>
      <c r="T562" s="80">
        <v>1.131596382977559E-2</v>
      </c>
      <c r="U562" s="117">
        <v>35914.267861466105</v>
      </c>
      <c r="V562" s="80">
        <v>1.13916003558621E-2</v>
      </c>
      <c r="W562" s="117">
        <v>0</v>
      </c>
      <c r="X562" s="80"/>
      <c r="Y562" s="117">
        <v>0</v>
      </c>
      <c r="Z562" s="80"/>
      <c r="AA562" s="117">
        <v>0</v>
      </c>
      <c r="AB562" s="80"/>
      <c r="AC562" s="117">
        <v>179571.34337931412</v>
      </c>
      <c r="AD562" s="80">
        <v>1.6724197601521462E-3</v>
      </c>
      <c r="AE562" s="1"/>
      <c r="AF562" s="1"/>
    </row>
    <row r="563" spans="1:32" x14ac:dyDescent="0.3">
      <c r="A563" s="113" t="s">
        <v>347</v>
      </c>
      <c r="B563" t="s">
        <v>471</v>
      </c>
      <c r="C563" t="s">
        <v>471</v>
      </c>
      <c r="D563" t="s">
        <v>471</v>
      </c>
      <c r="E563" s="114">
        <v>0</v>
      </c>
      <c r="F563" s="115"/>
      <c r="G563" s="114">
        <v>0</v>
      </c>
      <c r="H563" s="115"/>
      <c r="I563" s="114">
        <v>0</v>
      </c>
      <c r="J563" s="115"/>
      <c r="K563" s="114">
        <v>0</v>
      </c>
      <c r="L563" s="115"/>
      <c r="M563" s="114">
        <v>0</v>
      </c>
      <c r="N563" s="115"/>
      <c r="O563" s="114">
        <v>0</v>
      </c>
      <c r="P563" s="115"/>
      <c r="Q563" s="114">
        <v>0</v>
      </c>
      <c r="R563" s="115"/>
      <c r="S563" s="114">
        <v>90703.290198845396</v>
      </c>
      <c r="T563" s="115">
        <v>7.1447587766343863E-3</v>
      </c>
      <c r="U563" s="114">
        <v>0</v>
      </c>
      <c r="V563" s="115"/>
      <c r="W563" s="114">
        <v>0</v>
      </c>
      <c r="X563" s="115"/>
      <c r="Y563" s="114">
        <v>0</v>
      </c>
      <c r="Z563" s="115"/>
      <c r="AA563" s="114">
        <v>0</v>
      </c>
      <c r="AB563" s="115"/>
      <c r="AC563" s="114">
        <v>90703.290198845396</v>
      </c>
      <c r="AD563" s="115">
        <v>8.4475602835434405E-4</v>
      </c>
      <c r="AE563" s="1"/>
      <c r="AF563" s="1"/>
    </row>
    <row r="564" spans="1:32" x14ac:dyDescent="0.3">
      <c r="A564" s="119" t="s">
        <v>1070</v>
      </c>
      <c r="B564" t="s">
        <v>473</v>
      </c>
      <c r="C564" t="s">
        <v>471</v>
      </c>
      <c r="D564" t="s">
        <v>471</v>
      </c>
      <c r="E564" s="117">
        <v>0</v>
      </c>
      <c r="F564" s="80"/>
      <c r="G564" s="117">
        <v>0</v>
      </c>
      <c r="H564" s="80"/>
      <c r="I564" s="117">
        <v>0</v>
      </c>
      <c r="J564" s="80"/>
      <c r="K564" s="117">
        <v>0</v>
      </c>
      <c r="L564" s="80"/>
      <c r="M564" s="117">
        <v>0</v>
      </c>
      <c r="N564" s="80"/>
      <c r="O564" s="117">
        <v>0</v>
      </c>
      <c r="P564" s="80"/>
      <c r="Q564" s="117">
        <v>0</v>
      </c>
      <c r="R564" s="80"/>
      <c r="S564" s="117">
        <v>90703.290198845396</v>
      </c>
      <c r="T564" s="80">
        <v>7.1447587766343863E-3</v>
      </c>
      <c r="U564" s="117">
        <v>0</v>
      </c>
      <c r="V564" s="80"/>
      <c r="W564" s="117">
        <v>0</v>
      </c>
      <c r="X564" s="80"/>
      <c r="Y564" s="117">
        <v>0</v>
      </c>
      <c r="Z564" s="80"/>
      <c r="AA564" s="117">
        <v>0</v>
      </c>
      <c r="AB564" s="80"/>
      <c r="AC564" s="117">
        <v>90703.290198845396</v>
      </c>
      <c r="AD564" s="80">
        <v>8.4475602835434405E-4</v>
      </c>
      <c r="AE564" s="1"/>
      <c r="AF564" s="1"/>
    </row>
    <row r="565" spans="1:32" x14ac:dyDescent="0.3">
      <c r="A565" s="113" t="s">
        <v>299</v>
      </c>
      <c r="B565" t="s">
        <v>471</v>
      </c>
      <c r="C565" t="s">
        <v>471</v>
      </c>
      <c r="D565" t="s">
        <v>471</v>
      </c>
      <c r="E565" s="114">
        <v>0</v>
      </c>
      <c r="F565" s="115"/>
      <c r="G565" s="114">
        <v>0</v>
      </c>
      <c r="H565" s="115"/>
      <c r="I565" s="114">
        <v>0</v>
      </c>
      <c r="J565" s="115"/>
      <c r="K565" s="114">
        <v>0</v>
      </c>
      <c r="L565" s="115"/>
      <c r="M565" s="114">
        <v>129384.34071095299</v>
      </c>
      <c r="N565" s="115">
        <v>5.117893720855555E-3</v>
      </c>
      <c r="O565" s="114">
        <v>32346.074976534201</v>
      </c>
      <c r="P565" s="115">
        <v>1.0716513644448726E-2</v>
      </c>
      <c r="Q565" s="114">
        <v>0</v>
      </c>
      <c r="R565" s="115"/>
      <c r="S565" s="114">
        <v>0</v>
      </c>
      <c r="T565" s="115"/>
      <c r="U565" s="114">
        <v>0</v>
      </c>
      <c r="V565" s="115"/>
      <c r="W565" s="114">
        <v>0</v>
      </c>
      <c r="X565" s="115"/>
      <c r="Y565" s="114">
        <v>0</v>
      </c>
      <c r="Z565" s="115"/>
      <c r="AA565" s="114">
        <v>0</v>
      </c>
      <c r="AB565" s="115"/>
      <c r="AC565" s="114">
        <v>161730.4156874872</v>
      </c>
      <c r="AD565" s="115">
        <v>1.5062600631217003E-3</v>
      </c>
      <c r="AE565" s="1"/>
      <c r="AF565" s="1"/>
    </row>
    <row r="566" spans="1:32" x14ac:dyDescent="0.3">
      <c r="A566" s="119" t="s">
        <v>1071</v>
      </c>
      <c r="B566" t="s">
        <v>473</v>
      </c>
      <c r="C566" t="s">
        <v>471</v>
      </c>
      <c r="D566" t="s">
        <v>471</v>
      </c>
      <c r="E566" s="117">
        <v>0</v>
      </c>
      <c r="F566" s="80"/>
      <c r="G566" s="117">
        <v>0</v>
      </c>
      <c r="H566" s="80"/>
      <c r="I566" s="117">
        <v>0</v>
      </c>
      <c r="J566" s="80"/>
      <c r="K566" s="117">
        <v>0</v>
      </c>
      <c r="L566" s="80"/>
      <c r="M566" s="117">
        <v>129384.34071095299</v>
      </c>
      <c r="N566" s="80">
        <v>5.117893720855555E-3</v>
      </c>
      <c r="O566" s="117">
        <v>32346.074976534201</v>
      </c>
      <c r="P566" s="80">
        <v>1.0716513644448726E-2</v>
      </c>
      <c r="Q566" s="117">
        <v>0</v>
      </c>
      <c r="R566" s="80"/>
      <c r="S566" s="117">
        <v>0</v>
      </c>
      <c r="T566" s="80"/>
      <c r="U566" s="117">
        <v>0</v>
      </c>
      <c r="V566" s="80"/>
      <c r="W566" s="117">
        <v>0</v>
      </c>
      <c r="X566" s="80"/>
      <c r="Y566" s="117">
        <v>0</v>
      </c>
      <c r="Z566" s="80"/>
      <c r="AA566" s="117">
        <v>0</v>
      </c>
      <c r="AB566" s="80"/>
      <c r="AC566" s="117">
        <v>161730.4156874872</v>
      </c>
      <c r="AD566" s="80">
        <v>1.5062600631217003E-3</v>
      </c>
      <c r="AE566" s="1"/>
      <c r="AF566" s="1"/>
    </row>
    <row r="567" spans="1:32" x14ac:dyDescent="0.3">
      <c r="A567" s="113" t="s">
        <v>270</v>
      </c>
      <c r="B567" t="s">
        <v>471</v>
      </c>
      <c r="C567" t="s">
        <v>471</v>
      </c>
      <c r="D567" t="s">
        <v>471</v>
      </c>
      <c r="E567" s="114">
        <v>0</v>
      </c>
      <c r="F567" s="115"/>
      <c r="G567" s="114">
        <v>0</v>
      </c>
      <c r="H567" s="115"/>
      <c r="I567" s="114">
        <v>0</v>
      </c>
      <c r="J567" s="115"/>
      <c r="K567" s="114">
        <v>0</v>
      </c>
      <c r="L567" s="115"/>
      <c r="M567" s="114">
        <v>0</v>
      </c>
      <c r="N567" s="115"/>
      <c r="O567" s="114">
        <v>0</v>
      </c>
      <c r="P567" s="115"/>
      <c r="Q567" s="114">
        <v>0</v>
      </c>
      <c r="R567" s="115"/>
      <c r="S567" s="114">
        <v>146960.013430122</v>
      </c>
      <c r="T567" s="115">
        <v>1.1576138456138795E-2</v>
      </c>
      <c r="U567" s="114">
        <v>18229.1798288065</v>
      </c>
      <c r="V567" s="115">
        <v>5.7820900658735915E-3</v>
      </c>
      <c r="W567" s="114">
        <v>0</v>
      </c>
      <c r="X567" s="115"/>
      <c r="Y567" s="114">
        <v>0</v>
      </c>
      <c r="Z567" s="115"/>
      <c r="AA567" s="114">
        <v>0</v>
      </c>
      <c r="AB567" s="115"/>
      <c r="AC567" s="114">
        <v>165189.19325892848</v>
      </c>
      <c r="AD567" s="115">
        <v>1.5384730423621054E-3</v>
      </c>
      <c r="AE567" s="1"/>
      <c r="AF567" s="1"/>
    </row>
    <row r="568" spans="1:32" x14ac:dyDescent="0.3">
      <c r="A568" s="119" t="s">
        <v>1072</v>
      </c>
      <c r="B568" t="s">
        <v>721</v>
      </c>
      <c r="C568" t="s">
        <v>471</v>
      </c>
      <c r="D568" t="s">
        <v>471</v>
      </c>
      <c r="E568" s="117">
        <v>0</v>
      </c>
      <c r="F568" s="80"/>
      <c r="G568" s="117">
        <v>0</v>
      </c>
      <c r="H568" s="80"/>
      <c r="I568" s="117">
        <v>0</v>
      </c>
      <c r="J568" s="80"/>
      <c r="K568" s="117">
        <v>0</v>
      </c>
      <c r="L568" s="80"/>
      <c r="M568" s="117">
        <v>0</v>
      </c>
      <c r="N568" s="80"/>
      <c r="O568" s="117">
        <v>0</v>
      </c>
      <c r="P568" s="80"/>
      <c r="Q568" s="117">
        <v>0</v>
      </c>
      <c r="R568" s="80"/>
      <c r="S568" s="117">
        <v>146960.013430122</v>
      </c>
      <c r="T568" s="80">
        <v>1.1576138456138795E-2</v>
      </c>
      <c r="U568" s="117">
        <v>18229.1798288065</v>
      </c>
      <c r="V568" s="80">
        <v>5.7820900658735915E-3</v>
      </c>
      <c r="W568" s="117">
        <v>0</v>
      </c>
      <c r="X568" s="80"/>
      <c r="Y568" s="117">
        <v>0</v>
      </c>
      <c r="Z568" s="80"/>
      <c r="AA568" s="117">
        <v>0</v>
      </c>
      <c r="AB568" s="80"/>
      <c r="AC568" s="117">
        <v>165189.19325892848</v>
      </c>
      <c r="AD568" s="80">
        <v>1.5384730423621054E-3</v>
      </c>
      <c r="AE568" s="1"/>
      <c r="AF568" s="1"/>
    </row>
    <row r="569" spans="1:32" x14ac:dyDescent="0.3">
      <c r="A569" s="113" t="s">
        <v>440</v>
      </c>
      <c r="B569" t="s">
        <v>471</v>
      </c>
      <c r="C569" t="s">
        <v>471</v>
      </c>
      <c r="D569" t="s">
        <v>471</v>
      </c>
      <c r="E569" s="114">
        <v>0</v>
      </c>
      <c r="F569" s="115"/>
      <c r="G569" s="114">
        <v>0</v>
      </c>
      <c r="H569" s="115"/>
      <c r="I569" s="114">
        <v>0</v>
      </c>
      <c r="J569" s="115"/>
      <c r="K569" s="114">
        <v>0</v>
      </c>
      <c r="L569" s="115"/>
      <c r="M569" s="114">
        <v>0</v>
      </c>
      <c r="N569" s="115"/>
      <c r="O569" s="114">
        <v>0</v>
      </c>
      <c r="P569" s="115"/>
      <c r="Q569" s="114">
        <v>0</v>
      </c>
      <c r="R569" s="115"/>
      <c r="S569" s="114">
        <v>99949.983262317604</v>
      </c>
      <c r="T569" s="115">
        <v>7.8731269678571584E-3</v>
      </c>
      <c r="U569" s="114">
        <v>33316.659858244799</v>
      </c>
      <c r="V569" s="115">
        <v>1.0567668419729403E-2</v>
      </c>
      <c r="W569" s="114">
        <v>0</v>
      </c>
      <c r="X569" s="115"/>
      <c r="Y569" s="114">
        <v>0</v>
      </c>
      <c r="Z569" s="115"/>
      <c r="AA569" s="114">
        <v>0</v>
      </c>
      <c r="AB569" s="115"/>
      <c r="AC569" s="114">
        <v>133266.6431205624</v>
      </c>
      <c r="AD569" s="115">
        <v>1.2411655619971667E-3</v>
      </c>
      <c r="AE569" s="1"/>
      <c r="AF569" s="1"/>
    </row>
    <row r="570" spans="1:32" x14ac:dyDescent="0.3">
      <c r="A570" s="119" t="s">
        <v>1073</v>
      </c>
      <c r="B570" t="s">
        <v>473</v>
      </c>
      <c r="C570" t="s">
        <v>471</v>
      </c>
      <c r="D570" t="s">
        <v>471</v>
      </c>
      <c r="E570" s="117">
        <v>0</v>
      </c>
      <c r="F570" s="80"/>
      <c r="G570" s="117">
        <v>0</v>
      </c>
      <c r="H570" s="80"/>
      <c r="I570" s="117">
        <v>0</v>
      </c>
      <c r="J570" s="80"/>
      <c r="K570" s="117">
        <v>0</v>
      </c>
      <c r="L570" s="80"/>
      <c r="M570" s="117">
        <v>0</v>
      </c>
      <c r="N570" s="80"/>
      <c r="O570" s="117">
        <v>0</v>
      </c>
      <c r="P570" s="80"/>
      <c r="Q570" s="117">
        <v>0</v>
      </c>
      <c r="R570" s="80"/>
      <c r="S570" s="117">
        <v>99949.983262317604</v>
      </c>
      <c r="T570" s="80">
        <v>7.8731269678571584E-3</v>
      </c>
      <c r="U570" s="117">
        <v>33316.659858244799</v>
      </c>
      <c r="V570" s="80">
        <v>1.0567668419729403E-2</v>
      </c>
      <c r="W570" s="117">
        <v>0</v>
      </c>
      <c r="X570" s="80"/>
      <c r="Y570" s="117">
        <v>0</v>
      </c>
      <c r="Z570" s="80"/>
      <c r="AA570" s="117">
        <v>0</v>
      </c>
      <c r="AB570" s="80"/>
      <c r="AC570" s="117">
        <v>133266.6431205624</v>
      </c>
      <c r="AD570" s="80">
        <v>1.2411655619971667E-3</v>
      </c>
      <c r="AE570" s="1"/>
      <c r="AF570" s="1"/>
    </row>
    <row r="571" spans="1:32" x14ac:dyDescent="0.3">
      <c r="A571" s="113" t="s">
        <v>396</v>
      </c>
      <c r="B571" t="s">
        <v>471</v>
      </c>
      <c r="C571" t="s">
        <v>471</v>
      </c>
      <c r="D571" t="s">
        <v>471</v>
      </c>
      <c r="E571" s="114">
        <v>0</v>
      </c>
      <c r="F571" s="115"/>
      <c r="G571" s="114">
        <v>19540.214506363398</v>
      </c>
      <c r="H571" s="115">
        <v>1.8665470606783134E-3</v>
      </c>
      <c r="I571" s="114">
        <v>6513.4039523643996</v>
      </c>
      <c r="J571" s="115">
        <v>1.8219675279760798E-3</v>
      </c>
      <c r="K571" s="114">
        <v>0</v>
      </c>
      <c r="L571" s="115"/>
      <c r="M571" s="114">
        <v>0</v>
      </c>
      <c r="N571" s="115"/>
      <c r="O571" s="114">
        <v>0</v>
      </c>
      <c r="P571" s="115"/>
      <c r="Q571" s="114">
        <v>0</v>
      </c>
      <c r="R571" s="115"/>
      <c r="S571" s="114">
        <v>0</v>
      </c>
      <c r="T571" s="115"/>
      <c r="U571" s="114">
        <v>0</v>
      </c>
      <c r="V571" s="115"/>
      <c r="W571" s="114">
        <v>0</v>
      </c>
      <c r="X571" s="115"/>
      <c r="Y571" s="114">
        <v>0</v>
      </c>
      <c r="Z571" s="115"/>
      <c r="AA571" s="114">
        <v>0</v>
      </c>
      <c r="AB571" s="115"/>
      <c r="AC571" s="114">
        <v>26053.6184587278</v>
      </c>
      <c r="AD571" s="115">
        <v>2.4264777170932751E-4</v>
      </c>
      <c r="AE571" s="1"/>
      <c r="AF571" s="1"/>
    </row>
    <row r="572" spans="1:32" x14ac:dyDescent="0.3">
      <c r="A572" s="119" t="s">
        <v>1074</v>
      </c>
      <c r="B572" t="s">
        <v>473</v>
      </c>
      <c r="C572" t="s">
        <v>471</v>
      </c>
      <c r="D572" t="s">
        <v>471</v>
      </c>
      <c r="E572" s="117">
        <v>0</v>
      </c>
      <c r="F572" s="80"/>
      <c r="G572" s="117">
        <v>19540.214506363398</v>
      </c>
      <c r="H572" s="80">
        <v>1.8665470606783134E-3</v>
      </c>
      <c r="I572" s="117">
        <v>6513.4039523643996</v>
      </c>
      <c r="J572" s="80">
        <v>1.8219675279760798E-3</v>
      </c>
      <c r="K572" s="117">
        <v>0</v>
      </c>
      <c r="L572" s="80"/>
      <c r="M572" s="117">
        <v>0</v>
      </c>
      <c r="N572" s="80"/>
      <c r="O572" s="117">
        <v>0</v>
      </c>
      <c r="P572" s="80"/>
      <c r="Q572" s="117">
        <v>0</v>
      </c>
      <c r="R572" s="80"/>
      <c r="S572" s="117">
        <v>0</v>
      </c>
      <c r="T572" s="80"/>
      <c r="U572" s="117">
        <v>0</v>
      </c>
      <c r="V572" s="80"/>
      <c r="W572" s="117">
        <v>0</v>
      </c>
      <c r="X572" s="80"/>
      <c r="Y572" s="117">
        <v>0</v>
      </c>
      <c r="Z572" s="80"/>
      <c r="AA572" s="117">
        <v>0</v>
      </c>
      <c r="AB572" s="80"/>
      <c r="AC572" s="117">
        <v>26053.6184587278</v>
      </c>
      <c r="AD572" s="80">
        <v>2.4264777170932751E-4</v>
      </c>
      <c r="AE572" s="1"/>
      <c r="AF572" s="1"/>
    </row>
    <row r="573" spans="1:32" x14ac:dyDescent="0.3">
      <c r="A573" s="113" t="s">
        <v>298</v>
      </c>
      <c r="B573" t="s">
        <v>471</v>
      </c>
      <c r="C573" t="s">
        <v>471</v>
      </c>
      <c r="D573" t="s">
        <v>471</v>
      </c>
      <c r="E573" s="114">
        <v>0</v>
      </c>
      <c r="F573" s="115"/>
      <c r="G573" s="114">
        <v>0</v>
      </c>
      <c r="H573" s="115"/>
      <c r="I573" s="114">
        <v>0</v>
      </c>
      <c r="J573" s="115"/>
      <c r="K573" s="114">
        <v>0</v>
      </c>
      <c r="L573" s="115"/>
      <c r="M573" s="114">
        <v>316020.63271708303</v>
      </c>
      <c r="N573" s="115">
        <v>1.2500430909616573E-2</v>
      </c>
      <c r="O573" s="114">
        <v>0</v>
      </c>
      <c r="P573" s="115"/>
      <c r="Q573" s="114">
        <v>0</v>
      </c>
      <c r="R573" s="115"/>
      <c r="S573" s="114">
        <v>0</v>
      </c>
      <c r="T573" s="115"/>
      <c r="U573" s="114">
        <v>0</v>
      </c>
      <c r="V573" s="115"/>
      <c r="W573" s="114">
        <v>0</v>
      </c>
      <c r="X573" s="115"/>
      <c r="Y573" s="114">
        <v>0</v>
      </c>
      <c r="Z573" s="115"/>
      <c r="AA573" s="114">
        <v>0</v>
      </c>
      <c r="AB573" s="115"/>
      <c r="AC573" s="114">
        <v>316020.63271708303</v>
      </c>
      <c r="AD573" s="115">
        <v>2.9432265796186983E-3</v>
      </c>
      <c r="AE573" s="1"/>
      <c r="AF573" s="1"/>
    </row>
    <row r="574" spans="1:32" x14ac:dyDescent="0.3">
      <c r="A574" s="119" t="s">
        <v>298</v>
      </c>
      <c r="B574" t="s">
        <v>473</v>
      </c>
      <c r="C574" t="s">
        <v>471</v>
      </c>
      <c r="D574" t="s">
        <v>471</v>
      </c>
      <c r="E574" s="117">
        <v>0</v>
      </c>
      <c r="F574" s="80"/>
      <c r="G574" s="117">
        <v>0</v>
      </c>
      <c r="H574" s="80"/>
      <c r="I574" s="117">
        <v>0</v>
      </c>
      <c r="J574" s="80"/>
      <c r="K574" s="117">
        <v>0</v>
      </c>
      <c r="L574" s="80"/>
      <c r="M574" s="117">
        <v>316020.63271708303</v>
      </c>
      <c r="N574" s="80">
        <v>1.2500430909616573E-2</v>
      </c>
      <c r="O574" s="117">
        <v>0</v>
      </c>
      <c r="P574" s="80"/>
      <c r="Q574" s="117">
        <v>0</v>
      </c>
      <c r="R574" s="80"/>
      <c r="S574" s="117">
        <v>0</v>
      </c>
      <c r="T574" s="80"/>
      <c r="U574" s="117">
        <v>0</v>
      </c>
      <c r="V574" s="80"/>
      <c r="W574" s="117">
        <v>0</v>
      </c>
      <c r="X574" s="80"/>
      <c r="Y574" s="117">
        <v>0</v>
      </c>
      <c r="Z574" s="80"/>
      <c r="AA574" s="117">
        <v>0</v>
      </c>
      <c r="AB574" s="80"/>
      <c r="AC574" s="117">
        <v>316020.63271708303</v>
      </c>
      <c r="AD574" s="80">
        <v>2.9432265796186983E-3</v>
      </c>
      <c r="AE574" s="1"/>
      <c r="AF574" s="109"/>
    </row>
    <row r="575" spans="1:32" x14ac:dyDescent="0.3">
      <c r="A575" s="113" t="s">
        <v>412</v>
      </c>
      <c r="B575" t="s">
        <v>471</v>
      </c>
      <c r="C575" t="s">
        <v>471</v>
      </c>
      <c r="D575" t="s">
        <v>471</v>
      </c>
      <c r="E575" s="114">
        <v>0</v>
      </c>
      <c r="F575" s="115"/>
      <c r="G575" s="114">
        <v>0</v>
      </c>
      <c r="H575" s="115"/>
      <c r="I575" s="114">
        <v>0</v>
      </c>
      <c r="J575" s="115"/>
      <c r="K575" s="114">
        <v>0</v>
      </c>
      <c r="L575" s="115"/>
      <c r="M575" s="114">
        <v>72175.091148528605</v>
      </c>
      <c r="N575" s="115">
        <v>2.8549393517136937E-3</v>
      </c>
      <c r="O575" s="114">
        <v>0</v>
      </c>
      <c r="P575" s="115"/>
      <c r="Q575" s="114">
        <v>0</v>
      </c>
      <c r="R575" s="115"/>
      <c r="S575" s="114">
        <v>209758.8606495556</v>
      </c>
      <c r="T575" s="115">
        <v>1.652284561361831E-2</v>
      </c>
      <c r="U575" s="114">
        <v>33832.073795327698</v>
      </c>
      <c r="V575" s="115">
        <v>1.0731151902442677E-2</v>
      </c>
      <c r="W575" s="114">
        <v>0</v>
      </c>
      <c r="X575" s="115"/>
      <c r="Y575" s="114">
        <v>0</v>
      </c>
      <c r="Z575" s="115"/>
      <c r="AA575" s="114">
        <v>0</v>
      </c>
      <c r="AB575" s="115"/>
      <c r="AC575" s="114">
        <v>315766.02559341188</v>
      </c>
      <c r="AD575" s="115">
        <v>2.9408553216178951E-3</v>
      </c>
      <c r="AE575" s="1"/>
      <c r="AF575" s="109"/>
    </row>
    <row r="576" spans="1:32" x14ac:dyDescent="0.3">
      <c r="A576" s="119" t="s">
        <v>1075</v>
      </c>
      <c r="B576" t="s">
        <v>721</v>
      </c>
      <c r="C576" t="s">
        <v>471</v>
      </c>
      <c r="D576" t="s">
        <v>471</v>
      </c>
      <c r="E576" s="117">
        <v>0</v>
      </c>
      <c r="F576" s="80"/>
      <c r="G576" s="117">
        <v>0</v>
      </c>
      <c r="H576" s="80"/>
      <c r="I576" s="117">
        <v>0</v>
      </c>
      <c r="J576" s="80"/>
      <c r="K576" s="117">
        <v>0</v>
      </c>
      <c r="L576" s="80"/>
      <c r="M576" s="117">
        <v>42235.921898524597</v>
      </c>
      <c r="N576" s="80">
        <v>1.6706732692011606E-3</v>
      </c>
      <c r="O576" s="117">
        <v>0</v>
      </c>
      <c r="P576" s="80"/>
      <c r="Q576" s="117">
        <v>0</v>
      </c>
      <c r="R576" s="80"/>
      <c r="S576" s="117">
        <v>122748.148920313</v>
      </c>
      <c r="T576" s="80">
        <v>9.6689537104045938E-3</v>
      </c>
      <c r="U576" s="117">
        <v>19798.088209388301</v>
      </c>
      <c r="V576" s="80">
        <v>6.2797300939396146E-3</v>
      </c>
      <c r="W576" s="117">
        <v>0</v>
      </c>
      <c r="X576" s="80"/>
      <c r="Y576" s="117">
        <v>0</v>
      </c>
      <c r="Z576" s="80"/>
      <c r="AA576" s="117">
        <v>0</v>
      </c>
      <c r="AB576" s="80"/>
      <c r="AC576" s="117">
        <v>184782.1590282259</v>
      </c>
      <c r="AD576" s="80">
        <v>1.7209501709278888E-3</v>
      </c>
      <c r="AE576" s="1"/>
      <c r="AF576" s="109"/>
    </row>
    <row r="577" spans="1:32" x14ac:dyDescent="0.3">
      <c r="A577" s="119" t="s">
        <v>1076</v>
      </c>
      <c r="B577" t="s">
        <v>721</v>
      </c>
      <c r="C577" t="s">
        <v>471</v>
      </c>
      <c r="D577" t="s">
        <v>471</v>
      </c>
      <c r="E577" s="117">
        <v>0</v>
      </c>
      <c r="F577" s="80"/>
      <c r="G577" s="117">
        <v>0</v>
      </c>
      <c r="H577" s="80"/>
      <c r="I577" s="117">
        <v>0</v>
      </c>
      <c r="J577" s="80"/>
      <c r="K577" s="117">
        <v>0</v>
      </c>
      <c r="L577" s="80"/>
      <c r="M577" s="117">
        <v>29939.169250004001</v>
      </c>
      <c r="N577" s="80">
        <v>1.1842660825125333E-3</v>
      </c>
      <c r="O577" s="117">
        <v>0</v>
      </c>
      <c r="P577" s="80"/>
      <c r="Q577" s="117">
        <v>0</v>
      </c>
      <c r="R577" s="80"/>
      <c r="S577" s="117">
        <v>87010.711729242597</v>
      </c>
      <c r="T577" s="80">
        <v>6.8538919032137165E-3</v>
      </c>
      <c r="U577" s="117">
        <v>14033.985585939399</v>
      </c>
      <c r="V577" s="80">
        <v>4.4514218085030628E-3</v>
      </c>
      <c r="W577" s="117">
        <v>0</v>
      </c>
      <c r="X577" s="80"/>
      <c r="Y577" s="117">
        <v>0</v>
      </c>
      <c r="Z577" s="80"/>
      <c r="AA577" s="117">
        <v>0</v>
      </c>
      <c r="AB577" s="80"/>
      <c r="AC577" s="117">
        <v>130983.86656518599</v>
      </c>
      <c r="AD577" s="80">
        <v>1.2199051506900063E-3</v>
      </c>
      <c r="AE577" s="1"/>
      <c r="AF577" s="109"/>
    </row>
    <row r="578" spans="1:32" x14ac:dyDescent="0.3">
      <c r="A578" s="113" t="s">
        <v>304</v>
      </c>
      <c r="B578" t="s">
        <v>471</v>
      </c>
      <c r="C578" t="s">
        <v>471</v>
      </c>
      <c r="D578" t="s">
        <v>471</v>
      </c>
      <c r="E578" s="114">
        <v>0</v>
      </c>
      <c r="F578" s="115"/>
      <c r="G578" s="114">
        <v>0</v>
      </c>
      <c r="H578" s="115"/>
      <c r="I578" s="114">
        <v>0</v>
      </c>
      <c r="J578" s="115"/>
      <c r="K578" s="114">
        <v>0</v>
      </c>
      <c r="L578" s="115"/>
      <c r="M578" s="114">
        <v>152222.77649482802</v>
      </c>
      <c r="N578" s="115">
        <v>6.0212850157385983E-3</v>
      </c>
      <c r="O578" s="114">
        <v>0</v>
      </c>
      <c r="P578" s="115"/>
      <c r="Q578" s="114">
        <v>0</v>
      </c>
      <c r="R578" s="115"/>
      <c r="S578" s="114">
        <v>0</v>
      </c>
      <c r="T578" s="115"/>
      <c r="U578" s="114">
        <v>0</v>
      </c>
      <c r="V578" s="115"/>
      <c r="W578" s="114">
        <v>0</v>
      </c>
      <c r="X578" s="115"/>
      <c r="Y578" s="114">
        <v>0</v>
      </c>
      <c r="Z578" s="115"/>
      <c r="AA578" s="114">
        <v>0</v>
      </c>
      <c r="AB578" s="115"/>
      <c r="AC578" s="114">
        <v>152222.77649482802</v>
      </c>
      <c r="AD578" s="115">
        <v>1.4177116156970323E-3</v>
      </c>
      <c r="AE578" s="1"/>
      <c r="AF578" s="109"/>
    </row>
    <row r="579" spans="1:32" x14ac:dyDescent="0.3">
      <c r="A579" s="119" t="s">
        <v>1077</v>
      </c>
      <c r="B579" t="s">
        <v>721</v>
      </c>
      <c r="C579" t="s">
        <v>471</v>
      </c>
      <c r="D579" t="s">
        <v>471</v>
      </c>
      <c r="E579" s="117">
        <v>0</v>
      </c>
      <c r="F579" s="80"/>
      <c r="G579" s="117">
        <v>0</v>
      </c>
      <c r="H579" s="80"/>
      <c r="I579" s="117">
        <v>0</v>
      </c>
      <c r="J579" s="80"/>
      <c r="K579" s="117">
        <v>0</v>
      </c>
      <c r="L579" s="80"/>
      <c r="M579" s="117">
        <v>152222.77649482802</v>
      </c>
      <c r="N579" s="80">
        <v>6.0212850157385983E-3</v>
      </c>
      <c r="O579" s="117">
        <v>0</v>
      </c>
      <c r="P579" s="80"/>
      <c r="Q579" s="117">
        <v>0</v>
      </c>
      <c r="R579" s="80"/>
      <c r="S579" s="117">
        <v>0</v>
      </c>
      <c r="T579" s="80"/>
      <c r="U579" s="117">
        <v>0</v>
      </c>
      <c r="V579" s="80"/>
      <c r="W579" s="117">
        <v>0</v>
      </c>
      <c r="X579" s="80"/>
      <c r="Y579" s="117">
        <v>0</v>
      </c>
      <c r="Z579" s="80"/>
      <c r="AA579" s="117">
        <v>0</v>
      </c>
      <c r="AB579" s="80"/>
      <c r="AC579" s="117">
        <v>152222.77649482802</v>
      </c>
      <c r="AD579" s="80">
        <v>1.4177116156970323E-3</v>
      </c>
      <c r="AE579" s="1"/>
      <c r="AF579" s="109"/>
    </row>
    <row r="580" spans="1:32" x14ac:dyDescent="0.3">
      <c r="A580" s="113" t="s">
        <v>415</v>
      </c>
      <c r="B580" t="s">
        <v>471</v>
      </c>
      <c r="C580" t="s">
        <v>471</v>
      </c>
      <c r="D580" t="s">
        <v>471</v>
      </c>
      <c r="E580" s="114">
        <v>0</v>
      </c>
      <c r="F580" s="115"/>
      <c r="G580" s="114">
        <v>0</v>
      </c>
      <c r="H580" s="115"/>
      <c r="I580" s="114">
        <v>0</v>
      </c>
      <c r="J580" s="115"/>
      <c r="K580" s="114">
        <v>0</v>
      </c>
      <c r="L580" s="115"/>
      <c r="M580" s="114">
        <v>0</v>
      </c>
      <c r="N580" s="115"/>
      <c r="O580" s="114">
        <v>0</v>
      </c>
      <c r="P580" s="115"/>
      <c r="Q580" s="114">
        <v>0</v>
      </c>
      <c r="R580" s="115"/>
      <c r="S580" s="114">
        <v>0</v>
      </c>
      <c r="T580" s="115"/>
      <c r="U580" s="114">
        <v>0</v>
      </c>
      <c r="V580" s="115"/>
      <c r="W580" s="114">
        <v>0</v>
      </c>
      <c r="X580" s="115"/>
      <c r="Y580" s="114">
        <v>167820.25058025203</v>
      </c>
      <c r="Z580" s="115">
        <v>8.008510910593741E-3</v>
      </c>
      <c r="AA580" s="114">
        <v>0</v>
      </c>
      <c r="AB580" s="115"/>
      <c r="AC580" s="114">
        <v>167820.25058025203</v>
      </c>
      <c r="AD580" s="115">
        <v>1.5629771317756354E-3</v>
      </c>
      <c r="AE580" s="1"/>
      <c r="AF580" s="109"/>
    </row>
    <row r="581" spans="1:32" x14ac:dyDescent="0.3">
      <c r="A581" s="119" t="s">
        <v>1078</v>
      </c>
      <c r="B581" t="s">
        <v>473</v>
      </c>
      <c r="C581" t="s">
        <v>471</v>
      </c>
      <c r="D581" t="s">
        <v>471</v>
      </c>
      <c r="E581" s="117">
        <v>0</v>
      </c>
      <c r="F581" s="80"/>
      <c r="G581" s="117">
        <v>0</v>
      </c>
      <c r="H581" s="80"/>
      <c r="I581" s="117">
        <v>0</v>
      </c>
      <c r="J581" s="80"/>
      <c r="K581" s="117">
        <v>0</v>
      </c>
      <c r="L581" s="80"/>
      <c r="M581" s="117">
        <v>0</v>
      </c>
      <c r="N581" s="80"/>
      <c r="O581" s="117">
        <v>0</v>
      </c>
      <c r="P581" s="80"/>
      <c r="Q581" s="117">
        <v>0</v>
      </c>
      <c r="R581" s="80"/>
      <c r="S581" s="117">
        <v>0</v>
      </c>
      <c r="T581" s="80"/>
      <c r="U581" s="117">
        <v>0</v>
      </c>
      <c r="V581" s="80"/>
      <c r="W581" s="117">
        <v>0</v>
      </c>
      <c r="X581" s="80"/>
      <c r="Y581" s="117">
        <v>167820.25058025203</v>
      </c>
      <c r="Z581" s="80">
        <v>8.008510910593741E-3</v>
      </c>
      <c r="AA581" s="117">
        <v>0</v>
      </c>
      <c r="AB581" s="80"/>
      <c r="AC581" s="117">
        <v>167820.25058025203</v>
      </c>
      <c r="AD581" s="80">
        <v>1.5629771317756354E-3</v>
      </c>
      <c r="AE581" s="1"/>
      <c r="AF581" s="109"/>
    </row>
    <row r="582" spans="1:32" x14ac:dyDescent="0.3">
      <c r="A582" s="113" t="s">
        <v>443</v>
      </c>
      <c r="B582" t="s">
        <v>471</v>
      </c>
      <c r="C582" t="s">
        <v>471</v>
      </c>
      <c r="D582" t="s">
        <v>471</v>
      </c>
      <c r="E582" s="114">
        <v>0</v>
      </c>
      <c r="F582" s="115"/>
      <c r="G582" s="114">
        <v>0</v>
      </c>
      <c r="H582" s="115"/>
      <c r="I582" s="114">
        <v>0</v>
      </c>
      <c r="J582" s="115"/>
      <c r="K582" s="114">
        <v>0</v>
      </c>
      <c r="L582" s="115"/>
      <c r="M582" s="114">
        <v>0</v>
      </c>
      <c r="N582" s="115"/>
      <c r="O582" s="114">
        <v>0</v>
      </c>
      <c r="P582" s="115"/>
      <c r="Q582" s="114">
        <v>0</v>
      </c>
      <c r="R582" s="115"/>
      <c r="S582" s="114">
        <v>0</v>
      </c>
      <c r="T582" s="115"/>
      <c r="U582" s="114">
        <v>0</v>
      </c>
      <c r="V582" s="115"/>
      <c r="W582" s="114">
        <v>0</v>
      </c>
      <c r="X582" s="115"/>
      <c r="Y582" s="114">
        <v>257857.53346749503</v>
      </c>
      <c r="Z582" s="115">
        <v>1.2305159019922395E-2</v>
      </c>
      <c r="AA582" s="114">
        <v>0</v>
      </c>
      <c r="AB582" s="115"/>
      <c r="AC582" s="114">
        <v>257857.53346749503</v>
      </c>
      <c r="AD582" s="115">
        <v>2.4015303675943307E-3</v>
      </c>
      <c r="AE582" s="1"/>
      <c r="AF582" s="109"/>
    </row>
    <row r="583" spans="1:32" x14ac:dyDescent="0.3">
      <c r="A583" s="119" t="s">
        <v>1079</v>
      </c>
      <c r="B583" t="s">
        <v>473</v>
      </c>
      <c r="C583" t="s">
        <v>471</v>
      </c>
      <c r="D583" t="s">
        <v>471</v>
      </c>
      <c r="E583" s="117">
        <v>0</v>
      </c>
      <c r="F583" s="80"/>
      <c r="G583" s="117">
        <v>0</v>
      </c>
      <c r="H583" s="80"/>
      <c r="I583" s="117">
        <v>0</v>
      </c>
      <c r="J583" s="80"/>
      <c r="K583" s="117">
        <v>0</v>
      </c>
      <c r="L583" s="80"/>
      <c r="M583" s="117">
        <v>0</v>
      </c>
      <c r="N583" s="80"/>
      <c r="O583" s="117">
        <v>0</v>
      </c>
      <c r="P583" s="80"/>
      <c r="Q583" s="117">
        <v>0</v>
      </c>
      <c r="R583" s="80"/>
      <c r="S583" s="117">
        <v>0</v>
      </c>
      <c r="T583" s="80"/>
      <c r="U583" s="117">
        <v>0</v>
      </c>
      <c r="V583" s="80"/>
      <c r="W583" s="117">
        <v>0</v>
      </c>
      <c r="X583" s="80"/>
      <c r="Y583" s="117">
        <v>257857.53346749503</v>
      </c>
      <c r="Z583" s="80">
        <v>1.2305159019922395E-2</v>
      </c>
      <c r="AA583" s="117">
        <v>0</v>
      </c>
      <c r="AB583" s="80"/>
      <c r="AC583" s="117">
        <v>257857.53346749503</v>
      </c>
      <c r="AD583" s="80">
        <v>2.4015303675943307E-3</v>
      </c>
      <c r="AE583" s="1"/>
      <c r="AF583" s="109"/>
    </row>
    <row r="584" spans="1:32" x14ac:dyDescent="0.3">
      <c r="A584" s="113" t="s">
        <v>384</v>
      </c>
      <c r="B584" t="s">
        <v>471</v>
      </c>
      <c r="C584" t="s">
        <v>471</v>
      </c>
      <c r="D584" t="s">
        <v>471</v>
      </c>
      <c r="E584" s="114">
        <v>0</v>
      </c>
      <c r="F584" s="115"/>
      <c r="G584" s="114">
        <v>59321.9479846756</v>
      </c>
      <c r="H584" s="115">
        <v>5.6666321451306996E-3</v>
      </c>
      <c r="I584" s="114">
        <v>14830.492526529999</v>
      </c>
      <c r="J584" s="115">
        <v>4.148472289580772E-3</v>
      </c>
      <c r="K584" s="114">
        <v>0</v>
      </c>
      <c r="L584" s="115"/>
      <c r="M584" s="114">
        <v>416900.70252702496</v>
      </c>
      <c r="N584" s="115">
        <v>1.6490817018188868E-2</v>
      </c>
      <c r="O584" s="114">
        <v>46322.296146460299</v>
      </c>
      <c r="P584" s="115">
        <v>1.534694762983963E-2</v>
      </c>
      <c r="Q584" s="114">
        <v>0</v>
      </c>
      <c r="R584" s="115"/>
      <c r="S584" s="114">
        <v>185402.28847387299</v>
      </c>
      <c r="T584" s="115">
        <v>1.4604262148350009E-2</v>
      </c>
      <c r="U584" s="114">
        <v>0</v>
      </c>
      <c r="V584" s="115"/>
      <c r="W584" s="114">
        <v>0</v>
      </c>
      <c r="X584" s="115"/>
      <c r="Y584" s="114">
        <v>0</v>
      </c>
      <c r="Z584" s="115"/>
      <c r="AA584" s="114">
        <v>0</v>
      </c>
      <c r="AB584" s="115">
        <v>0</v>
      </c>
      <c r="AC584" s="114">
        <v>722777.72765856388</v>
      </c>
      <c r="AD584" s="115">
        <v>6.7315181319365005E-3</v>
      </c>
      <c r="AE584" s="1"/>
      <c r="AF584" s="109"/>
    </row>
    <row r="585" spans="1:32" x14ac:dyDescent="0.3">
      <c r="A585" s="119" t="s">
        <v>1080</v>
      </c>
      <c r="B585" t="s">
        <v>473</v>
      </c>
      <c r="C585" t="s">
        <v>471</v>
      </c>
      <c r="D585" t="s">
        <v>471</v>
      </c>
      <c r="E585" s="117">
        <v>0</v>
      </c>
      <c r="F585" s="80"/>
      <c r="G585" s="117">
        <v>59321.9479846756</v>
      </c>
      <c r="H585" s="80">
        <v>5.6666321451306996E-3</v>
      </c>
      <c r="I585" s="117">
        <v>14830.492526529999</v>
      </c>
      <c r="J585" s="80">
        <v>4.148472289580772E-3</v>
      </c>
      <c r="K585" s="117">
        <v>0</v>
      </c>
      <c r="L585" s="80"/>
      <c r="M585" s="117">
        <v>416900.70252702496</v>
      </c>
      <c r="N585" s="80">
        <v>1.6490817018188868E-2</v>
      </c>
      <c r="O585" s="117">
        <v>46322.296146460299</v>
      </c>
      <c r="P585" s="80">
        <v>1.534694762983963E-2</v>
      </c>
      <c r="Q585" s="117">
        <v>0</v>
      </c>
      <c r="R585" s="80"/>
      <c r="S585" s="117">
        <v>185402.28847387299</v>
      </c>
      <c r="T585" s="80">
        <v>1.4604262148350009E-2</v>
      </c>
      <c r="U585" s="117">
        <v>0</v>
      </c>
      <c r="V585" s="80"/>
      <c r="W585" s="117">
        <v>0</v>
      </c>
      <c r="X585" s="80"/>
      <c r="Y585" s="117">
        <v>0</v>
      </c>
      <c r="Z585" s="80"/>
      <c r="AA585" s="117">
        <v>0</v>
      </c>
      <c r="AB585" s="80">
        <v>0</v>
      </c>
      <c r="AC585" s="117">
        <v>722777.72765856388</v>
      </c>
      <c r="AD585" s="80">
        <v>6.7315181319365005E-3</v>
      </c>
      <c r="AE585" s="1"/>
      <c r="AF585" s="109"/>
    </row>
    <row r="586" spans="1:32" x14ac:dyDescent="0.3">
      <c r="A586" s="113" t="s">
        <v>337</v>
      </c>
      <c r="B586" t="s">
        <v>471</v>
      </c>
      <c r="C586" t="s">
        <v>471</v>
      </c>
      <c r="D586" t="s">
        <v>471</v>
      </c>
      <c r="E586" s="114">
        <v>0</v>
      </c>
      <c r="F586" s="115"/>
      <c r="G586" s="114">
        <v>32173.978136621299</v>
      </c>
      <c r="H586" s="115">
        <v>3.0733666870280132E-3</v>
      </c>
      <c r="I586" s="114">
        <v>10671.240382042301</v>
      </c>
      <c r="J586" s="115">
        <v>2.9850219027564443E-3</v>
      </c>
      <c r="K586" s="114">
        <v>0</v>
      </c>
      <c r="L586" s="115"/>
      <c r="M586" s="114">
        <v>0</v>
      </c>
      <c r="N586" s="115"/>
      <c r="O586" s="114">
        <v>0</v>
      </c>
      <c r="P586" s="115"/>
      <c r="Q586" s="114">
        <v>0</v>
      </c>
      <c r="R586" s="115"/>
      <c r="S586" s="114">
        <v>171953.98782571402</v>
      </c>
      <c r="T586" s="115">
        <v>1.3544930520179648E-2</v>
      </c>
      <c r="U586" s="114">
        <v>0</v>
      </c>
      <c r="V586" s="115"/>
      <c r="W586" s="114">
        <v>0</v>
      </c>
      <c r="X586" s="115"/>
      <c r="Y586" s="114">
        <v>0</v>
      </c>
      <c r="Z586" s="115"/>
      <c r="AA586" s="114">
        <v>0</v>
      </c>
      <c r="AB586" s="115"/>
      <c r="AC586" s="114">
        <v>214799.20634437763</v>
      </c>
      <c r="AD586" s="115">
        <v>2.0005109411946275E-3</v>
      </c>
      <c r="AE586" s="1"/>
      <c r="AF586" s="109"/>
    </row>
    <row r="587" spans="1:32" x14ac:dyDescent="0.3">
      <c r="A587" s="119" t="s">
        <v>1081</v>
      </c>
      <c r="B587" t="s">
        <v>473</v>
      </c>
      <c r="C587" t="s">
        <v>471</v>
      </c>
      <c r="D587" t="s">
        <v>471</v>
      </c>
      <c r="E587" s="117">
        <v>0</v>
      </c>
      <c r="F587" s="80"/>
      <c r="G587" s="117">
        <v>32173.978136621299</v>
      </c>
      <c r="H587" s="80">
        <v>3.0733666870280132E-3</v>
      </c>
      <c r="I587" s="117">
        <v>10671.240382042301</v>
      </c>
      <c r="J587" s="80">
        <v>2.9850219027564443E-3</v>
      </c>
      <c r="K587" s="117">
        <v>0</v>
      </c>
      <c r="L587" s="80"/>
      <c r="M587" s="117">
        <v>0</v>
      </c>
      <c r="N587" s="80"/>
      <c r="O587" s="117">
        <v>0</v>
      </c>
      <c r="P587" s="80"/>
      <c r="Q587" s="117">
        <v>0</v>
      </c>
      <c r="R587" s="80"/>
      <c r="S587" s="117">
        <v>171953.98782571402</v>
      </c>
      <c r="T587" s="80">
        <v>1.3544930520179648E-2</v>
      </c>
      <c r="U587" s="117">
        <v>0</v>
      </c>
      <c r="V587" s="80"/>
      <c r="W587" s="117">
        <v>0</v>
      </c>
      <c r="X587" s="80"/>
      <c r="Y587" s="117">
        <v>0</v>
      </c>
      <c r="Z587" s="80"/>
      <c r="AA587" s="117">
        <v>0</v>
      </c>
      <c r="AB587" s="80"/>
      <c r="AC587" s="117">
        <v>214799.20634437763</v>
      </c>
      <c r="AD587" s="80">
        <v>2.0005109411946275E-3</v>
      </c>
      <c r="AE587" s="1"/>
      <c r="AF587" s="109"/>
    </row>
    <row r="588" spans="1:32" x14ac:dyDescent="0.3">
      <c r="A588" s="113" t="s">
        <v>452</v>
      </c>
      <c r="B588" t="s">
        <v>471</v>
      </c>
      <c r="C588" t="s">
        <v>471</v>
      </c>
      <c r="D588" t="s">
        <v>471</v>
      </c>
      <c r="E588" s="114">
        <v>0</v>
      </c>
      <c r="F588" s="115"/>
      <c r="G588" s="114">
        <v>3067.4738184055</v>
      </c>
      <c r="H588" s="115">
        <v>2.9301542404193642E-4</v>
      </c>
      <c r="I588" s="114">
        <v>2042.7037787392001</v>
      </c>
      <c r="J588" s="115">
        <v>5.7139707307510789E-4</v>
      </c>
      <c r="K588" s="114">
        <v>0</v>
      </c>
      <c r="L588" s="115"/>
      <c r="M588" s="114">
        <v>0</v>
      </c>
      <c r="N588" s="115"/>
      <c r="O588" s="114">
        <v>0</v>
      </c>
      <c r="P588" s="115"/>
      <c r="Q588" s="114">
        <v>0</v>
      </c>
      <c r="R588" s="115"/>
      <c r="S588" s="114">
        <v>0</v>
      </c>
      <c r="T588" s="115"/>
      <c r="U588" s="114">
        <v>0</v>
      </c>
      <c r="V588" s="115"/>
      <c r="W588" s="114">
        <v>0</v>
      </c>
      <c r="X588" s="115"/>
      <c r="Y588" s="114">
        <v>0</v>
      </c>
      <c r="Z588" s="115"/>
      <c r="AA588" s="114">
        <v>0</v>
      </c>
      <c r="AB588" s="115"/>
      <c r="AC588" s="114">
        <v>5110.1775971447005</v>
      </c>
      <c r="AD588" s="115">
        <v>4.7593128338405668E-5</v>
      </c>
      <c r="AE588" s="1"/>
      <c r="AF588" s="109"/>
    </row>
    <row r="589" spans="1:32" x14ac:dyDescent="0.3">
      <c r="A589" s="119" t="s">
        <v>1082</v>
      </c>
      <c r="B589" t="s">
        <v>721</v>
      </c>
      <c r="C589" t="s">
        <v>471</v>
      </c>
      <c r="D589" t="s">
        <v>471</v>
      </c>
      <c r="E589" s="117">
        <v>0</v>
      </c>
      <c r="F589" s="80"/>
      <c r="G589" s="117">
        <v>3067.4738184055</v>
      </c>
      <c r="H589" s="80">
        <v>2.9301542404193642E-4</v>
      </c>
      <c r="I589" s="117">
        <v>2042.7037787392001</v>
      </c>
      <c r="J589" s="80">
        <v>5.7139707307510789E-4</v>
      </c>
      <c r="K589" s="117">
        <v>0</v>
      </c>
      <c r="L589" s="80"/>
      <c r="M589" s="117">
        <v>0</v>
      </c>
      <c r="N589" s="80"/>
      <c r="O589" s="117">
        <v>0</v>
      </c>
      <c r="P589" s="80"/>
      <c r="Q589" s="117">
        <v>0</v>
      </c>
      <c r="R589" s="80"/>
      <c r="S589" s="117">
        <v>0</v>
      </c>
      <c r="T589" s="80"/>
      <c r="U589" s="117">
        <v>0</v>
      </c>
      <c r="V589" s="80"/>
      <c r="W589" s="117">
        <v>0</v>
      </c>
      <c r="X589" s="80"/>
      <c r="Y589" s="117">
        <v>0</v>
      </c>
      <c r="Z589" s="80"/>
      <c r="AA589" s="117">
        <v>0</v>
      </c>
      <c r="AB589" s="80"/>
      <c r="AC589" s="117">
        <v>5110.1775971447005</v>
      </c>
      <c r="AD589" s="80">
        <v>4.7593128338405668E-5</v>
      </c>
      <c r="AE589" s="120"/>
      <c r="AF589" s="121"/>
    </row>
    <row r="590" spans="1:32" x14ac:dyDescent="0.3">
      <c r="A590" s="113" t="s">
        <v>275</v>
      </c>
      <c r="B590" t="s">
        <v>471</v>
      </c>
      <c r="C590" t="s">
        <v>471</v>
      </c>
      <c r="D590" t="s">
        <v>471</v>
      </c>
      <c r="E590" s="114">
        <v>0</v>
      </c>
      <c r="F590" s="115"/>
      <c r="G590" s="114">
        <v>47786.323171844197</v>
      </c>
      <c r="H590" s="115">
        <v>4.5647104348820067E-3</v>
      </c>
      <c r="I590" s="114">
        <v>15928.780798846201</v>
      </c>
      <c r="J590" s="115">
        <v>4.455691922072731E-3</v>
      </c>
      <c r="K590" s="114">
        <v>0</v>
      </c>
      <c r="L590" s="115"/>
      <c r="M590" s="114">
        <v>398219.372581831</v>
      </c>
      <c r="N590" s="115">
        <v>1.5751863133210382E-2</v>
      </c>
      <c r="O590" s="114">
        <v>0</v>
      </c>
      <c r="P590" s="115"/>
      <c r="Q590" s="114">
        <v>0</v>
      </c>
      <c r="R590" s="115"/>
      <c r="S590" s="114">
        <v>0</v>
      </c>
      <c r="T590" s="115"/>
      <c r="U590" s="114">
        <v>0</v>
      </c>
      <c r="V590" s="115"/>
      <c r="W590" s="114">
        <v>0</v>
      </c>
      <c r="X590" s="115"/>
      <c r="Y590" s="114">
        <v>0</v>
      </c>
      <c r="Z590" s="115"/>
      <c r="AA590" s="114">
        <v>0</v>
      </c>
      <c r="AB590" s="115"/>
      <c r="AC590" s="114">
        <v>461934.47655252134</v>
      </c>
      <c r="AD590" s="115">
        <v>4.3021805815090276E-3</v>
      </c>
      <c r="AE590" s="1"/>
      <c r="AF590" s="1"/>
    </row>
    <row r="591" spans="1:32" x14ac:dyDescent="0.3">
      <c r="A591" s="119" t="s">
        <v>1083</v>
      </c>
      <c r="B591" t="s">
        <v>473</v>
      </c>
      <c r="C591" t="s">
        <v>471</v>
      </c>
      <c r="D591" t="s">
        <v>471</v>
      </c>
      <c r="E591" s="117">
        <v>0</v>
      </c>
      <c r="F591" s="80"/>
      <c r="G591" s="117">
        <v>47786.323171844197</v>
      </c>
      <c r="H591" s="80">
        <v>4.5647104348820067E-3</v>
      </c>
      <c r="I591" s="117">
        <v>15928.780798846201</v>
      </c>
      <c r="J591" s="80">
        <v>4.455691922072731E-3</v>
      </c>
      <c r="K591" s="117">
        <v>0</v>
      </c>
      <c r="L591" s="80"/>
      <c r="M591" s="117">
        <v>398219.372581831</v>
      </c>
      <c r="N591" s="80">
        <v>1.5751863133210382E-2</v>
      </c>
      <c r="O591" s="117">
        <v>0</v>
      </c>
      <c r="P591" s="80"/>
      <c r="Q591" s="117">
        <v>0</v>
      </c>
      <c r="R591" s="80"/>
      <c r="S591" s="117">
        <v>0</v>
      </c>
      <c r="T591" s="80"/>
      <c r="U591" s="117">
        <v>0</v>
      </c>
      <c r="V591" s="80"/>
      <c r="W591" s="117">
        <v>0</v>
      </c>
      <c r="X591" s="80"/>
      <c r="Y591" s="117">
        <v>0</v>
      </c>
      <c r="Z591" s="80"/>
      <c r="AA591" s="117">
        <v>0</v>
      </c>
      <c r="AB591" s="80"/>
      <c r="AC591" s="117">
        <v>461934.47655252134</v>
      </c>
      <c r="AD591" s="80">
        <v>4.3021805815090276E-3</v>
      </c>
      <c r="AE591" s="1"/>
      <c r="AF591" s="1"/>
    </row>
    <row r="592" spans="1:32" x14ac:dyDescent="0.3">
      <c r="A592" s="113" t="s">
        <v>352</v>
      </c>
      <c r="B592" t="s">
        <v>471</v>
      </c>
      <c r="C592" t="s">
        <v>471</v>
      </c>
      <c r="D592" t="s">
        <v>471</v>
      </c>
      <c r="E592" s="114">
        <v>0</v>
      </c>
      <c r="F592" s="115"/>
      <c r="G592" s="114">
        <v>0</v>
      </c>
      <c r="H592" s="115"/>
      <c r="I592" s="114">
        <v>0</v>
      </c>
      <c r="J592" s="115"/>
      <c r="K592" s="114">
        <v>0</v>
      </c>
      <c r="L592" s="115"/>
      <c r="M592" s="114">
        <v>164126.58841658101</v>
      </c>
      <c r="N592" s="115">
        <v>6.4921491400508832E-3</v>
      </c>
      <c r="O592" s="114">
        <v>109417.699518839</v>
      </c>
      <c r="P592" s="115">
        <v>3.6250959990925848E-2</v>
      </c>
      <c r="Q592" s="114">
        <v>0</v>
      </c>
      <c r="R592" s="115"/>
      <c r="S592" s="114">
        <v>0</v>
      </c>
      <c r="T592" s="115"/>
      <c r="U592" s="114">
        <v>0</v>
      </c>
      <c r="V592" s="115"/>
      <c r="W592" s="114">
        <v>0</v>
      </c>
      <c r="X592" s="115"/>
      <c r="Y592" s="114">
        <v>0</v>
      </c>
      <c r="Z592" s="115"/>
      <c r="AA592" s="114">
        <v>0</v>
      </c>
      <c r="AB592" s="115"/>
      <c r="AC592" s="114">
        <v>273544.28793542006</v>
      </c>
      <c r="AD592" s="115">
        <v>2.54762738759265E-3</v>
      </c>
      <c r="AE592" s="1"/>
      <c r="AF592" s="1"/>
    </row>
    <row r="593" spans="1:32" x14ac:dyDescent="0.3">
      <c r="A593" s="119" t="s">
        <v>1084</v>
      </c>
      <c r="B593" t="s">
        <v>473</v>
      </c>
      <c r="C593" t="s">
        <v>471</v>
      </c>
      <c r="D593" t="s">
        <v>471</v>
      </c>
      <c r="E593" s="117">
        <v>0</v>
      </c>
      <c r="F593" s="80"/>
      <c r="G593" s="117">
        <v>0</v>
      </c>
      <c r="H593" s="80"/>
      <c r="I593" s="117">
        <v>0</v>
      </c>
      <c r="J593" s="80"/>
      <c r="K593" s="117">
        <v>0</v>
      </c>
      <c r="L593" s="80"/>
      <c r="M593" s="117">
        <v>164126.58841658101</v>
      </c>
      <c r="N593" s="80">
        <v>6.4921491400508832E-3</v>
      </c>
      <c r="O593" s="117">
        <v>109417.699518839</v>
      </c>
      <c r="P593" s="80">
        <v>3.6250959990925848E-2</v>
      </c>
      <c r="Q593" s="117">
        <v>0</v>
      </c>
      <c r="R593" s="80"/>
      <c r="S593" s="117">
        <v>0</v>
      </c>
      <c r="T593" s="80"/>
      <c r="U593" s="117">
        <v>0</v>
      </c>
      <c r="V593" s="80"/>
      <c r="W593" s="117">
        <v>0</v>
      </c>
      <c r="X593" s="80"/>
      <c r="Y593" s="117">
        <v>0</v>
      </c>
      <c r="Z593" s="80"/>
      <c r="AA593" s="117">
        <v>0</v>
      </c>
      <c r="AB593" s="80"/>
      <c r="AC593" s="117">
        <v>273544.28793542006</v>
      </c>
      <c r="AD593" s="80">
        <v>2.54762738759265E-3</v>
      </c>
      <c r="AE593" s="1"/>
      <c r="AF593" s="1"/>
    </row>
    <row r="594" spans="1:32" x14ac:dyDescent="0.3">
      <c r="A594" s="113" t="s">
        <v>424</v>
      </c>
      <c r="B594" t="s">
        <v>471</v>
      </c>
      <c r="C594" t="s">
        <v>471</v>
      </c>
      <c r="D594" t="s">
        <v>471</v>
      </c>
      <c r="E594" s="114">
        <v>0</v>
      </c>
      <c r="F594" s="115"/>
      <c r="G594" s="114">
        <v>36317.0863244309</v>
      </c>
      <c r="H594" s="115">
        <v>3.4691303265474188E-3</v>
      </c>
      <c r="I594" s="114">
        <v>17369.055804480999</v>
      </c>
      <c r="J594" s="115">
        <v>4.8585740879592172E-3</v>
      </c>
      <c r="K594" s="114">
        <v>0</v>
      </c>
      <c r="L594" s="115"/>
      <c r="M594" s="114">
        <v>0</v>
      </c>
      <c r="N594" s="115"/>
      <c r="O594" s="114">
        <v>0</v>
      </c>
      <c r="P594" s="115"/>
      <c r="Q594" s="114">
        <v>0</v>
      </c>
      <c r="R594" s="115"/>
      <c r="S594" s="114">
        <v>0</v>
      </c>
      <c r="T594" s="115"/>
      <c r="U594" s="114">
        <v>0</v>
      </c>
      <c r="V594" s="115"/>
      <c r="W594" s="114">
        <v>0</v>
      </c>
      <c r="X594" s="115"/>
      <c r="Y594" s="114">
        <v>0</v>
      </c>
      <c r="Z594" s="115"/>
      <c r="AA594" s="114">
        <v>0</v>
      </c>
      <c r="AB594" s="115"/>
      <c r="AC594" s="114">
        <v>53686.142128911895</v>
      </c>
      <c r="AD594" s="115">
        <v>5.0000051930931767E-4</v>
      </c>
      <c r="AE594" s="1"/>
      <c r="AF594" s="1"/>
    </row>
    <row r="595" spans="1:32" x14ac:dyDescent="0.3">
      <c r="A595" s="119" t="s">
        <v>1085</v>
      </c>
      <c r="B595" t="s">
        <v>473</v>
      </c>
      <c r="C595" t="s">
        <v>471</v>
      </c>
      <c r="D595" t="s">
        <v>471</v>
      </c>
      <c r="E595" s="117">
        <v>0</v>
      </c>
      <c r="F595" s="80"/>
      <c r="G595" s="117">
        <v>36317.0863244309</v>
      </c>
      <c r="H595" s="80">
        <v>3.4691303265474188E-3</v>
      </c>
      <c r="I595" s="117">
        <v>17369.055804480999</v>
      </c>
      <c r="J595" s="80">
        <v>4.8585740879592172E-3</v>
      </c>
      <c r="K595" s="117">
        <v>0</v>
      </c>
      <c r="L595" s="80"/>
      <c r="M595" s="117">
        <v>0</v>
      </c>
      <c r="N595" s="80"/>
      <c r="O595" s="117">
        <v>0</v>
      </c>
      <c r="P595" s="80"/>
      <c r="Q595" s="117">
        <v>0</v>
      </c>
      <c r="R595" s="80"/>
      <c r="S595" s="117">
        <v>0</v>
      </c>
      <c r="T595" s="80"/>
      <c r="U595" s="117">
        <v>0</v>
      </c>
      <c r="V595" s="80"/>
      <c r="W595" s="117">
        <v>0</v>
      </c>
      <c r="X595" s="80"/>
      <c r="Y595" s="117">
        <v>0</v>
      </c>
      <c r="Z595" s="80"/>
      <c r="AA595" s="117">
        <v>0</v>
      </c>
      <c r="AB595" s="80"/>
      <c r="AC595" s="117">
        <v>53686.142128911895</v>
      </c>
      <c r="AD595" s="80">
        <v>5.0000051930931767E-4</v>
      </c>
      <c r="AE595" s="1"/>
      <c r="AF595" s="109"/>
    </row>
    <row r="596" spans="1:32" x14ac:dyDescent="0.3">
      <c r="A596" s="113" t="s">
        <v>317</v>
      </c>
      <c r="B596" t="s">
        <v>471</v>
      </c>
      <c r="C596" t="s">
        <v>471</v>
      </c>
      <c r="D596" t="s">
        <v>471</v>
      </c>
      <c r="E596" s="114">
        <v>0</v>
      </c>
      <c r="F596" s="115"/>
      <c r="G596" s="114">
        <v>28537.3418507155</v>
      </c>
      <c r="H596" s="115">
        <v>2.7259829483283677E-3</v>
      </c>
      <c r="I596" s="114">
        <v>19024.8941485098</v>
      </c>
      <c r="J596" s="115">
        <v>5.3217548942568237E-3</v>
      </c>
      <c r="K596" s="114">
        <v>0</v>
      </c>
      <c r="L596" s="115"/>
      <c r="M596" s="114">
        <v>0</v>
      </c>
      <c r="N596" s="115"/>
      <c r="O596" s="114">
        <v>0</v>
      </c>
      <c r="P596" s="115"/>
      <c r="Q596" s="114">
        <v>0</v>
      </c>
      <c r="R596" s="115"/>
      <c r="S596" s="114">
        <v>0</v>
      </c>
      <c r="T596" s="115"/>
      <c r="U596" s="114">
        <v>0</v>
      </c>
      <c r="V596" s="115"/>
      <c r="W596" s="114">
        <v>0</v>
      </c>
      <c r="X596" s="115"/>
      <c r="Y596" s="114">
        <v>0</v>
      </c>
      <c r="Z596" s="115"/>
      <c r="AA596" s="114">
        <v>0</v>
      </c>
      <c r="AB596" s="115"/>
      <c r="AC596" s="114">
        <v>47562.235999225304</v>
      </c>
      <c r="AD596" s="115">
        <v>4.4296613159540074E-4</v>
      </c>
      <c r="AE596" s="1"/>
      <c r="AF596" s="109"/>
    </row>
    <row r="597" spans="1:32" x14ac:dyDescent="0.3">
      <c r="A597" s="119" t="s">
        <v>1086</v>
      </c>
      <c r="B597" t="s">
        <v>473</v>
      </c>
      <c r="C597" t="s">
        <v>471</v>
      </c>
      <c r="D597" t="s">
        <v>471</v>
      </c>
      <c r="E597" s="117">
        <v>0</v>
      </c>
      <c r="F597" s="80"/>
      <c r="G597" s="117">
        <v>28537.3418507155</v>
      </c>
      <c r="H597" s="80">
        <v>2.7259829483283677E-3</v>
      </c>
      <c r="I597" s="117">
        <v>19024.8941485098</v>
      </c>
      <c r="J597" s="80">
        <v>5.3217548942568237E-3</v>
      </c>
      <c r="K597" s="117">
        <v>0</v>
      </c>
      <c r="L597" s="80"/>
      <c r="M597" s="117">
        <v>0</v>
      </c>
      <c r="N597" s="80"/>
      <c r="O597" s="117">
        <v>0</v>
      </c>
      <c r="P597" s="80"/>
      <c r="Q597" s="117">
        <v>0</v>
      </c>
      <c r="R597" s="80"/>
      <c r="S597" s="117">
        <v>0</v>
      </c>
      <c r="T597" s="80"/>
      <c r="U597" s="117">
        <v>0</v>
      </c>
      <c r="V597" s="80"/>
      <c r="W597" s="117">
        <v>0</v>
      </c>
      <c r="X597" s="80"/>
      <c r="Y597" s="117">
        <v>0</v>
      </c>
      <c r="Z597" s="80"/>
      <c r="AA597" s="117">
        <v>0</v>
      </c>
      <c r="AB597" s="80"/>
      <c r="AC597" s="117">
        <v>47562.235999225304</v>
      </c>
      <c r="AD597" s="80">
        <v>4.4296613159540074E-4</v>
      </c>
      <c r="AE597" s="1"/>
      <c r="AF597" s="109"/>
    </row>
    <row r="598" spans="1:32" x14ac:dyDescent="0.3">
      <c r="A598" s="113" t="s">
        <v>327</v>
      </c>
      <c r="B598" t="s">
        <v>471</v>
      </c>
      <c r="C598" t="s">
        <v>471</v>
      </c>
      <c r="D598" t="s">
        <v>471</v>
      </c>
      <c r="E598" s="114">
        <v>0</v>
      </c>
      <c r="F598" s="115"/>
      <c r="G598" s="114">
        <v>212094.615312846</v>
      </c>
      <c r="H598" s="115">
        <v>2.0259991550705233E-2</v>
      </c>
      <c r="I598" s="114">
        <v>58664.382021838297</v>
      </c>
      <c r="J598" s="115">
        <v>1.6409944765328647E-2</v>
      </c>
      <c r="K598" s="114">
        <v>0</v>
      </c>
      <c r="L598" s="115"/>
      <c r="M598" s="114">
        <v>0</v>
      </c>
      <c r="N598" s="115"/>
      <c r="O598" s="114">
        <v>0</v>
      </c>
      <c r="P598" s="115"/>
      <c r="Q598" s="114">
        <v>0</v>
      </c>
      <c r="R598" s="115"/>
      <c r="S598" s="114">
        <v>0</v>
      </c>
      <c r="T598" s="115"/>
      <c r="U598" s="114">
        <v>0</v>
      </c>
      <c r="V598" s="115"/>
      <c r="W598" s="114">
        <v>0</v>
      </c>
      <c r="X598" s="115"/>
      <c r="Y598" s="114">
        <v>0</v>
      </c>
      <c r="Z598" s="115"/>
      <c r="AA598" s="114">
        <v>0</v>
      </c>
      <c r="AB598" s="115"/>
      <c r="AC598" s="114">
        <v>270758.9973346843</v>
      </c>
      <c r="AD598" s="115">
        <v>2.5216868619454321E-3</v>
      </c>
      <c r="AE598" s="1"/>
      <c r="AF598" s="109"/>
    </row>
    <row r="599" spans="1:32" x14ac:dyDescent="0.3">
      <c r="A599" s="119" t="s">
        <v>1087</v>
      </c>
      <c r="B599" t="s">
        <v>473</v>
      </c>
      <c r="C599" t="s">
        <v>471</v>
      </c>
      <c r="D599" t="s">
        <v>471</v>
      </c>
      <c r="E599" s="117">
        <v>0</v>
      </c>
      <c r="F599" s="80"/>
      <c r="G599" s="117">
        <v>212094.615312846</v>
      </c>
      <c r="H599" s="80">
        <v>2.0259991550705233E-2</v>
      </c>
      <c r="I599" s="117">
        <v>58664.382021838297</v>
      </c>
      <c r="J599" s="80">
        <v>1.6409944765328647E-2</v>
      </c>
      <c r="K599" s="117">
        <v>0</v>
      </c>
      <c r="L599" s="80"/>
      <c r="M599" s="117">
        <v>0</v>
      </c>
      <c r="N599" s="80"/>
      <c r="O599" s="117">
        <v>0</v>
      </c>
      <c r="P599" s="80"/>
      <c r="Q599" s="117">
        <v>0</v>
      </c>
      <c r="R599" s="80"/>
      <c r="S599" s="117">
        <v>0</v>
      </c>
      <c r="T599" s="80"/>
      <c r="U599" s="117">
        <v>0</v>
      </c>
      <c r="V599" s="80"/>
      <c r="W599" s="117">
        <v>0</v>
      </c>
      <c r="X599" s="80"/>
      <c r="Y599" s="117">
        <v>0</v>
      </c>
      <c r="Z599" s="80"/>
      <c r="AA599" s="117">
        <v>0</v>
      </c>
      <c r="AB599" s="80"/>
      <c r="AC599" s="117">
        <v>270758.9973346843</v>
      </c>
      <c r="AD599" s="80">
        <v>2.5216868619454321E-3</v>
      </c>
      <c r="AE599" s="1"/>
      <c r="AF599" s="109"/>
    </row>
    <row r="600" spans="1:32" x14ac:dyDescent="0.3">
      <c r="A600" s="119" t="s">
        <v>1088</v>
      </c>
      <c r="B600" t="s">
        <v>721</v>
      </c>
      <c r="C600" t="s">
        <v>471</v>
      </c>
      <c r="D600" t="s">
        <v>471</v>
      </c>
      <c r="E600" s="117">
        <v>0</v>
      </c>
      <c r="F600" s="80"/>
      <c r="G600" s="117">
        <v>0</v>
      </c>
      <c r="H600" s="80"/>
      <c r="I600" s="117">
        <v>0</v>
      </c>
      <c r="J600" s="80">
        <v>0</v>
      </c>
      <c r="K600" s="117">
        <v>0</v>
      </c>
      <c r="L600" s="80"/>
      <c r="M600" s="117">
        <v>0</v>
      </c>
      <c r="N600" s="80"/>
      <c r="O600" s="117">
        <v>0</v>
      </c>
      <c r="P600" s="80"/>
      <c r="Q600" s="117">
        <v>0</v>
      </c>
      <c r="R600" s="80"/>
      <c r="S600" s="117">
        <v>0</v>
      </c>
      <c r="T600" s="80"/>
      <c r="U600" s="117">
        <v>0</v>
      </c>
      <c r="V600" s="80"/>
      <c r="W600" s="117">
        <v>0</v>
      </c>
      <c r="X600" s="80"/>
      <c r="Y600" s="117">
        <v>0</v>
      </c>
      <c r="Z600" s="80"/>
      <c r="AA600" s="117">
        <v>0</v>
      </c>
      <c r="AB600" s="80"/>
      <c r="AC600" s="117">
        <v>0</v>
      </c>
      <c r="AD600" s="80">
        <v>0</v>
      </c>
      <c r="AE600" s="1"/>
      <c r="AF600" s="109"/>
    </row>
    <row r="601" spans="1:32" x14ac:dyDescent="0.3">
      <c r="A601" s="113" t="s">
        <v>398</v>
      </c>
      <c r="B601" t="s">
        <v>471</v>
      </c>
      <c r="C601" t="s">
        <v>471</v>
      </c>
      <c r="D601" t="s">
        <v>471</v>
      </c>
      <c r="E601" s="114">
        <v>0</v>
      </c>
      <c r="F601" s="115"/>
      <c r="G601" s="114">
        <v>42281.818909260306</v>
      </c>
      <c r="H601" s="115">
        <v>4.0389016599337441E-3</v>
      </c>
      <c r="I601" s="114">
        <v>14093.9273505572</v>
      </c>
      <c r="J601" s="115">
        <v>3.9424359616215213E-3</v>
      </c>
      <c r="K601" s="114">
        <v>0</v>
      </c>
      <c r="L601" s="115"/>
      <c r="M601" s="114">
        <v>0</v>
      </c>
      <c r="N601" s="115"/>
      <c r="O601" s="114">
        <v>0</v>
      </c>
      <c r="P601" s="115"/>
      <c r="Q601" s="114">
        <v>0</v>
      </c>
      <c r="R601" s="115"/>
      <c r="S601" s="114">
        <v>0</v>
      </c>
      <c r="T601" s="115"/>
      <c r="U601" s="114">
        <v>0</v>
      </c>
      <c r="V601" s="115"/>
      <c r="W601" s="114">
        <v>0</v>
      </c>
      <c r="X601" s="115"/>
      <c r="Y601" s="114">
        <v>0</v>
      </c>
      <c r="Z601" s="115"/>
      <c r="AA601" s="114">
        <v>0</v>
      </c>
      <c r="AB601" s="115"/>
      <c r="AC601" s="114">
        <v>56375.746259817504</v>
      </c>
      <c r="AD601" s="115">
        <v>5.250498785827057E-4</v>
      </c>
      <c r="AE601" s="1"/>
      <c r="AF601" s="109"/>
    </row>
    <row r="602" spans="1:32" x14ac:dyDescent="0.3">
      <c r="A602" s="119" t="s">
        <v>1089</v>
      </c>
      <c r="B602" t="s">
        <v>473</v>
      </c>
      <c r="C602" t="s">
        <v>471</v>
      </c>
      <c r="D602" t="s">
        <v>471</v>
      </c>
      <c r="E602" s="117">
        <v>0</v>
      </c>
      <c r="F602" s="80"/>
      <c r="G602" s="117">
        <v>42281.818909260306</v>
      </c>
      <c r="H602" s="80">
        <v>4.0389016599337441E-3</v>
      </c>
      <c r="I602" s="117">
        <v>14093.9273505572</v>
      </c>
      <c r="J602" s="80">
        <v>3.9424359616215213E-3</v>
      </c>
      <c r="K602" s="117">
        <v>0</v>
      </c>
      <c r="L602" s="80"/>
      <c r="M602" s="117">
        <v>0</v>
      </c>
      <c r="N602" s="80"/>
      <c r="O602" s="117">
        <v>0</v>
      </c>
      <c r="P602" s="80"/>
      <c r="Q602" s="117">
        <v>0</v>
      </c>
      <c r="R602" s="80"/>
      <c r="S602" s="117">
        <v>0</v>
      </c>
      <c r="T602" s="80"/>
      <c r="U602" s="117">
        <v>0</v>
      </c>
      <c r="V602" s="80"/>
      <c r="W602" s="117">
        <v>0</v>
      </c>
      <c r="X602" s="80"/>
      <c r="Y602" s="117">
        <v>0</v>
      </c>
      <c r="Z602" s="80"/>
      <c r="AA602" s="117">
        <v>0</v>
      </c>
      <c r="AB602" s="80"/>
      <c r="AC602" s="117">
        <v>56375.746259817504</v>
      </c>
      <c r="AD602" s="80">
        <v>5.250498785827057E-4</v>
      </c>
      <c r="AE602" s="1"/>
      <c r="AF602" s="109"/>
    </row>
    <row r="603" spans="1:32" x14ac:dyDescent="0.3">
      <c r="A603" s="113" t="s">
        <v>305</v>
      </c>
      <c r="B603" t="s">
        <v>471</v>
      </c>
      <c r="C603" t="s">
        <v>471</v>
      </c>
      <c r="D603" t="s">
        <v>471</v>
      </c>
      <c r="E603" s="114">
        <v>0</v>
      </c>
      <c r="F603" s="115"/>
      <c r="G603" s="114">
        <v>108782.58381337</v>
      </c>
      <c r="H603" s="115">
        <v>1.0391278560617346E-2</v>
      </c>
      <c r="I603" s="114">
        <v>27195.647160312998</v>
      </c>
      <c r="J603" s="115">
        <v>7.6073258146991491E-3</v>
      </c>
      <c r="K603" s="114">
        <v>0</v>
      </c>
      <c r="L603" s="115"/>
      <c r="M603" s="114">
        <v>0</v>
      </c>
      <c r="N603" s="115"/>
      <c r="O603" s="114">
        <v>0</v>
      </c>
      <c r="P603" s="115"/>
      <c r="Q603" s="114">
        <v>0</v>
      </c>
      <c r="R603" s="115"/>
      <c r="S603" s="114">
        <v>0</v>
      </c>
      <c r="T603" s="115"/>
      <c r="U603" s="114">
        <v>0</v>
      </c>
      <c r="V603" s="115"/>
      <c r="W603" s="114">
        <v>0</v>
      </c>
      <c r="X603" s="115"/>
      <c r="Y603" s="114">
        <v>0</v>
      </c>
      <c r="Z603" s="115"/>
      <c r="AA603" s="114">
        <v>0</v>
      </c>
      <c r="AB603" s="115"/>
      <c r="AC603" s="114">
        <v>135978.23097368301</v>
      </c>
      <c r="AD603" s="115">
        <v>1.2664196644703446E-3</v>
      </c>
      <c r="AE603" s="1"/>
      <c r="AF603" s="109"/>
    </row>
    <row r="604" spans="1:32" x14ac:dyDescent="0.3">
      <c r="A604" s="119" t="s">
        <v>1090</v>
      </c>
      <c r="B604" t="s">
        <v>721</v>
      </c>
      <c r="C604" t="s">
        <v>471</v>
      </c>
      <c r="D604" t="s">
        <v>471</v>
      </c>
      <c r="E604" s="117">
        <v>0</v>
      </c>
      <c r="F604" s="80"/>
      <c r="G604" s="117">
        <v>108782.58381337</v>
      </c>
      <c r="H604" s="80">
        <v>1.0391278560617346E-2</v>
      </c>
      <c r="I604" s="117">
        <v>27195.647160312998</v>
      </c>
      <c r="J604" s="80">
        <v>7.6073258146991491E-3</v>
      </c>
      <c r="K604" s="117">
        <v>0</v>
      </c>
      <c r="L604" s="80"/>
      <c r="M604" s="117">
        <v>0</v>
      </c>
      <c r="N604" s="80"/>
      <c r="O604" s="117">
        <v>0</v>
      </c>
      <c r="P604" s="80"/>
      <c r="Q604" s="117">
        <v>0</v>
      </c>
      <c r="R604" s="80"/>
      <c r="S604" s="117">
        <v>0</v>
      </c>
      <c r="T604" s="80"/>
      <c r="U604" s="117">
        <v>0</v>
      </c>
      <c r="V604" s="80"/>
      <c r="W604" s="117">
        <v>0</v>
      </c>
      <c r="X604" s="80"/>
      <c r="Y604" s="117">
        <v>0</v>
      </c>
      <c r="Z604" s="80"/>
      <c r="AA604" s="117">
        <v>0</v>
      </c>
      <c r="AB604" s="80"/>
      <c r="AC604" s="117">
        <v>135978.23097368301</v>
      </c>
      <c r="AD604" s="80">
        <v>1.2664196644703446E-3</v>
      </c>
      <c r="AE604" s="1"/>
      <c r="AF604" s="109"/>
    </row>
    <row r="605" spans="1:32" x14ac:dyDescent="0.3">
      <c r="A605" s="113" t="s">
        <v>459</v>
      </c>
      <c r="B605" t="s">
        <v>471</v>
      </c>
      <c r="C605" t="s">
        <v>471</v>
      </c>
      <c r="D605" t="s">
        <v>471</v>
      </c>
      <c r="E605" s="114">
        <v>0</v>
      </c>
      <c r="F605" s="115"/>
      <c r="G605" s="114">
        <v>0</v>
      </c>
      <c r="H605" s="115"/>
      <c r="I605" s="114">
        <v>0</v>
      </c>
      <c r="J605" s="115"/>
      <c r="K605" s="114">
        <v>0</v>
      </c>
      <c r="L605" s="115"/>
      <c r="M605" s="114">
        <v>777263.86435809103</v>
      </c>
      <c r="N605" s="115">
        <v>3.0745249610484315E-2</v>
      </c>
      <c r="O605" s="114">
        <v>0</v>
      </c>
      <c r="P605" s="115"/>
      <c r="Q605" s="114">
        <v>0</v>
      </c>
      <c r="R605" s="115"/>
      <c r="S605" s="114">
        <v>350424.985775918</v>
      </c>
      <c r="T605" s="115">
        <v>2.7603210282512339E-2</v>
      </c>
      <c r="U605" s="114">
        <v>0</v>
      </c>
      <c r="V605" s="115"/>
      <c r="W605" s="114">
        <v>0</v>
      </c>
      <c r="X605" s="115"/>
      <c r="Y605" s="114">
        <v>0</v>
      </c>
      <c r="Z605" s="115"/>
      <c r="AA605" s="114">
        <v>0</v>
      </c>
      <c r="AB605" s="115"/>
      <c r="AC605" s="114">
        <v>1127688.8501340088</v>
      </c>
      <c r="AD605" s="115">
        <v>1.0502617404178894E-2</v>
      </c>
      <c r="AE605" s="1"/>
      <c r="AF605" s="109"/>
    </row>
    <row r="606" spans="1:32" x14ac:dyDescent="0.3">
      <c r="A606" s="119" t="s">
        <v>1091</v>
      </c>
      <c r="B606" t="s">
        <v>473</v>
      </c>
      <c r="C606" t="s">
        <v>471</v>
      </c>
      <c r="D606" t="s">
        <v>471</v>
      </c>
      <c r="E606" s="117">
        <v>0</v>
      </c>
      <c r="F606" s="80"/>
      <c r="G606" s="117">
        <v>0</v>
      </c>
      <c r="H606" s="80"/>
      <c r="I606" s="117">
        <v>0</v>
      </c>
      <c r="J606" s="80"/>
      <c r="K606" s="117">
        <v>0</v>
      </c>
      <c r="L606" s="80"/>
      <c r="M606" s="117">
        <v>777263.86435809103</v>
      </c>
      <c r="N606" s="80">
        <v>3.0745249610484315E-2</v>
      </c>
      <c r="O606" s="117">
        <v>0</v>
      </c>
      <c r="P606" s="80"/>
      <c r="Q606" s="117">
        <v>0</v>
      </c>
      <c r="R606" s="80"/>
      <c r="S606" s="117">
        <v>350424.985775918</v>
      </c>
      <c r="T606" s="80">
        <v>2.7603210282512339E-2</v>
      </c>
      <c r="U606" s="117">
        <v>0</v>
      </c>
      <c r="V606" s="80"/>
      <c r="W606" s="117">
        <v>0</v>
      </c>
      <c r="X606" s="80"/>
      <c r="Y606" s="117">
        <v>0</v>
      </c>
      <c r="Z606" s="80"/>
      <c r="AA606" s="117">
        <v>0</v>
      </c>
      <c r="AB606" s="80"/>
      <c r="AC606" s="117">
        <v>1127688.8501340088</v>
      </c>
      <c r="AD606" s="80">
        <v>1.0502617404178894E-2</v>
      </c>
      <c r="AE606" s="1"/>
      <c r="AF606" s="109"/>
    </row>
    <row r="607" spans="1:32" x14ac:dyDescent="0.3">
      <c r="A607" s="113" t="s">
        <v>444</v>
      </c>
      <c r="B607" t="s">
        <v>471</v>
      </c>
      <c r="C607" t="s">
        <v>471</v>
      </c>
      <c r="D607" t="s">
        <v>471</v>
      </c>
      <c r="E607" s="114">
        <v>0</v>
      </c>
      <c r="F607" s="115"/>
      <c r="G607" s="114">
        <v>16764.292068348801</v>
      </c>
      <c r="H607" s="115">
        <v>1.601381605833395E-3</v>
      </c>
      <c r="I607" s="114">
        <v>7184.6955366749999</v>
      </c>
      <c r="J607" s="115">
        <v>2.0097451443134707E-3</v>
      </c>
      <c r="K607" s="114">
        <v>0</v>
      </c>
      <c r="L607" s="115"/>
      <c r="M607" s="114">
        <v>0</v>
      </c>
      <c r="N607" s="115"/>
      <c r="O607" s="114">
        <v>0</v>
      </c>
      <c r="P607" s="115"/>
      <c r="Q607" s="114">
        <v>0</v>
      </c>
      <c r="R607" s="115"/>
      <c r="S607" s="114">
        <v>0</v>
      </c>
      <c r="T607" s="115"/>
      <c r="U607" s="114">
        <v>0</v>
      </c>
      <c r="V607" s="115"/>
      <c r="W607" s="114">
        <v>0</v>
      </c>
      <c r="X607" s="115"/>
      <c r="Y607" s="114">
        <v>0</v>
      </c>
      <c r="Z607" s="115"/>
      <c r="AA607" s="114">
        <v>0</v>
      </c>
      <c r="AB607" s="115"/>
      <c r="AC607" s="114">
        <v>23948.987605023802</v>
      </c>
      <c r="AD607" s="115">
        <v>2.2304650259076102E-4</v>
      </c>
      <c r="AE607" s="1"/>
      <c r="AF607" s="109"/>
    </row>
    <row r="608" spans="1:32" x14ac:dyDescent="0.3">
      <c r="A608" s="119" t="s">
        <v>1092</v>
      </c>
      <c r="B608" t="s">
        <v>473</v>
      </c>
      <c r="C608" t="s">
        <v>471</v>
      </c>
      <c r="D608" t="s">
        <v>471</v>
      </c>
      <c r="E608" s="117">
        <v>0</v>
      </c>
      <c r="F608" s="80"/>
      <c r="G608" s="117">
        <v>16764.292068348801</v>
      </c>
      <c r="H608" s="80">
        <v>1.601381605833395E-3</v>
      </c>
      <c r="I608" s="117">
        <v>7184.6955366749999</v>
      </c>
      <c r="J608" s="80">
        <v>2.0097451443134707E-3</v>
      </c>
      <c r="K608" s="117">
        <v>0</v>
      </c>
      <c r="L608" s="80"/>
      <c r="M608" s="117">
        <v>0</v>
      </c>
      <c r="N608" s="80"/>
      <c r="O608" s="117">
        <v>0</v>
      </c>
      <c r="P608" s="80"/>
      <c r="Q608" s="117">
        <v>0</v>
      </c>
      <c r="R608" s="80"/>
      <c r="S608" s="117">
        <v>0</v>
      </c>
      <c r="T608" s="80"/>
      <c r="U608" s="117">
        <v>0</v>
      </c>
      <c r="V608" s="80"/>
      <c r="W608" s="117">
        <v>0</v>
      </c>
      <c r="X608" s="80"/>
      <c r="Y608" s="117">
        <v>0</v>
      </c>
      <c r="Z608" s="80"/>
      <c r="AA608" s="117">
        <v>0</v>
      </c>
      <c r="AB608" s="80"/>
      <c r="AC608" s="117">
        <v>23948.987605023802</v>
      </c>
      <c r="AD608" s="80">
        <v>2.2304650259076102E-4</v>
      </c>
      <c r="AE608" s="1"/>
      <c r="AF608" s="109"/>
    </row>
    <row r="609" spans="1:32" x14ac:dyDescent="0.3">
      <c r="A609" s="113" t="s">
        <v>348</v>
      </c>
      <c r="B609" t="s">
        <v>471</v>
      </c>
      <c r="C609" t="s">
        <v>471</v>
      </c>
      <c r="D609" t="s">
        <v>471</v>
      </c>
      <c r="E609" s="114">
        <v>0</v>
      </c>
      <c r="F609" s="115"/>
      <c r="G609" s="114">
        <v>152620.12674932601</v>
      </c>
      <c r="H609" s="115">
        <v>1.4578788216042126E-2</v>
      </c>
      <c r="I609" s="114">
        <v>25977.923343754301</v>
      </c>
      <c r="J609" s="115">
        <v>7.2666969717716861E-3</v>
      </c>
      <c r="K609" s="114">
        <v>0</v>
      </c>
      <c r="L609" s="115"/>
      <c r="M609" s="114">
        <v>0</v>
      </c>
      <c r="N609" s="115"/>
      <c r="O609" s="114">
        <v>0</v>
      </c>
      <c r="P609" s="115"/>
      <c r="Q609" s="114">
        <v>0</v>
      </c>
      <c r="R609" s="115"/>
      <c r="S609" s="114">
        <v>0</v>
      </c>
      <c r="T609" s="115"/>
      <c r="U609" s="114">
        <v>0</v>
      </c>
      <c r="V609" s="115"/>
      <c r="W609" s="114">
        <v>0</v>
      </c>
      <c r="X609" s="115"/>
      <c r="Y609" s="114">
        <v>0</v>
      </c>
      <c r="Z609" s="115"/>
      <c r="AA609" s="114">
        <v>0</v>
      </c>
      <c r="AB609" s="115"/>
      <c r="AC609" s="114">
        <v>178598.05009308032</v>
      </c>
      <c r="AD609" s="115">
        <v>1.6633550904020151E-3</v>
      </c>
      <c r="AE609" s="1"/>
      <c r="AF609" s="109"/>
    </row>
    <row r="610" spans="1:32" x14ac:dyDescent="0.3">
      <c r="A610" s="119" t="s">
        <v>1093</v>
      </c>
      <c r="B610" t="s">
        <v>473</v>
      </c>
      <c r="C610" t="s">
        <v>471</v>
      </c>
      <c r="D610" t="s">
        <v>471</v>
      </c>
      <c r="E610" s="117">
        <v>0</v>
      </c>
      <c r="F610" s="80"/>
      <c r="G610" s="117">
        <v>152620.12674932601</v>
      </c>
      <c r="H610" s="80">
        <v>1.4578788216042126E-2</v>
      </c>
      <c r="I610" s="117">
        <v>25977.923343754301</v>
      </c>
      <c r="J610" s="80">
        <v>7.2666969717716861E-3</v>
      </c>
      <c r="K610" s="117">
        <v>0</v>
      </c>
      <c r="L610" s="80"/>
      <c r="M610" s="117">
        <v>0</v>
      </c>
      <c r="N610" s="80"/>
      <c r="O610" s="117">
        <v>0</v>
      </c>
      <c r="P610" s="80"/>
      <c r="Q610" s="117">
        <v>0</v>
      </c>
      <c r="R610" s="80"/>
      <c r="S610" s="117">
        <v>0</v>
      </c>
      <c r="T610" s="80"/>
      <c r="U610" s="117">
        <v>0</v>
      </c>
      <c r="V610" s="80"/>
      <c r="W610" s="117">
        <v>0</v>
      </c>
      <c r="X610" s="80"/>
      <c r="Y610" s="117">
        <v>0</v>
      </c>
      <c r="Z610" s="80"/>
      <c r="AA610" s="117">
        <v>0</v>
      </c>
      <c r="AB610" s="80"/>
      <c r="AC610" s="117">
        <v>178598.05009308032</v>
      </c>
      <c r="AD610" s="80">
        <v>1.6633550904020151E-3</v>
      </c>
      <c r="AE610" s="1"/>
      <c r="AF610" s="109"/>
    </row>
    <row r="611" spans="1:32" x14ac:dyDescent="0.3">
      <c r="A611" s="113" t="s">
        <v>438</v>
      </c>
      <c r="B611" t="s">
        <v>471</v>
      </c>
      <c r="C611" t="s">
        <v>471</v>
      </c>
      <c r="D611" t="s">
        <v>471</v>
      </c>
      <c r="E611" s="114">
        <v>0</v>
      </c>
      <c r="F611" s="115"/>
      <c r="G611" s="114">
        <v>21954.784113707101</v>
      </c>
      <c r="H611" s="115">
        <v>2.0971948768485436E-3</v>
      </c>
      <c r="I611" s="114">
        <v>10965.539220706602</v>
      </c>
      <c r="J611" s="115">
        <v>3.067344898764205E-3</v>
      </c>
      <c r="K611" s="114">
        <v>0</v>
      </c>
      <c r="L611" s="115"/>
      <c r="M611" s="114">
        <v>0</v>
      </c>
      <c r="N611" s="115"/>
      <c r="O611" s="114">
        <v>0</v>
      </c>
      <c r="P611" s="115"/>
      <c r="Q611" s="114">
        <v>0</v>
      </c>
      <c r="R611" s="115"/>
      <c r="S611" s="114">
        <v>0</v>
      </c>
      <c r="T611" s="115"/>
      <c r="U611" s="114">
        <v>0</v>
      </c>
      <c r="V611" s="115"/>
      <c r="W611" s="114">
        <v>0</v>
      </c>
      <c r="X611" s="115"/>
      <c r="Y611" s="114">
        <v>0</v>
      </c>
      <c r="Z611" s="115"/>
      <c r="AA611" s="114">
        <v>0</v>
      </c>
      <c r="AB611" s="115"/>
      <c r="AC611" s="114">
        <v>32920.323334413697</v>
      </c>
      <c r="AD611" s="115">
        <v>3.0660014130859116E-4</v>
      </c>
      <c r="AE611" s="1"/>
      <c r="AF611" s="109"/>
    </row>
    <row r="612" spans="1:32" x14ac:dyDescent="0.3">
      <c r="A612" s="119" t="s">
        <v>1094</v>
      </c>
      <c r="B612" t="s">
        <v>473</v>
      </c>
      <c r="C612" t="s">
        <v>471</v>
      </c>
      <c r="D612" t="s">
        <v>471</v>
      </c>
      <c r="E612" s="117">
        <v>0</v>
      </c>
      <c r="F612" s="80"/>
      <c r="G612" s="117">
        <v>21954.784113707101</v>
      </c>
      <c r="H612" s="80">
        <v>2.0971948768485436E-3</v>
      </c>
      <c r="I612" s="117">
        <v>10965.539220706602</v>
      </c>
      <c r="J612" s="80">
        <v>3.067344898764205E-3</v>
      </c>
      <c r="K612" s="117">
        <v>0</v>
      </c>
      <c r="L612" s="80"/>
      <c r="M612" s="117">
        <v>0</v>
      </c>
      <c r="N612" s="80"/>
      <c r="O612" s="117">
        <v>0</v>
      </c>
      <c r="P612" s="80"/>
      <c r="Q612" s="117">
        <v>0</v>
      </c>
      <c r="R612" s="80"/>
      <c r="S612" s="117">
        <v>0</v>
      </c>
      <c r="T612" s="80"/>
      <c r="U612" s="117">
        <v>0</v>
      </c>
      <c r="V612" s="80"/>
      <c r="W612" s="117">
        <v>0</v>
      </c>
      <c r="X612" s="80"/>
      <c r="Y612" s="117">
        <v>0</v>
      </c>
      <c r="Z612" s="80"/>
      <c r="AA612" s="117">
        <v>0</v>
      </c>
      <c r="AB612" s="80"/>
      <c r="AC612" s="117">
        <v>32920.323334413697</v>
      </c>
      <c r="AD612" s="80">
        <v>3.0660014130859116E-4</v>
      </c>
      <c r="AE612" s="1"/>
      <c r="AF612" s="109"/>
    </row>
    <row r="613" spans="1:32" x14ac:dyDescent="0.3">
      <c r="A613" s="113" t="s">
        <v>408</v>
      </c>
      <c r="B613" t="s">
        <v>471</v>
      </c>
      <c r="C613" t="s">
        <v>471</v>
      </c>
      <c r="D613" t="s">
        <v>471</v>
      </c>
      <c r="E613" s="114">
        <v>0</v>
      </c>
      <c r="F613" s="115"/>
      <c r="G613" s="114">
        <v>90824.113850283102</v>
      </c>
      <c r="H613" s="115">
        <v>8.67582506275715E-3</v>
      </c>
      <c r="I613" s="114">
        <v>12385.107873884701</v>
      </c>
      <c r="J613" s="115">
        <v>3.4644349623836057E-3</v>
      </c>
      <c r="K613" s="114">
        <v>0</v>
      </c>
      <c r="L613" s="115"/>
      <c r="M613" s="114">
        <v>0</v>
      </c>
      <c r="N613" s="115"/>
      <c r="O613" s="114">
        <v>0</v>
      </c>
      <c r="P613" s="115"/>
      <c r="Q613" s="114">
        <v>0</v>
      </c>
      <c r="R613" s="115"/>
      <c r="S613" s="114">
        <v>309627.66981447296</v>
      </c>
      <c r="T613" s="115">
        <v>2.4389578443582961E-2</v>
      </c>
      <c r="U613" s="114">
        <v>0</v>
      </c>
      <c r="V613" s="115"/>
      <c r="W613" s="114">
        <v>0</v>
      </c>
      <c r="X613" s="115"/>
      <c r="Y613" s="114">
        <v>0</v>
      </c>
      <c r="Z613" s="115"/>
      <c r="AA613" s="114">
        <v>0</v>
      </c>
      <c r="AB613" s="115"/>
      <c r="AC613" s="114">
        <v>412836.89153864072</v>
      </c>
      <c r="AD613" s="115">
        <v>3.8449151303088522E-3</v>
      </c>
      <c r="AE613" s="1"/>
      <c r="AF613" s="109"/>
    </row>
    <row r="614" spans="1:32" x14ac:dyDescent="0.3">
      <c r="A614" s="119" t="s">
        <v>1095</v>
      </c>
      <c r="B614" t="s">
        <v>473</v>
      </c>
      <c r="C614" t="s">
        <v>471</v>
      </c>
      <c r="D614" t="s">
        <v>471</v>
      </c>
      <c r="E614" s="117">
        <v>0</v>
      </c>
      <c r="F614" s="80"/>
      <c r="G614" s="117">
        <v>90824.113850283102</v>
      </c>
      <c r="H614" s="80">
        <v>8.67582506275715E-3</v>
      </c>
      <c r="I614" s="117">
        <v>12385.107873884701</v>
      </c>
      <c r="J614" s="80">
        <v>3.4644349623836057E-3</v>
      </c>
      <c r="K614" s="117">
        <v>0</v>
      </c>
      <c r="L614" s="80"/>
      <c r="M614" s="117">
        <v>0</v>
      </c>
      <c r="N614" s="80"/>
      <c r="O614" s="117">
        <v>0</v>
      </c>
      <c r="P614" s="80"/>
      <c r="Q614" s="117">
        <v>0</v>
      </c>
      <c r="R614" s="80"/>
      <c r="S614" s="117">
        <v>309627.66981447296</v>
      </c>
      <c r="T614" s="80">
        <v>2.4389578443582961E-2</v>
      </c>
      <c r="U614" s="117">
        <v>0</v>
      </c>
      <c r="V614" s="80"/>
      <c r="W614" s="117">
        <v>0</v>
      </c>
      <c r="X614" s="80"/>
      <c r="Y614" s="117">
        <v>0</v>
      </c>
      <c r="Z614" s="80"/>
      <c r="AA614" s="117">
        <v>0</v>
      </c>
      <c r="AB614" s="80"/>
      <c r="AC614" s="117">
        <v>412836.89153864072</v>
      </c>
      <c r="AD614" s="80">
        <v>3.8449151303088522E-3</v>
      </c>
      <c r="AE614" s="1"/>
      <c r="AF614" s="109"/>
    </row>
    <row r="615" spans="1:32" x14ac:dyDescent="0.3">
      <c r="A615" s="113" t="s">
        <v>430</v>
      </c>
      <c r="B615" t="s">
        <v>471</v>
      </c>
      <c r="C615" t="s">
        <v>471</v>
      </c>
      <c r="D615" t="s">
        <v>471</v>
      </c>
      <c r="E615" s="114">
        <v>0</v>
      </c>
      <c r="F615" s="115"/>
      <c r="G615" s="114">
        <v>136239.32811100403</v>
      </c>
      <c r="H615" s="115">
        <v>1.3014039193457644E-2</v>
      </c>
      <c r="I615" s="114">
        <v>34059.815156235702</v>
      </c>
      <c r="J615" s="115">
        <v>9.5274111167329596E-3</v>
      </c>
      <c r="K615" s="114">
        <v>0</v>
      </c>
      <c r="L615" s="115"/>
      <c r="M615" s="114">
        <v>0</v>
      </c>
      <c r="N615" s="115"/>
      <c r="O615" s="114">
        <v>0</v>
      </c>
      <c r="P615" s="115"/>
      <c r="Q615" s="114">
        <v>0</v>
      </c>
      <c r="R615" s="115"/>
      <c r="S615" s="114">
        <v>0</v>
      </c>
      <c r="T615" s="115"/>
      <c r="U615" s="114">
        <v>0</v>
      </c>
      <c r="V615" s="115"/>
      <c r="W615" s="114">
        <v>0</v>
      </c>
      <c r="X615" s="115"/>
      <c r="Y615" s="114">
        <v>0</v>
      </c>
      <c r="Z615" s="115"/>
      <c r="AA615" s="114">
        <v>0</v>
      </c>
      <c r="AB615" s="115"/>
      <c r="AC615" s="114">
        <v>170299.14326723971</v>
      </c>
      <c r="AD615" s="115">
        <v>1.5860640510746559E-3</v>
      </c>
      <c r="AE615" s="1"/>
      <c r="AF615" s="109"/>
    </row>
    <row r="616" spans="1:32" x14ac:dyDescent="0.3">
      <c r="A616" s="119" t="s">
        <v>1096</v>
      </c>
      <c r="B616" t="s">
        <v>473</v>
      </c>
      <c r="C616" t="s">
        <v>471</v>
      </c>
      <c r="D616" t="s">
        <v>471</v>
      </c>
      <c r="E616" s="117">
        <v>0</v>
      </c>
      <c r="F616" s="80"/>
      <c r="G616" s="117">
        <v>136239.32811100403</v>
      </c>
      <c r="H616" s="80">
        <v>1.3014039193457644E-2</v>
      </c>
      <c r="I616" s="117">
        <v>34059.815156235702</v>
      </c>
      <c r="J616" s="80">
        <v>9.5274111167329596E-3</v>
      </c>
      <c r="K616" s="117">
        <v>0</v>
      </c>
      <c r="L616" s="80"/>
      <c r="M616" s="117">
        <v>0</v>
      </c>
      <c r="N616" s="80"/>
      <c r="O616" s="117">
        <v>0</v>
      </c>
      <c r="P616" s="80"/>
      <c r="Q616" s="117">
        <v>0</v>
      </c>
      <c r="R616" s="80"/>
      <c r="S616" s="117">
        <v>0</v>
      </c>
      <c r="T616" s="80"/>
      <c r="U616" s="117">
        <v>0</v>
      </c>
      <c r="V616" s="80"/>
      <c r="W616" s="117">
        <v>0</v>
      </c>
      <c r="X616" s="80"/>
      <c r="Y616" s="117">
        <v>0</v>
      </c>
      <c r="Z616" s="80"/>
      <c r="AA616" s="117">
        <v>0</v>
      </c>
      <c r="AB616" s="80"/>
      <c r="AC616" s="117">
        <v>170299.14326723971</v>
      </c>
      <c r="AD616" s="80">
        <v>1.5860640510746559E-3</v>
      </c>
      <c r="AE616" s="1"/>
      <c r="AF616" s="109"/>
    </row>
    <row r="617" spans="1:32" x14ac:dyDescent="0.3">
      <c r="A617" s="113" t="s">
        <v>268</v>
      </c>
      <c r="B617" t="s">
        <v>471</v>
      </c>
      <c r="C617" t="s">
        <v>471</v>
      </c>
      <c r="D617" t="s">
        <v>471</v>
      </c>
      <c r="E617" s="114">
        <v>0</v>
      </c>
      <c r="F617" s="115"/>
      <c r="G617" s="114">
        <v>83840.548234849601</v>
      </c>
      <c r="H617" s="115">
        <v>8.0087313689649678E-3</v>
      </c>
      <c r="I617" s="114">
        <v>11438.552300333999</v>
      </c>
      <c r="J617" s="115">
        <v>3.1996588896807737E-3</v>
      </c>
      <c r="K617" s="114">
        <v>0</v>
      </c>
      <c r="L617" s="115"/>
      <c r="M617" s="114">
        <v>458048.45111819805</v>
      </c>
      <c r="N617" s="115">
        <v>1.8118446783776724E-2</v>
      </c>
      <c r="O617" s="114">
        <v>0</v>
      </c>
      <c r="P617" s="115"/>
      <c r="Q617" s="114">
        <v>0</v>
      </c>
      <c r="R617" s="115"/>
      <c r="S617" s="114">
        <v>0</v>
      </c>
      <c r="T617" s="115"/>
      <c r="U617" s="114">
        <v>0</v>
      </c>
      <c r="V617" s="115"/>
      <c r="W617" s="114">
        <v>0</v>
      </c>
      <c r="X617" s="115"/>
      <c r="Y617" s="114">
        <v>13211.988616664299</v>
      </c>
      <c r="Z617" s="115">
        <v>6.3048621737457459E-4</v>
      </c>
      <c r="AA617" s="114">
        <v>76172.649347727405</v>
      </c>
      <c r="AB617" s="115">
        <v>2.7903146435443556E-2</v>
      </c>
      <c r="AC617" s="114">
        <v>642712.18961777329</v>
      </c>
      <c r="AD617" s="115">
        <v>5.9858357451662274E-3</v>
      </c>
      <c r="AE617" s="1"/>
      <c r="AF617" s="109"/>
    </row>
    <row r="618" spans="1:32" x14ac:dyDescent="0.3">
      <c r="A618" s="119" t="s">
        <v>1097</v>
      </c>
      <c r="B618" t="s">
        <v>473</v>
      </c>
      <c r="C618" t="s">
        <v>471</v>
      </c>
      <c r="D618" t="s">
        <v>471</v>
      </c>
      <c r="E618" s="117">
        <v>0</v>
      </c>
      <c r="F618" s="80"/>
      <c r="G618" s="117">
        <v>83840.548234849601</v>
      </c>
      <c r="H618" s="80">
        <v>8.0087313689649678E-3</v>
      </c>
      <c r="I618" s="117">
        <v>11438.552300333999</v>
      </c>
      <c r="J618" s="80">
        <v>3.1996588896807737E-3</v>
      </c>
      <c r="K618" s="117">
        <v>0</v>
      </c>
      <c r="L618" s="80"/>
      <c r="M618" s="117">
        <v>458048.45111819805</v>
      </c>
      <c r="N618" s="80">
        <v>1.8118446783776724E-2</v>
      </c>
      <c r="O618" s="117">
        <v>0</v>
      </c>
      <c r="P618" s="80"/>
      <c r="Q618" s="117">
        <v>0</v>
      </c>
      <c r="R618" s="80"/>
      <c r="S618" s="117">
        <v>0</v>
      </c>
      <c r="T618" s="80"/>
      <c r="U618" s="117">
        <v>0</v>
      </c>
      <c r="V618" s="80"/>
      <c r="W618" s="117">
        <v>0</v>
      </c>
      <c r="X618" s="80"/>
      <c r="Y618" s="117">
        <v>13211.988616664299</v>
      </c>
      <c r="Z618" s="80">
        <v>6.3048621737457459E-4</v>
      </c>
      <c r="AA618" s="117">
        <v>76172.649347727405</v>
      </c>
      <c r="AB618" s="80">
        <v>2.7903146435443556E-2</v>
      </c>
      <c r="AC618" s="117">
        <v>642712.18961777329</v>
      </c>
      <c r="AD618" s="80">
        <v>5.9858357451662274E-3</v>
      </c>
      <c r="AE618" s="1"/>
      <c r="AF618" s="109"/>
    </row>
    <row r="619" spans="1:32" x14ac:dyDescent="0.3">
      <c r="A619" s="113" t="s">
        <v>343</v>
      </c>
      <c r="B619" t="s">
        <v>471</v>
      </c>
      <c r="C619" t="s">
        <v>471</v>
      </c>
      <c r="D619" t="s">
        <v>471</v>
      </c>
      <c r="E619" s="114">
        <v>0</v>
      </c>
      <c r="F619" s="115"/>
      <c r="G619" s="114">
        <v>0</v>
      </c>
      <c r="H619" s="115"/>
      <c r="I619" s="114">
        <v>0</v>
      </c>
      <c r="J619" s="115"/>
      <c r="K619" s="114">
        <v>0</v>
      </c>
      <c r="L619" s="115"/>
      <c r="M619" s="114">
        <v>337580.69797573704</v>
      </c>
      <c r="N619" s="115">
        <v>1.3353255308629491E-2</v>
      </c>
      <c r="O619" s="114">
        <v>31359.950667343899</v>
      </c>
      <c r="P619" s="115">
        <v>1.0389802764620896E-2</v>
      </c>
      <c r="Q619" s="114">
        <v>0</v>
      </c>
      <c r="R619" s="115"/>
      <c r="S619" s="114">
        <v>0</v>
      </c>
      <c r="T619" s="115"/>
      <c r="U619" s="114">
        <v>0</v>
      </c>
      <c r="V619" s="115"/>
      <c r="W619" s="114">
        <v>0</v>
      </c>
      <c r="X619" s="115"/>
      <c r="Y619" s="114">
        <v>0</v>
      </c>
      <c r="Z619" s="115"/>
      <c r="AA619" s="114">
        <v>0</v>
      </c>
      <c r="AB619" s="115"/>
      <c r="AC619" s="114">
        <v>368940.64864308096</v>
      </c>
      <c r="AD619" s="115">
        <v>3.4360918591040466E-3</v>
      </c>
      <c r="AE619" s="1"/>
      <c r="AF619" s="109"/>
    </row>
    <row r="620" spans="1:32" x14ac:dyDescent="0.3">
      <c r="A620" s="119" t="s">
        <v>1098</v>
      </c>
      <c r="B620" t="s">
        <v>473</v>
      </c>
      <c r="C620" t="s">
        <v>471</v>
      </c>
      <c r="D620" t="s">
        <v>471</v>
      </c>
      <c r="E620" s="117">
        <v>0</v>
      </c>
      <c r="F620" s="80"/>
      <c r="G620" s="117">
        <v>0</v>
      </c>
      <c r="H620" s="80"/>
      <c r="I620" s="117">
        <v>0</v>
      </c>
      <c r="J620" s="80"/>
      <c r="K620" s="117">
        <v>0</v>
      </c>
      <c r="L620" s="80"/>
      <c r="M620" s="117">
        <v>337580.69797573704</v>
      </c>
      <c r="N620" s="80">
        <v>1.3353255308629491E-2</v>
      </c>
      <c r="O620" s="117">
        <v>31359.950667343899</v>
      </c>
      <c r="P620" s="80">
        <v>1.0389802764620896E-2</v>
      </c>
      <c r="Q620" s="117">
        <v>0</v>
      </c>
      <c r="R620" s="80"/>
      <c r="S620" s="117">
        <v>0</v>
      </c>
      <c r="T620" s="80"/>
      <c r="U620" s="117">
        <v>0</v>
      </c>
      <c r="V620" s="80"/>
      <c r="W620" s="117">
        <v>0</v>
      </c>
      <c r="X620" s="80"/>
      <c r="Y620" s="117">
        <v>0</v>
      </c>
      <c r="Z620" s="80"/>
      <c r="AA620" s="117">
        <v>0</v>
      </c>
      <c r="AB620" s="80"/>
      <c r="AC620" s="117">
        <v>368940.64864308096</v>
      </c>
      <c r="AD620" s="80">
        <v>3.4360918591040466E-3</v>
      </c>
      <c r="AE620" s="1"/>
      <c r="AF620" s="109"/>
    </row>
    <row r="621" spans="1:32" x14ac:dyDescent="0.3">
      <c r="A621" s="113" t="s">
        <v>462</v>
      </c>
      <c r="B621" t="s">
        <v>471</v>
      </c>
      <c r="C621" t="s">
        <v>471</v>
      </c>
      <c r="D621" t="s">
        <v>471</v>
      </c>
      <c r="E621" s="114">
        <v>0</v>
      </c>
      <c r="F621" s="115"/>
      <c r="G621" s="114">
        <v>86080.852709286599</v>
      </c>
      <c r="H621" s="115">
        <v>8.2227327930753883E-3</v>
      </c>
      <c r="I621" s="114">
        <v>27183.426798566299</v>
      </c>
      <c r="J621" s="115">
        <v>7.6039074634890232E-3</v>
      </c>
      <c r="K621" s="114">
        <v>0</v>
      </c>
      <c r="L621" s="115"/>
      <c r="M621" s="114">
        <v>0</v>
      </c>
      <c r="N621" s="115"/>
      <c r="O621" s="114">
        <v>0</v>
      </c>
      <c r="P621" s="115"/>
      <c r="Q621" s="114">
        <v>0</v>
      </c>
      <c r="R621" s="115"/>
      <c r="S621" s="114">
        <v>0</v>
      </c>
      <c r="T621" s="115"/>
      <c r="U621" s="114">
        <v>0</v>
      </c>
      <c r="V621" s="115"/>
      <c r="W621" s="114">
        <v>0</v>
      </c>
      <c r="X621" s="115"/>
      <c r="Y621" s="114">
        <v>0</v>
      </c>
      <c r="Z621" s="115"/>
      <c r="AA621" s="114">
        <v>0</v>
      </c>
      <c r="AB621" s="115"/>
      <c r="AC621" s="114">
        <v>113264.2795078529</v>
      </c>
      <c r="AD621" s="115">
        <v>1.0548755475321015E-3</v>
      </c>
      <c r="AE621" s="1"/>
      <c r="AF621" s="109"/>
    </row>
    <row r="622" spans="1:32" x14ac:dyDescent="0.3">
      <c r="A622" s="119" t="s">
        <v>1099</v>
      </c>
      <c r="B622" t="s">
        <v>473</v>
      </c>
      <c r="C622" t="s">
        <v>471</v>
      </c>
      <c r="D622" t="s">
        <v>471</v>
      </c>
      <c r="E622" s="117">
        <v>0</v>
      </c>
      <c r="F622" s="80"/>
      <c r="G622" s="117">
        <v>86080.852709286599</v>
      </c>
      <c r="H622" s="80">
        <v>8.2227327930753883E-3</v>
      </c>
      <c r="I622" s="117">
        <v>27183.426798566299</v>
      </c>
      <c r="J622" s="80">
        <v>7.6039074634890232E-3</v>
      </c>
      <c r="K622" s="117">
        <v>0</v>
      </c>
      <c r="L622" s="80"/>
      <c r="M622" s="117">
        <v>0</v>
      </c>
      <c r="N622" s="80"/>
      <c r="O622" s="117">
        <v>0</v>
      </c>
      <c r="P622" s="80"/>
      <c r="Q622" s="117">
        <v>0</v>
      </c>
      <c r="R622" s="80"/>
      <c r="S622" s="117">
        <v>0</v>
      </c>
      <c r="T622" s="80"/>
      <c r="U622" s="117">
        <v>0</v>
      </c>
      <c r="V622" s="80"/>
      <c r="W622" s="117">
        <v>0</v>
      </c>
      <c r="X622" s="80"/>
      <c r="Y622" s="117">
        <v>0</v>
      </c>
      <c r="Z622" s="80"/>
      <c r="AA622" s="117">
        <v>0</v>
      </c>
      <c r="AB622" s="80"/>
      <c r="AC622" s="117">
        <v>113264.2795078529</v>
      </c>
      <c r="AD622" s="80">
        <v>1.0548755475321015E-3</v>
      </c>
      <c r="AE622" s="1"/>
      <c r="AF622" s="109"/>
    </row>
    <row r="623" spans="1:32" x14ac:dyDescent="0.3">
      <c r="A623" s="113" t="s">
        <v>416</v>
      </c>
      <c r="B623" t="s">
        <v>471</v>
      </c>
      <c r="C623" t="s">
        <v>471</v>
      </c>
      <c r="D623" t="s">
        <v>471</v>
      </c>
      <c r="E623" s="114">
        <v>0</v>
      </c>
      <c r="F623" s="115"/>
      <c r="G623" s="114">
        <v>0</v>
      </c>
      <c r="H623" s="115"/>
      <c r="I623" s="114">
        <v>0</v>
      </c>
      <c r="J623" s="115"/>
      <c r="K623" s="114">
        <v>0</v>
      </c>
      <c r="L623" s="115"/>
      <c r="M623" s="114">
        <v>0</v>
      </c>
      <c r="N623" s="115"/>
      <c r="O623" s="114">
        <v>0</v>
      </c>
      <c r="P623" s="115"/>
      <c r="Q623" s="114">
        <v>0</v>
      </c>
      <c r="R623" s="115"/>
      <c r="S623" s="114">
        <v>193732.964094114</v>
      </c>
      <c r="T623" s="115">
        <v>1.5260475033489304E-2</v>
      </c>
      <c r="U623" s="114">
        <v>0</v>
      </c>
      <c r="V623" s="115"/>
      <c r="W623" s="114">
        <v>0</v>
      </c>
      <c r="X623" s="115"/>
      <c r="Y623" s="114">
        <v>0</v>
      </c>
      <c r="Z623" s="115"/>
      <c r="AA623" s="114">
        <v>0</v>
      </c>
      <c r="AB623" s="115"/>
      <c r="AC623" s="114">
        <v>193732.964094114</v>
      </c>
      <c r="AD623" s="115">
        <v>1.8043125993630355E-3</v>
      </c>
      <c r="AE623" s="1"/>
      <c r="AF623" s="109"/>
    </row>
    <row r="624" spans="1:32" x14ac:dyDescent="0.3">
      <c r="A624" s="119" t="s">
        <v>1100</v>
      </c>
      <c r="B624" t="s">
        <v>473</v>
      </c>
      <c r="C624" t="s">
        <v>471</v>
      </c>
      <c r="D624" t="s">
        <v>471</v>
      </c>
      <c r="E624" s="117">
        <v>0</v>
      </c>
      <c r="F624" s="80"/>
      <c r="G624" s="117">
        <v>0</v>
      </c>
      <c r="H624" s="80"/>
      <c r="I624" s="117">
        <v>0</v>
      </c>
      <c r="J624" s="80"/>
      <c r="K624" s="117">
        <v>0</v>
      </c>
      <c r="L624" s="80"/>
      <c r="M624" s="117">
        <v>0</v>
      </c>
      <c r="N624" s="80"/>
      <c r="O624" s="117">
        <v>0</v>
      </c>
      <c r="P624" s="80"/>
      <c r="Q624" s="117">
        <v>0</v>
      </c>
      <c r="R624" s="80"/>
      <c r="S624" s="117">
        <v>193732.964094114</v>
      </c>
      <c r="T624" s="80">
        <v>1.5260475033489304E-2</v>
      </c>
      <c r="U624" s="117">
        <v>0</v>
      </c>
      <c r="V624" s="80"/>
      <c r="W624" s="117">
        <v>0</v>
      </c>
      <c r="X624" s="80"/>
      <c r="Y624" s="117">
        <v>0</v>
      </c>
      <c r="Z624" s="80"/>
      <c r="AA624" s="117">
        <v>0</v>
      </c>
      <c r="AB624" s="80"/>
      <c r="AC624" s="117">
        <v>193732.964094114</v>
      </c>
      <c r="AD624" s="80">
        <v>1.8043125993630355E-3</v>
      </c>
      <c r="AE624" s="1"/>
      <c r="AF624" s="109"/>
    </row>
    <row r="625" spans="1:32" x14ac:dyDescent="0.3">
      <c r="A625" s="113" t="s">
        <v>291</v>
      </c>
      <c r="B625" t="s">
        <v>471</v>
      </c>
      <c r="C625" t="s">
        <v>471</v>
      </c>
      <c r="D625" t="s">
        <v>471</v>
      </c>
      <c r="E625" s="114">
        <v>0</v>
      </c>
      <c r="F625" s="115"/>
      <c r="G625" s="114">
        <v>0</v>
      </c>
      <c r="H625" s="115"/>
      <c r="I625" s="114">
        <v>0</v>
      </c>
      <c r="J625" s="115"/>
      <c r="K625" s="114">
        <v>0</v>
      </c>
      <c r="L625" s="115"/>
      <c r="M625" s="114">
        <v>282223.30417155003</v>
      </c>
      <c r="N625" s="115">
        <v>1.1163552469811433E-2</v>
      </c>
      <c r="O625" s="114">
        <v>0</v>
      </c>
      <c r="P625" s="115"/>
      <c r="Q625" s="114">
        <v>0</v>
      </c>
      <c r="R625" s="115"/>
      <c r="S625" s="114">
        <v>0</v>
      </c>
      <c r="T625" s="115"/>
      <c r="U625" s="114">
        <v>0</v>
      </c>
      <c r="V625" s="115"/>
      <c r="W625" s="114">
        <v>0</v>
      </c>
      <c r="X625" s="115"/>
      <c r="Y625" s="114">
        <v>0</v>
      </c>
      <c r="Z625" s="115"/>
      <c r="AA625" s="114">
        <v>0</v>
      </c>
      <c r="AB625" s="115"/>
      <c r="AC625" s="114">
        <v>282223.30417155003</v>
      </c>
      <c r="AD625" s="115">
        <v>2.6284585379244977E-3</v>
      </c>
      <c r="AE625" s="1"/>
      <c r="AF625" s="109"/>
    </row>
    <row r="626" spans="1:32" x14ac:dyDescent="0.3">
      <c r="A626" s="119" t="s">
        <v>1101</v>
      </c>
      <c r="B626" t="s">
        <v>473</v>
      </c>
      <c r="C626" t="s">
        <v>471</v>
      </c>
      <c r="D626" t="s">
        <v>471</v>
      </c>
      <c r="E626" s="117">
        <v>0</v>
      </c>
      <c r="F626" s="80"/>
      <c r="G626" s="117">
        <v>0</v>
      </c>
      <c r="H626" s="80"/>
      <c r="I626" s="117">
        <v>0</v>
      </c>
      <c r="J626" s="80"/>
      <c r="K626" s="117">
        <v>0</v>
      </c>
      <c r="L626" s="80"/>
      <c r="M626" s="117">
        <v>282223.30417155003</v>
      </c>
      <c r="N626" s="80">
        <v>1.1163552469811433E-2</v>
      </c>
      <c r="O626" s="117">
        <v>0</v>
      </c>
      <c r="P626" s="80"/>
      <c r="Q626" s="117">
        <v>0</v>
      </c>
      <c r="R626" s="80"/>
      <c r="S626" s="117">
        <v>0</v>
      </c>
      <c r="T626" s="80"/>
      <c r="U626" s="117">
        <v>0</v>
      </c>
      <c r="V626" s="80"/>
      <c r="W626" s="117">
        <v>0</v>
      </c>
      <c r="X626" s="80"/>
      <c r="Y626" s="117">
        <v>0</v>
      </c>
      <c r="Z626" s="80"/>
      <c r="AA626" s="117">
        <v>0</v>
      </c>
      <c r="AB626" s="80"/>
      <c r="AC626" s="117">
        <v>282223.30417155003</v>
      </c>
      <c r="AD626" s="80">
        <v>2.6284585379244977E-3</v>
      </c>
      <c r="AE626" s="1"/>
      <c r="AF626" s="109"/>
    </row>
    <row r="627" spans="1:32" x14ac:dyDescent="0.3">
      <c r="A627" s="113" t="s">
        <v>283</v>
      </c>
      <c r="B627" t="s">
        <v>471</v>
      </c>
      <c r="C627" t="s">
        <v>471</v>
      </c>
      <c r="D627" t="s">
        <v>471</v>
      </c>
      <c r="E627" s="114">
        <v>0</v>
      </c>
      <c r="F627" s="115"/>
      <c r="G627" s="114">
        <v>72448.445019541396</v>
      </c>
      <c r="H627" s="115">
        <v>6.9205193247956088E-3</v>
      </c>
      <c r="I627" s="114">
        <v>2498.2197040423998</v>
      </c>
      <c r="J627" s="115">
        <v>6.9881665743500878E-4</v>
      </c>
      <c r="K627" s="114">
        <v>0</v>
      </c>
      <c r="L627" s="115"/>
      <c r="M627" s="114">
        <v>0</v>
      </c>
      <c r="N627" s="115"/>
      <c r="O627" s="114">
        <v>0</v>
      </c>
      <c r="P627" s="115"/>
      <c r="Q627" s="114">
        <v>0</v>
      </c>
      <c r="R627" s="115"/>
      <c r="S627" s="114">
        <v>0</v>
      </c>
      <c r="T627" s="115"/>
      <c r="U627" s="114">
        <v>0</v>
      </c>
      <c r="V627" s="115"/>
      <c r="W627" s="114">
        <v>0</v>
      </c>
      <c r="X627" s="115"/>
      <c r="Y627" s="114">
        <v>0</v>
      </c>
      <c r="Z627" s="115"/>
      <c r="AA627" s="114">
        <v>0</v>
      </c>
      <c r="AB627" s="115"/>
      <c r="AC627" s="114">
        <v>74946.664723583803</v>
      </c>
      <c r="AD627" s="115">
        <v>6.9800827171212357E-4</v>
      </c>
      <c r="AE627" s="1"/>
      <c r="AF627" s="109"/>
    </row>
    <row r="628" spans="1:32" x14ac:dyDescent="0.3">
      <c r="A628" s="119" t="s">
        <v>1102</v>
      </c>
      <c r="B628" t="s">
        <v>473</v>
      </c>
      <c r="C628" t="s">
        <v>471</v>
      </c>
      <c r="D628" t="s">
        <v>471</v>
      </c>
      <c r="E628" s="117">
        <v>0</v>
      </c>
      <c r="F628" s="80"/>
      <c r="G628" s="117">
        <v>72448.445019541396</v>
      </c>
      <c r="H628" s="80">
        <v>6.9205193247956088E-3</v>
      </c>
      <c r="I628" s="117">
        <v>2498.2197040423998</v>
      </c>
      <c r="J628" s="80">
        <v>6.9881665743500878E-4</v>
      </c>
      <c r="K628" s="117">
        <v>0</v>
      </c>
      <c r="L628" s="80"/>
      <c r="M628" s="117">
        <v>0</v>
      </c>
      <c r="N628" s="80"/>
      <c r="O628" s="117">
        <v>0</v>
      </c>
      <c r="P628" s="80"/>
      <c r="Q628" s="117">
        <v>0</v>
      </c>
      <c r="R628" s="80"/>
      <c r="S628" s="117">
        <v>0</v>
      </c>
      <c r="T628" s="80"/>
      <c r="U628" s="117">
        <v>0</v>
      </c>
      <c r="V628" s="80"/>
      <c r="W628" s="117">
        <v>0</v>
      </c>
      <c r="X628" s="80"/>
      <c r="Y628" s="117">
        <v>0</v>
      </c>
      <c r="Z628" s="80"/>
      <c r="AA628" s="117">
        <v>0</v>
      </c>
      <c r="AB628" s="80"/>
      <c r="AC628" s="117">
        <v>74946.664723583803</v>
      </c>
      <c r="AD628" s="80">
        <v>6.9800827171212357E-4</v>
      </c>
      <c r="AE628" s="1"/>
      <c r="AF628" s="109"/>
    </row>
    <row r="629" spans="1:32" x14ac:dyDescent="0.3">
      <c r="A629" s="113" t="s">
        <v>361</v>
      </c>
      <c r="B629" t="s">
        <v>471</v>
      </c>
      <c r="C629" t="s">
        <v>471</v>
      </c>
      <c r="D629" t="s">
        <v>471</v>
      </c>
      <c r="E629" s="114">
        <v>0</v>
      </c>
      <c r="F629" s="115"/>
      <c r="G629" s="114">
        <v>201201.957171143</v>
      </c>
      <c r="H629" s="115">
        <v>1.9219488181064726E-2</v>
      </c>
      <c r="I629" s="114">
        <v>22356.246682140601</v>
      </c>
      <c r="J629" s="115">
        <v>6.2536203496939696E-3</v>
      </c>
      <c r="K629" s="114">
        <v>0</v>
      </c>
      <c r="L629" s="115"/>
      <c r="M629" s="114">
        <v>0</v>
      </c>
      <c r="N629" s="115"/>
      <c r="O629" s="114">
        <v>0</v>
      </c>
      <c r="P629" s="115"/>
      <c r="Q629" s="114">
        <v>0</v>
      </c>
      <c r="R629" s="115"/>
      <c r="S629" s="114">
        <v>0</v>
      </c>
      <c r="T629" s="115"/>
      <c r="U629" s="114">
        <v>0</v>
      </c>
      <c r="V629" s="115"/>
      <c r="W629" s="114">
        <v>0</v>
      </c>
      <c r="X629" s="115"/>
      <c r="Y629" s="114">
        <v>0</v>
      </c>
      <c r="Z629" s="115"/>
      <c r="AA629" s="114">
        <v>0</v>
      </c>
      <c r="AB629" s="115"/>
      <c r="AC629" s="114">
        <v>223558.20385328357</v>
      </c>
      <c r="AD629" s="115">
        <v>2.0820869891171228E-3</v>
      </c>
      <c r="AE629" s="1"/>
      <c r="AF629" s="109"/>
    </row>
    <row r="630" spans="1:32" x14ac:dyDescent="0.3">
      <c r="A630" s="119" t="s">
        <v>1103</v>
      </c>
      <c r="B630" t="s">
        <v>473</v>
      </c>
      <c r="C630" t="s">
        <v>471</v>
      </c>
      <c r="D630" t="s">
        <v>471</v>
      </c>
      <c r="E630" s="117">
        <v>0</v>
      </c>
      <c r="F630" s="80"/>
      <c r="G630" s="117">
        <v>201201.957171143</v>
      </c>
      <c r="H630" s="80">
        <v>1.9219488181064726E-2</v>
      </c>
      <c r="I630" s="117">
        <v>22356.246682140601</v>
      </c>
      <c r="J630" s="80">
        <v>6.2536203496939696E-3</v>
      </c>
      <c r="K630" s="117">
        <v>0</v>
      </c>
      <c r="L630" s="80"/>
      <c r="M630" s="117">
        <v>0</v>
      </c>
      <c r="N630" s="80"/>
      <c r="O630" s="117">
        <v>0</v>
      </c>
      <c r="P630" s="80"/>
      <c r="Q630" s="117">
        <v>0</v>
      </c>
      <c r="R630" s="80"/>
      <c r="S630" s="117">
        <v>0</v>
      </c>
      <c r="T630" s="80"/>
      <c r="U630" s="117">
        <v>0</v>
      </c>
      <c r="V630" s="80"/>
      <c r="W630" s="117">
        <v>0</v>
      </c>
      <c r="X630" s="80"/>
      <c r="Y630" s="117">
        <v>0</v>
      </c>
      <c r="Z630" s="80"/>
      <c r="AA630" s="117">
        <v>0</v>
      </c>
      <c r="AB630" s="80"/>
      <c r="AC630" s="117">
        <v>223558.20385328357</v>
      </c>
      <c r="AD630" s="80">
        <v>2.0820869891171228E-3</v>
      </c>
      <c r="AE630" s="1"/>
      <c r="AF630" s="109"/>
    </row>
    <row r="631" spans="1:32" x14ac:dyDescent="0.3">
      <c r="A631" s="113" t="s">
        <v>264</v>
      </c>
      <c r="B631" t="s">
        <v>471</v>
      </c>
      <c r="C631" t="s">
        <v>471</v>
      </c>
      <c r="D631" t="s">
        <v>471</v>
      </c>
      <c r="E631" s="114">
        <v>0</v>
      </c>
      <c r="F631" s="115"/>
      <c r="G631" s="114">
        <v>147249.479208373</v>
      </c>
      <c r="H631" s="115">
        <v>1.4065765885696649E-2</v>
      </c>
      <c r="I631" s="114">
        <v>51537.316641151599</v>
      </c>
      <c r="J631" s="115">
        <v>1.4416320266012906E-2</v>
      </c>
      <c r="K631" s="114">
        <v>0</v>
      </c>
      <c r="L631" s="115"/>
      <c r="M631" s="114">
        <v>0</v>
      </c>
      <c r="N631" s="115"/>
      <c r="O631" s="114">
        <v>0</v>
      </c>
      <c r="P631" s="115"/>
      <c r="Q631" s="114">
        <v>0</v>
      </c>
      <c r="R631" s="115"/>
      <c r="S631" s="114">
        <v>0</v>
      </c>
      <c r="T631" s="115"/>
      <c r="U631" s="114">
        <v>0</v>
      </c>
      <c r="V631" s="115"/>
      <c r="W631" s="114">
        <v>0</v>
      </c>
      <c r="X631" s="115"/>
      <c r="Y631" s="114">
        <v>0</v>
      </c>
      <c r="Z631" s="115"/>
      <c r="AA631" s="114">
        <v>0</v>
      </c>
      <c r="AB631" s="115"/>
      <c r="AC631" s="114">
        <v>198786.79584952461</v>
      </c>
      <c r="AD631" s="115">
        <v>1.8513809563356701E-3</v>
      </c>
      <c r="AE631" s="1"/>
      <c r="AF631" s="109"/>
    </row>
    <row r="632" spans="1:32" x14ac:dyDescent="0.3">
      <c r="A632" s="119" t="s">
        <v>1104</v>
      </c>
      <c r="B632" t="s">
        <v>721</v>
      </c>
      <c r="C632" t="s">
        <v>471</v>
      </c>
      <c r="D632" t="s">
        <v>471</v>
      </c>
      <c r="E632" s="117">
        <v>0</v>
      </c>
      <c r="F632" s="80"/>
      <c r="G632" s="117">
        <v>147249.479208373</v>
      </c>
      <c r="H632" s="80">
        <v>1.4065765885696649E-2</v>
      </c>
      <c r="I632" s="117">
        <v>51537.316641151599</v>
      </c>
      <c r="J632" s="80">
        <v>1.4416320266012906E-2</v>
      </c>
      <c r="K632" s="117">
        <v>0</v>
      </c>
      <c r="L632" s="80"/>
      <c r="M632" s="117">
        <v>0</v>
      </c>
      <c r="N632" s="80"/>
      <c r="O632" s="117">
        <v>0</v>
      </c>
      <c r="P632" s="80"/>
      <c r="Q632" s="117">
        <v>0</v>
      </c>
      <c r="R632" s="80"/>
      <c r="S632" s="117">
        <v>0</v>
      </c>
      <c r="T632" s="80"/>
      <c r="U632" s="117">
        <v>0</v>
      </c>
      <c r="V632" s="80"/>
      <c r="W632" s="117">
        <v>0</v>
      </c>
      <c r="X632" s="80"/>
      <c r="Y632" s="117">
        <v>0</v>
      </c>
      <c r="Z632" s="80"/>
      <c r="AA632" s="117">
        <v>0</v>
      </c>
      <c r="AB632" s="80"/>
      <c r="AC632" s="117">
        <v>198786.79584952461</v>
      </c>
      <c r="AD632" s="80">
        <v>1.8513809563356701E-3</v>
      </c>
      <c r="AE632" s="1"/>
      <c r="AF632" s="109"/>
    </row>
    <row r="633" spans="1:32" x14ac:dyDescent="0.3">
      <c r="A633" s="113" t="s">
        <v>273</v>
      </c>
      <c r="B633" t="s">
        <v>471</v>
      </c>
      <c r="C633" t="s">
        <v>471</v>
      </c>
      <c r="D633" t="s">
        <v>471</v>
      </c>
      <c r="E633" s="114">
        <v>0</v>
      </c>
      <c r="F633" s="115"/>
      <c r="G633" s="114">
        <v>0</v>
      </c>
      <c r="H633" s="115"/>
      <c r="I633" s="114">
        <v>0</v>
      </c>
      <c r="J633" s="115"/>
      <c r="K633" s="114">
        <v>0</v>
      </c>
      <c r="L633" s="115"/>
      <c r="M633" s="114">
        <v>106642.51084690601</v>
      </c>
      <c r="N633" s="115">
        <v>4.218323744903137E-3</v>
      </c>
      <c r="O633" s="114">
        <v>0</v>
      </c>
      <c r="P633" s="115"/>
      <c r="Q633" s="114">
        <v>0</v>
      </c>
      <c r="R633" s="115"/>
      <c r="S633" s="114">
        <v>0</v>
      </c>
      <c r="T633" s="115"/>
      <c r="U633" s="114">
        <v>0</v>
      </c>
      <c r="V633" s="115"/>
      <c r="W633" s="114">
        <v>0</v>
      </c>
      <c r="X633" s="115"/>
      <c r="Y633" s="114">
        <v>0</v>
      </c>
      <c r="Z633" s="115"/>
      <c r="AA633" s="114">
        <v>0</v>
      </c>
      <c r="AB633" s="115"/>
      <c r="AC633" s="114">
        <v>106642.51084690601</v>
      </c>
      <c r="AD633" s="115">
        <v>9.9320436688981467E-4</v>
      </c>
      <c r="AE633" s="1"/>
      <c r="AF633" s="109"/>
    </row>
    <row r="634" spans="1:32" x14ac:dyDescent="0.3">
      <c r="A634" s="119" t="s">
        <v>1105</v>
      </c>
      <c r="B634" t="s">
        <v>473</v>
      </c>
      <c r="C634" t="s">
        <v>471</v>
      </c>
      <c r="D634" t="s">
        <v>471</v>
      </c>
      <c r="E634" s="117">
        <v>0</v>
      </c>
      <c r="F634" s="80"/>
      <c r="G634" s="117">
        <v>0</v>
      </c>
      <c r="H634" s="80"/>
      <c r="I634" s="117">
        <v>0</v>
      </c>
      <c r="J634" s="80"/>
      <c r="K634" s="117">
        <v>0</v>
      </c>
      <c r="L634" s="80"/>
      <c r="M634" s="117">
        <v>106642.51084690601</v>
      </c>
      <c r="N634" s="80">
        <v>4.218323744903137E-3</v>
      </c>
      <c r="O634" s="117">
        <v>0</v>
      </c>
      <c r="P634" s="80"/>
      <c r="Q634" s="117">
        <v>0</v>
      </c>
      <c r="R634" s="80"/>
      <c r="S634" s="117">
        <v>0</v>
      </c>
      <c r="T634" s="80"/>
      <c r="U634" s="117">
        <v>0</v>
      </c>
      <c r="V634" s="80"/>
      <c r="W634" s="117">
        <v>0</v>
      </c>
      <c r="X634" s="80"/>
      <c r="Y634" s="117">
        <v>0</v>
      </c>
      <c r="Z634" s="80"/>
      <c r="AA634" s="117">
        <v>0</v>
      </c>
      <c r="AB634" s="80"/>
      <c r="AC634" s="117">
        <v>106642.51084690601</v>
      </c>
      <c r="AD634" s="80">
        <v>9.9320436688981467E-4</v>
      </c>
      <c r="AE634" s="1"/>
      <c r="AF634" s="109"/>
    </row>
    <row r="635" spans="1:32" x14ac:dyDescent="0.3">
      <c r="A635" s="113" t="s">
        <v>409</v>
      </c>
      <c r="B635" t="s">
        <v>471</v>
      </c>
      <c r="C635" t="s">
        <v>471</v>
      </c>
      <c r="D635" t="s">
        <v>471</v>
      </c>
      <c r="E635" s="114">
        <v>0</v>
      </c>
      <c r="F635" s="115"/>
      <c r="G635" s="114">
        <v>0</v>
      </c>
      <c r="H635" s="115"/>
      <c r="I635" s="114">
        <v>0</v>
      </c>
      <c r="J635" s="115"/>
      <c r="K635" s="114">
        <v>0</v>
      </c>
      <c r="L635" s="115"/>
      <c r="M635" s="114">
        <v>0</v>
      </c>
      <c r="N635" s="115"/>
      <c r="O635" s="114">
        <v>0</v>
      </c>
      <c r="P635" s="115"/>
      <c r="Q635" s="114">
        <v>0</v>
      </c>
      <c r="R635" s="115"/>
      <c r="S635" s="114">
        <v>222831.37516204698</v>
      </c>
      <c r="T635" s="115">
        <v>1.7552576316782951E-2</v>
      </c>
      <c r="U635" s="114">
        <v>0</v>
      </c>
      <c r="V635" s="115"/>
      <c r="W635" s="114">
        <v>0</v>
      </c>
      <c r="X635" s="115"/>
      <c r="Y635" s="114">
        <v>0</v>
      </c>
      <c r="Z635" s="115"/>
      <c r="AA635" s="114">
        <v>0</v>
      </c>
      <c r="AB635" s="115"/>
      <c r="AC635" s="114">
        <v>222831.37516204698</v>
      </c>
      <c r="AD635" s="115">
        <v>2.0753177427407566E-3</v>
      </c>
      <c r="AE635" s="1"/>
      <c r="AF635" s="109"/>
    </row>
    <row r="636" spans="1:32" x14ac:dyDescent="0.3">
      <c r="A636" s="119" t="s">
        <v>1106</v>
      </c>
      <c r="B636" t="s">
        <v>473</v>
      </c>
      <c r="C636" t="s">
        <v>471</v>
      </c>
      <c r="D636" t="s">
        <v>471</v>
      </c>
      <c r="E636" s="117">
        <v>0</v>
      </c>
      <c r="F636" s="80"/>
      <c r="G636" s="117">
        <v>0</v>
      </c>
      <c r="H636" s="80"/>
      <c r="I636" s="117">
        <v>0</v>
      </c>
      <c r="J636" s="80"/>
      <c r="K636" s="117">
        <v>0</v>
      </c>
      <c r="L636" s="80"/>
      <c r="M636" s="117">
        <v>0</v>
      </c>
      <c r="N636" s="80"/>
      <c r="O636" s="117">
        <v>0</v>
      </c>
      <c r="P636" s="80"/>
      <c r="Q636" s="117">
        <v>0</v>
      </c>
      <c r="R636" s="80"/>
      <c r="S636" s="117">
        <v>222831.37516204698</v>
      </c>
      <c r="T636" s="80">
        <v>1.7552576316782951E-2</v>
      </c>
      <c r="U636" s="117">
        <v>0</v>
      </c>
      <c r="V636" s="80"/>
      <c r="W636" s="117">
        <v>0</v>
      </c>
      <c r="X636" s="80"/>
      <c r="Y636" s="117">
        <v>0</v>
      </c>
      <c r="Z636" s="80"/>
      <c r="AA636" s="117">
        <v>0</v>
      </c>
      <c r="AB636" s="80"/>
      <c r="AC636" s="117">
        <v>222831.37516204698</v>
      </c>
      <c r="AD636" s="80">
        <v>2.0753177427407566E-3</v>
      </c>
      <c r="AE636" s="1"/>
      <c r="AF636" s="109"/>
    </row>
    <row r="637" spans="1:32" x14ac:dyDescent="0.3">
      <c r="A637" s="113" t="s">
        <v>296</v>
      </c>
      <c r="B637" t="s">
        <v>471</v>
      </c>
      <c r="C637" t="s">
        <v>471</v>
      </c>
      <c r="D637" t="s">
        <v>471</v>
      </c>
      <c r="E637" s="114">
        <v>0</v>
      </c>
      <c r="F637" s="115"/>
      <c r="G637" s="114">
        <v>74544.251205420107</v>
      </c>
      <c r="H637" s="115">
        <v>7.1207177860115479E-3</v>
      </c>
      <c r="I637" s="114">
        <v>0</v>
      </c>
      <c r="J637" s="115"/>
      <c r="K637" s="114">
        <v>0</v>
      </c>
      <c r="L637" s="115"/>
      <c r="M637" s="114">
        <v>0</v>
      </c>
      <c r="N637" s="115"/>
      <c r="O637" s="114">
        <v>0</v>
      </c>
      <c r="P637" s="115"/>
      <c r="Q637" s="114">
        <v>0</v>
      </c>
      <c r="R637" s="115"/>
      <c r="S637" s="114">
        <v>0</v>
      </c>
      <c r="T637" s="115"/>
      <c r="U637" s="114">
        <v>0</v>
      </c>
      <c r="V637" s="115"/>
      <c r="W637" s="114">
        <v>0</v>
      </c>
      <c r="X637" s="115"/>
      <c r="Y637" s="114">
        <v>0</v>
      </c>
      <c r="Z637" s="115"/>
      <c r="AA637" s="114">
        <v>0</v>
      </c>
      <c r="AB637" s="115"/>
      <c r="AC637" s="114">
        <v>74544.251205420107</v>
      </c>
      <c r="AD637" s="115">
        <v>6.942604336280274E-4</v>
      </c>
      <c r="AE637" s="1"/>
      <c r="AF637" s="109"/>
    </row>
    <row r="638" spans="1:32" x14ac:dyDescent="0.3">
      <c r="A638" s="119" t="s">
        <v>1107</v>
      </c>
      <c r="B638" t="s">
        <v>721</v>
      </c>
      <c r="C638" t="s">
        <v>471</v>
      </c>
      <c r="D638" t="s">
        <v>471</v>
      </c>
      <c r="E638" s="117">
        <v>0</v>
      </c>
      <c r="F638" s="80"/>
      <c r="G638" s="117">
        <v>74544.251205420107</v>
      </c>
      <c r="H638" s="80">
        <v>7.1207177860115479E-3</v>
      </c>
      <c r="I638" s="117">
        <v>0</v>
      </c>
      <c r="J638" s="80"/>
      <c r="K638" s="117">
        <v>0</v>
      </c>
      <c r="L638" s="80"/>
      <c r="M638" s="117">
        <v>0</v>
      </c>
      <c r="N638" s="80"/>
      <c r="O638" s="117">
        <v>0</v>
      </c>
      <c r="P638" s="80"/>
      <c r="Q638" s="117">
        <v>0</v>
      </c>
      <c r="R638" s="80"/>
      <c r="S638" s="117">
        <v>0</v>
      </c>
      <c r="T638" s="80"/>
      <c r="U638" s="117">
        <v>0</v>
      </c>
      <c r="V638" s="80"/>
      <c r="W638" s="117">
        <v>0</v>
      </c>
      <c r="X638" s="80"/>
      <c r="Y638" s="117">
        <v>0</v>
      </c>
      <c r="Z638" s="80"/>
      <c r="AA638" s="117">
        <v>0</v>
      </c>
      <c r="AB638" s="80"/>
      <c r="AC638" s="117">
        <v>74544.251205420107</v>
      </c>
      <c r="AD638" s="80">
        <v>6.942604336280274E-4</v>
      </c>
      <c r="AE638" s="1"/>
      <c r="AF638" s="109"/>
    </row>
    <row r="639" spans="1:32" x14ac:dyDescent="0.3">
      <c r="A639" s="113" t="s">
        <v>358</v>
      </c>
      <c r="B639" t="s">
        <v>471</v>
      </c>
      <c r="C639" t="s">
        <v>471</v>
      </c>
      <c r="D639" t="s">
        <v>471</v>
      </c>
      <c r="E639" s="114">
        <v>0</v>
      </c>
      <c r="F639" s="115"/>
      <c r="G639" s="114">
        <v>72801.463493383097</v>
      </c>
      <c r="H639" s="115">
        <v>6.9542408376530949E-3</v>
      </c>
      <c r="I639" s="114">
        <v>0</v>
      </c>
      <c r="J639" s="115"/>
      <c r="K639" s="114">
        <v>0</v>
      </c>
      <c r="L639" s="115"/>
      <c r="M639" s="114">
        <v>0</v>
      </c>
      <c r="N639" s="115"/>
      <c r="O639" s="114">
        <v>0</v>
      </c>
      <c r="P639" s="115"/>
      <c r="Q639" s="114">
        <v>0</v>
      </c>
      <c r="R639" s="115"/>
      <c r="S639" s="114">
        <v>0</v>
      </c>
      <c r="T639" s="115"/>
      <c r="U639" s="114">
        <v>0</v>
      </c>
      <c r="V639" s="115"/>
      <c r="W639" s="114">
        <v>0</v>
      </c>
      <c r="X639" s="115"/>
      <c r="Y639" s="114">
        <v>0</v>
      </c>
      <c r="Z639" s="115"/>
      <c r="AA639" s="114">
        <v>0</v>
      </c>
      <c r="AB639" s="115"/>
      <c r="AC639" s="114">
        <v>72801.463493383097</v>
      </c>
      <c r="AD639" s="115">
        <v>6.7802915444666989E-4</v>
      </c>
      <c r="AE639" s="1"/>
      <c r="AF639" s="109"/>
    </row>
    <row r="640" spans="1:32" x14ac:dyDescent="0.3">
      <c r="A640" s="119" t="s">
        <v>1108</v>
      </c>
      <c r="B640" t="s">
        <v>721</v>
      </c>
      <c r="C640" t="s">
        <v>471</v>
      </c>
      <c r="D640" t="s">
        <v>471</v>
      </c>
      <c r="E640" s="117">
        <v>0</v>
      </c>
      <c r="F640" s="80"/>
      <c r="G640" s="117">
        <v>72801.463493383097</v>
      </c>
      <c r="H640" s="80">
        <v>6.9542408376530949E-3</v>
      </c>
      <c r="I640" s="117">
        <v>0</v>
      </c>
      <c r="J640" s="80"/>
      <c r="K640" s="117">
        <v>0</v>
      </c>
      <c r="L640" s="80"/>
      <c r="M640" s="117">
        <v>0</v>
      </c>
      <c r="N640" s="80"/>
      <c r="O640" s="117">
        <v>0</v>
      </c>
      <c r="P640" s="80"/>
      <c r="Q640" s="117">
        <v>0</v>
      </c>
      <c r="R640" s="80"/>
      <c r="S640" s="117">
        <v>0</v>
      </c>
      <c r="T640" s="80"/>
      <c r="U640" s="117">
        <v>0</v>
      </c>
      <c r="V640" s="80"/>
      <c r="W640" s="117">
        <v>0</v>
      </c>
      <c r="X640" s="80"/>
      <c r="Y640" s="117">
        <v>0</v>
      </c>
      <c r="Z640" s="80"/>
      <c r="AA640" s="117">
        <v>0</v>
      </c>
      <c r="AB640" s="80"/>
      <c r="AC640" s="117">
        <v>72801.463493383097</v>
      </c>
      <c r="AD640" s="80">
        <v>6.7802915444666989E-4</v>
      </c>
      <c r="AE640" s="1"/>
      <c r="AF640" s="109"/>
    </row>
    <row r="641" spans="1:32" x14ac:dyDescent="0.3">
      <c r="A641" s="113" t="s">
        <v>335</v>
      </c>
      <c r="B641" t="s">
        <v>471</v>
      </c>
      <c r="C641" t="s">
        <v>471</v>
      </c>
      <c r="D641" t="s">
        <v>471</v>
      </c>
      <c r="E641" s="114">
        <v>0</v>
      </c>
      <c r="F641" s="115"/>
      <c r="G641" s="114">
        <v>104970.706898755</v>
      </c>
      <c r="H641" s="115">
        <v>1.0027155247215383E-2</v>
      </c>
      <c r="I641" s="114">
        <v>0</v>
      </c>
      <c r="J641" s="115"/>
      <c r="K641" s="114">
        <v>0</v>
      </c>
      <c r="L641" s="115"/>
      <c r="M641" s="114">
        <v>0</v>
      </c>
      <c r="N641" s="115"/>
      <c r="O641" s="114">
        <v>0</v>
      </c>
      <c r="P641" s="115"/>
      <c r="Q641" s="114">
        <v>0</v>
      </c>
      <c r="R641" s="115"/>
      <c r="S641" s="114">
        <v>0</v>
      </c>
      <c r="T641" s="115"/>
      <c r="U641" s="114">
        <v>0</v>
      </c>
      <c r="V641" s="115"/>
      <c r="W641" s="114">
        <v>0</v>
      </c>
      <c r="X641" s="115"/>
      <c r="Y641" s="114">
        <v>0</v>
      </c>
      <c r="Z641" s="115"/>
      <c r="AA641" s="114">
        <v>0</v>
      </c>
      <c r="AB641" s="115"/>
      <c r="AC641" s="114">
        <v>104970.706898755</v>
      </c>
      <c r="AD641" s="115">
        <v>9.7763418789927189E-4</v>
      </c>
      <c r="AE641" s="1"/>
      <c r="AF641" s="109"/>
    </row>
    <row r="642" spans="1:32" x14ac:dyDescent="0.3">
      <c r="A642" s="119" t="s">
        <v>1109</v>
      </c>
      <c r="B642" t="s">
        <v>473</v>
      </c>
      <c r="C642" t="s">
        <v>471</v>
      </c>
      <c r="D642" t="s">
        <v>471</v>
      </c>
      <c r="E642" s="117">
        <v>0</v>
      </c>
      <c r="F642" s="80"/>
      <c r="G642" s="117">
        <v>104970.706898755</v>
      </c>
      <c r="H642" s="80">
        <v>1.0027155247215383E-2</v>
      </c>
      <c r="I642" s="117">
        <v>0</v>
      </c>
      <c r="J642" s="80"/>
      <c r="K642" s="117">
        <v>0</v>
      </c>
      <c r="L642" s="80"/>
      <c r="M642" s="117">
        <v>0</v>
      </c>
      <c r="N642" s="80"/>
      <c r="O642" s="117">
        <v>0</v>
      </c>
      <c r="P642" s="80"/>
      <c r="Q642" s="117">
        <v>0</v>
      </c>
      <c r="R642" s="80"/>
      <c r="S642" s="117">
        <v>0</v>
      </c>
      <c r="T642" s="80"/>
      <c r="U642" s="117">
        <v>0</v>
      </c>
      <c r="V642" s="80"/>
      <c r="W642" s="117">
        <v>0</v>
      </c>
      <c r="X642" s="80"/>
      <c r="Y642" s="117">
        <v>0</v>
      </c>
      <c r="Z642" s="80"/>
      <c r="AA642" s="117">
        <v>0</v>
      </c>
      <c r="AB642" s="80"/>
      <c r="AC642" s="117">
        <v>104970.706898755</v>
      </c>
      <c r="AD642" s="80">
        <v>9.7763418789927189E-4</v>
      </c>
    </row>
    <row r="643" spans="1:32" x14ac:dyDescent="0.3">
      <c r="A643" s="113" t="s">
        <v>448</v>
      </c>
      <c r="B643" t="s">
        <v>471</v>
      </c>
      <c r="C643" t="s">
        <v>471</v>
      </c>
      <c r="D643" t="s">
        <v>471</v>
      </c>
      <c r="E643" s="114">
        <v>0</v>
      </c>
      <c r="F643" s="115"/>
      <c r="G643" s="114">
        <v>219022.80883983299</v>
      </c>
      <c r="H643" s="115">
        <v>2.0921795916230328E-2</v>
      </c>
      <c r="I643" s="114">
        <v>0</v>
      </c>
      <c r="J643" s="115"/>
      <c r="K643" s="114">
        <v>0</v>
      </c>
      <c r="L643" s="115"/>
      <c r="M643" s="114">
        <v>0</v>
      </c>
      <c r="N643" s="115"/>
      <c r="O643" s="114">
        <v>0</v>
      </c>
      <c r="P643" s="115"/>
      <c r="Q643" s="114">
        <v>0</v>
      </c>
      <c r="R643" s="115"/>
      <c r="S643" s="114">
        <v>60839.676279453801</v>
      </c>
      <c r="T643" s="115">
        <v>4.7923819534250551E-3</v>
      </c>
      <c r="U643" s="114">
        <v>0</v>
      </c>
      <c r="V643" s="115"/>
      <c r="W643" s="114">
        <v>0</v>
      </c>
      <c r="X643" s="115"/>
      <c r="Y643" s="114">
        <v>0</v>
      </c>
      <c r="Z643" s="115"/>
      <c r="AA643" s="114">
        <v>0</v>
      </c>
      <c r="AB643" s="115"/>
      <c r="AC643" s="114">
        <v>279862.48511928675</v>
      </c>
      <c r="AD643" s="115">
        <v>2.6064712856221708E-3</v>
      </c>
    </row>
    <row r="644" spans="1:32" x14ac:dyDescent="0.3">
      <c r="A644" s="119" t="s">
        <v>1110</v>
      </c>
      <c r="B644" t="s">
        <v>473</v>
      </c>
      <c r="C644" t="s">
        <v>471</v>
      </c>
      <c r="D644" t="s">
        <v>471</v>
      </c>
      <c r="E644" s="117">
        <v>0</v>
      </c>
      <c r="F644" s="80"/>
      <c r="G644" s="117">
        <v>219022.80883983299</v>
      </c>
      <c r="H644" s="80">
        <v>2.0921795916230328E-2</v>
      </c>
      <c r="I644" s="117">
        <v>0</v>
      </c>
      <c r="J644" s="80"/>
      <c r="K644" s="117">
        <v>0</v>
      </c>
      <c r="L644" s="80"/>
      <c r="M644" s="117">
        <v>0</v>
      </c>
      <c r="N644" s="80"/>
      <c r="O644" s="117">
        <v>0</v>
      </c>
      <c r="P644" s="80"/>
      <c r="Q644" s="117">
        <v>0</v>
      </c>
      <c r="R644" s="80"/>
      <c r="S644" s="117">
        <v>60839.676279453801</v>
      </c>
      <c r="T644" s="80">
        <v>4.7923819534250551E-3</v>
      </c>
      <c r="U644" s="117">
        <v>0</v>
      </c>
      <c r="V644" s="80"/>
      <c r="W644" s="117">
        <v>0</v>
      </c>
      <c r="X644" s="80"/>
      <c r="Y644" s="117">
        <v>0</v>
      </c>
      <c r="Z644" s="80"/>
      <c r="AA644" s="117">
        <v>0</v>
      </c>
      <c r="AB644" s="80"/>
      <c r="AC644" s="117">
        <v>279862.48511928675</v>
      </c>
      <c r="AD644" s="80">
        <v>2.6064712856221708E-3</v>
      </c>
    </row>
    <row r="645" spans="1:32" x14ac:dyDescent="0.3">
      <c r="A645" s="113" t="s">
        <v>417</v>
      </c>
      <c r="B645" t="s">
        <v>471</v>
      </c>
      <c r="C645" t="s">
        <v>471</v>
      </c>
      <c r="D645" t="s">
        <v>471</v>
      </c>
      <c r="E645" s="114">
        <v>0</v>
      </c>
      <c r="F645" s="115"/>
      <c r="G645" s="114">
        <v>81992.167313752507</v>
      </c>
      <c r="H645" s="115">
        <v>7.8321678018575484E-3</v>
      </c>
      <c r="I645" s="114">
        <v>0</v>
      </c>
      <c r="J645" s="115"/>
      <c r="K645" s="114">
        <v>0</v>
      </c>
      <c r="L645" s="115"/>
      <c r="M645" s="114">
        <v>0</v>
      </c>
      <c r="N645" s="115"/>
      <c r="O645" s="114">
        <v>0</v>
      </c>
      <c r="P645" s="115"/>
      <c r="Q645" s="114">
        <v>0</v>
      </c>
      <c r="R645" s="115"/>
      <c r="S645" s="114">
        <v>0</v>
      </c>
      <c r="T645" s="115"/>
      <c r="U645" s="114">
        <v>0</v>
      </c>
      <c r="V645" s="115"/>
      <c r="W645" s="114">
        <v>0</v>
      </c>
      <c r="X645" s="115"/>
      <c r="Y645" s="114">
        <v>0</v>
      </c>
      <c r="Z645" s="115"/>
      <c r="AA645" s="114">
        <v>0</v>
      </c>
      <c r="AB645" s="115"/>
      <c r="AC645" s="114">
        <v>81992.167313752507</v>
      </c>
      <c r="AD645" s="115">
        <v>7.6362585595612833E-4</v>
      </c>
    </row>
    <row r="646" spans="1:32" x14ac:dyDescent="0.3">
      <c r="A646" s="119" t="s">
        <v>1111</v>
      </c>
      <c r="B646" t="s">
        <v>473</v>
      </c>
      <c r="C646" t="s">
        <v>471</v>
      </c>
      <c r="D646" t="s">
        <v>471</v>
      </c>
      <c r="E646" s="117">
        <v>0</v>
      </c>
      <c r="F646" s="80"/>
      <c r="G646" s="117">
        <v>81992.167313752507</v>
      </c>
      <c r="H646" s="80">
        <v>7.8321678018575484E-3</v>
      </c>
      <c r="I646" s="117">
        <v>0</v>
      </c>
      <c r="J646" s="80"/>
      <c r="K646" s="117">
        <v>0</v>
      </c>
      <c r="L646" s="80"/>
      <c r="M646" s="117">
        <v>0</v>
      </c>
      <c r="N646" s="80"/>
      <c r="O646" s="117">
        <v>0</v>
      </c>
      <c r="P646" s="80"/>
      <c r="Q646" s="117">
        <v>0</v>
      </c>
      <c r="R646" s="80"/>
      <c r="S646" s="117">
        <v>0</v>
      </c>
      <c r="T646" s="80"/>
      <c r="U646" s="117">
        <v>0</v>
      </c>
      <c r="V646" s="80"/>
      <c r="W646" s="117">
        <v>0</v>
      </c>
      <c r="X646" s="80"/>
      <c r="Y646" s="117">
        <v>0</v>
      </c>
      <c r="Z646" s="80"/>
      <c r="AA646" s="117">
        <v>0</v>
      </c>
      <c r="AB646" s="80"/>
      <c r="AC646" s="117">
        <v>81992.167313752507</v>
      </c>
      <c r="AD646" s="80">
        <v>7.6362585595612833E-4</v>
      </c>
    </row>
    <row r="647" spans="1:32" x14ac:dyDescent="0.3">
      <c r="A647" s="113" t="s">
        <v>432</v>
      </c>
      <c r="B647" t="s">
        <v>471</v>
      </c>
      <c r="C647" t="s">
        <v>471</v>
      </c>
      <c r="D647" t="s">
        <v>471</v>
      </c>
      <c r="E647" s="114">
        <v>0</v>
      </c>
      <c r="F647" s="115"/>
      <c r="G647" s="114">
        <v>0</v>
      </c>
      <c r="H647" s="115"/>
      <c r="I647" s="114">
        <v>0</v>
      </c>
      <c r="J647" s="115"/>
      <c r="K647" s="114">
        <v>0</v>
      </c>
      <c r="L647" s="115"/>
      <c r="M647" s="114">
        <v>0</v>
      </c>
      <c r="N647" s="115"/>
      <c r="O647" s="114">
        <v>0</v>
      </c>
      <c r="P647" s="115"/>
      <c r="Q647" s="114">
        <v>0</v>
      </c>
      <c r="R647" s="115"/>
      <c r="S647" s="114">
        <v>0</v>
      </c>
      <c r="T647" s="115"/>
      <c r="U647" s="114">
        <v>0</v>
      </c>
      <c r="V647" s="115"/>
      <c r="W647" s="114">
        <v>0</v>
      </c>
      <c r="X647" s="115"/>
      <c r="Y647" s="114">
        <v>142150.54801023102</v>
      </c>
      <c r="Z647" s="115">
        <v>6.7835330405636735E-3</v>
      </c>
      <c r="AA647" s="114">
        <v>0</v>
      </c>
      <c r="AB647" s="115"/>
      <c r="AC647" s="114">
        <v>142150.54801023102</v>
      </c>
      <c r="AD647" s="115">
        <v>1.3239049223271158E-3</v>
      </c>
    </row>
    <row r="648" spans="1:32" x14ac:dyDescent="0.3">
      <c r="A648" s="119" t="s">
        <v>1112</v>
      </c>
      <c r="B648" t="s">
        <v>473</v>
      </c>
      <c r="C648" t="s">
        <v>471</v>
      </c>
      <c r="D648" t="s">
        <v>471</v>
      </c>
      <c r="E648" s="117">
        <v>0</v>
      </c>
      <c r="F648" s="80"/>
      <c r="G648" s="117">
        <v>0</v>
      </c>
      <c r="H648" s="80"/>
      <c r="I648" s="117">
        <v>0</v>
      </c>
      <c r="J648" s="80"/>
      <c r="K648" s="117">
        <v>0</v>
      </c>
      <c r="L648" s="80"/>
      <c r="M648" s="117">
        <v>0</v>
      </c>
      <c r="N648" s="80"/>
      <c r="O648" s="117">
        <v>0</v>
      </c>
      <c r="P648" s="80"/>
      <c r="Q648" s="117">
        <v>0</v>
      </c>
      <c r="R648" s="80"/>
      <c r="S648" s="117">
        <v>0</v>
      </c>
      <c r="T648" s="80"/>
      <c r="U648" s="117">
        <v>0</v>
      </c>
      <c r="V648" s="80"/>
      <c r="W648" s="117">
        <v>0</v>
      </c>
      <c r="X648" s="80"/>
      <c r="Y648" s="117">
        <v>142150.54801023102</v>
      </c>
      <c r="Z648" s="80">
        <v>6.7835330405636735E-3</v>
      </c>
      <c r="AA648" s="117">
        <v>0</v>
      </c>
      <c r="AB648" s="80"/>
      <c r="AC648" s="117">
        <v>142150.54801023102</v>
      </c>
      <c r="AD648" s="80">
        <v>1.3239049223271158E-3</v>
      </c>
    </row>
    <row r="649" spans="1:32" x14ac:dyDescent="0.3">
      <c r="A649" s="113" t="s">
        <v>323</v>
      </c>
      <c r="B649" t="s">
        <v>471</v>
      </c>
      <c r="C649" t="s">
        <v>471</v>
      </c>
      <c r="D649" t="s">
        <v>471</v>
      </c>
      <c r="E649" s="114">
        <v>0</v>
      </c>
      <c r="F649" s="115"/>
      <c r="G649" s="114">
        <v>0</v>
      </c>
      <c r="H649" s="115"/>
      <c r="I649" s="114">
        <v>0</v>
      </c>
      <c r="J649" s="115"/>
      <c r="K649" s="114">
        <v>0</v>
      </c>
      <c r="L649" s="115"/>
      <c r="M649" s="114">
        <v>0</v>
      </c>
      <c r="N649" s="115"/>
      <c r="O649" s="114">
        <v>0</v>
      </c>
      <c r="P649" s="115"/>
      <c r="Q649" s="114">
        <v>0</v>
      </c>
      <c r="R649" s="115"/>
      <c r="S649" s="114">
        <v>0</v>
      </c>
      <c r="T649" s="115"/>
      <c r="U649" s="114">
        <v>0</v>
      </c>
      <c r="V649" s="115"/>
      <c r="W649" s="114">
        <v>0</v>
      </c>
      <c r="X649" s="115"/>
      <c r="Y649" s="114">
        <v>56839.723651711</v>
      </c>
      <c r="Z649" s="115">
        <v>2.7124351527659189E-3</v>
      </c>
      <c r="AA649" s="114">
        <v>0</v>
      </c>
      <c r="AB649" s="115"/>
      <c r="AC649" s="114">
        <v>56839.723651711</v>
      </c>
      <c r="AD649" s="115">
        <v>5.2937108565207338E-4</v>
      </c>
    </row>
    <row r="650" spans="1:32" x14ac:dyDescent="0.3">
      <c r="A650" s="119" t="s">
        <v>1113</v>
      </c>
      <c r="B650" t="s">
        <v>473</v>
      </c>
      <c r="C650" t="s">
        <v>471</v>
      </c>
      <c r="D650" t="s">
        <v>471</v>
      </c>
      <c r="E650" s="117">
        <v>0</v>
      </c>
      <c r="F650" s="80"/>
      <c r="G650" s="117">
        <v>0</v>
      </c>
      <c r="H650" s="80"/>
      <c r="I650" s="117">
        <v>0</v>
      </c>
      <c r="J650" s="80"/>
      <c r="K650" s="117">
        <v>0</v>
      </c>
      <c r="L650" s="80"/>
      <c r="M650" s="117">
        <v>0</v>
      </c>
      <c r="N650" s="80"/>
      <c r="O650" s="117">
        <v>0</v>
      </c>
      <c r="P650" s="80"/>
      <c r="Q650" s="117">
        <v>0</v>
      </c>
      <c r="R650" s="80"/>
      <c r="S650" s="117">
        <v>0</v>
      </c>
      <c r="T650" s="80"/>
      <c r="U650" s="117">
        <v>0</v>
      </c>
      <c r="V650" s="80"/>
      <c r="W650" s="117">
        <v>0</v>
      </c>
      <c r="X650" s="80"/>
      <c r="Y650" s="117">
        <v>56839.723651711</v>
      </c>
      <c r="Z650" s="80">
        <v>2.7124351527659189E-3</v>
      </c>
      <c r="AA650" s="117">
        <v>0</v>
      </c>
      <c r="AB650" s="80"/>
      <c r="AC650" s="117">
        <v>56839.723651711</v>
      </c>
      <c r="AD650" s="80">
        <v>5.2937108565207338E-4</v>
      </c>
    </row>
    <row r="651" spans="1:32" x14ac:dyDescent="0.3">
      <c r="A651" s="113" t="s">
        <v>313</v>
      </c>
      <c r="B651" t="s">
        <v>471</v>
      </c>
      <c r="C651" t="s">
        <v>471</v>
      </c>
      <c r="D651" t="s">
        <v>471</v>
      </c>
      <c r="E651" s="114">
        <v>0</v>
      </c>
      <c r="F651" s="115"/>
      <c r="G651" s="114">
        <v>72520.2950017572</v>
      </c>
      <c r="H651" s="115">
        <v>6.9273826769390067E-3</v>
      </c>
      <c r="I651" s="114">
        <v>6738.7115695235998</v>
      </c>
      <c r="J651" s="115">
        <v>1.8849918951536618E-3</v>
      </c>
      <c r="K651" s="114">
        <v>0</v>
      </c>
      <c r="L651" s="115"/>
      <c r="M651" s="114">
        <v>0</v>
      </c>
      <c r="N651" s="115"/>
      <c r="O651" s="114">
        <v>0</v>
      </c>
      <c r="P651" s="115"/>
      <c r="Q651" s="114">
        <v>0</v>
      </c>
      <c r="R651" s="115"/>
      <c r="S651" s="114">
        <v>0</v>
      </c>
      <c r="T651" s="115"/>
      <c r="U651" s="114">
        <v>0</v>
      </c>
      <c r="V651" s="115"/>
      <c r="W651" s="114">
        <v>0</v>
      </c>
      <c r="X651" s="115"/>
      <c r="Y651" s="114">
        <v>0</v>
      </c>
      <c r="Z651" s="115"/>
      <c r="AA651" s="114">
        <v>0</v>
      </c>
      <c r="AB651" s="115"/>
      <c r="AC651" s="114">
        <v>79259.006571280814</v>
      </c>
      <c r="AD651" s="115">
        <v>7.3817083653397969E-4</v>
      </c>
    </row>
    <row r="652" spans="1:32" x14ac:dyDescent="0.3">
      <c r="A652" s="119" t="s">
        <v>1114</v>
      </c>
      <c r="B652" t="s">
        <v>473</v>
      </c>
      <c r="C652" t="s">
        <v>471</v>
      </c>
      <c r="D652" t="s">
        <v>471</v>
      </c>
      <c r="E652" s="117">
        <v>0</v>
      </c>
      <c r="F652" s="80"/>
      <c r="G652" s="117">
        <v>72520.2950017572</v>
      </c>
      <c r="H652" s="80">
        <v>6.9273826769390067E-3</v>
      </c>
      <c r="I652" s="117">
        <v>0</v>
      </c>
      <c r="J652" s="80"/>
      <c r="K652" s="117">
        <v>0</v>
      </c>
      <c r="L652" s="80"/>
      <c r="M652" s="117">
        <v>0</v>
      </c>
      <c r="N652" s="80"/>
      <c r="O652" s="117">
        <v>0</v>
      </c>
      <c r="P652" s="80"/>
      <c r="Q652" s="117">
        <v>0</v>
      </c>
      <c r="R652" s="80"/>
      <c r="S652" s="117">
        <v>0</v>
      </c>
      <c r="T652" s="80"/>
      <c r="U652" s="117">
        <v>0</v>
      </c>
      <c r="V652" s="80"/>
      <c r="W652" s="117">
        <v>0</v>
      </c>
      <c r="X652" s="80"/>
      <c r="Y652" s="117">
        <v>0</v>
      </c>
      <c r="Z652" s="80"/>
      <c r="AA652" s="117">
        <v>0</v>
      </c>
      <c r="AB652" s="80"/>
      <c r="AC652" s="117">
        <v>72520.2950017572</v>
      </c>
      <c r="AD652" s="80">
        <v>6.7541051979997117E-4</v>
      </c>
    </row>
    <row r="653" spans="1:32" x14ac:dyDescent="0.3">
      <c r="A653" s="119" t="s">
        <v>1115</v>
      </c>
      <c r="B653" t="s">
        <v>473</v>
      </c>
      <c r="C653" t="s">
        <v>471</v>
      </c>
      <c r="D653" t="s">
        <v>471</v>
      </c>
      <c r="E653" s="117">
        <v>0</v>
      </c>
      <c r="F653" s="80"/>
      <c r="G653" s="117">
        <v>0</v>
      </c>
      <c r="H653" s="80"/>
      <c r="I653" s="117">
        <v>6738.7115695235998</v>
      </c>
      <c r="J653" s="80">
        <v>1.8849918951536618E-3</v>
      </c>
      <c r="K653" s="117">
        <v>0</v>
      </c>
      <c r="L653" s="80"/>
      <c r="M653" s="117">
        <v>0</v>
      </c>
      <c r="N653" s="80"/>
      <c r="O653" s="117">
        <v>0</v>
      </c>
      <c r="P653" s="80"/>
      <c r="Q653" s="117">
        <v>0</v>
      </c>
      <c r="R653" s="80"/>
      <c r="S653" s="117">
        <v>0</v>
      </c>
      <c r="T653" s="80"/>
      <c r="U653" s="117">
        <v>0</v>
      </c>
      <c r="V653" s="80"/>
      <c r="W653" s="117">
        <v>0</v>
      </c>
      <c r="X653" s="80"/>
      <c r="Y653" s="117">
        <v>0</v>
      </c>
      <c r="Z653" s="80"/>
      <c r="AA653" s="117">
        <v>0</v>
      </c>
      <c r="AB653" s="80"/>
      <c r="AC653" s="117">
        <v>6738.7115695235998</v>
      </c>
      <c r="AD653" s="80">
        <v>6.2760316734008476E-5</v>
      </c>
    </row>
    <row r="654" spans="1:32" x14ac:dyDescent="0.3">
      <c r="A654" s="113" t="s">
        <v>328</v>
      </c>
      <c r="B654" t="s">
        <v>471</v>
      </c>
      <c r="C654" t="s">
        <v>471</v>
      </c>
      <c r="D654" t="s">
        <v>471</v>
      </c>
      <c r="E654" s="114">
        <v>0</v>
      </c>
      <c r="F654" s="115"/>
      <c r="G654" s="114">
        <v>162123.275723275</v>
      </c>
      <c r="H654" s="115">
        <v>1.5486560992985596E-2</v>
      </c>
      <c r="I654" s="114">
        <v>41578.913554659397</v>
      </c>
      <c r="J654" s="115">
        <v>1.1630697389437098E-2</v>
      </c>
      <c r="K654" s="114">
        <v>0</v>
      </c>
      <c r="L654" s="115"/>
      <c r="M654" s="114">
        <v>0</v>
      </c>
      <c r="N654" s="115"/>
      <c r="O654" s="114">
        <v>0</v>
      </c>
      <c r="P654" s="115"/>
      <c r="Q654" s="114">
        <v>0</v>
      </c>
      <c r="R654" s="115"/>
      <c r="S654" s="114">
        <v>0</v>
      </c>
      <c r="T654" s="115"/>
      <c r="U654" s="114">
        <v>0</v>
      </c>
      <c r="V654" s="115"/>
      <c r="W654" s="114">
        <v>0</v>
      </c>
      <c r="X654" s="115"/>
      <c r="Y654" s="114">
        <v>0</v>
      </c>
      <c r="Z654" s="115"/>
      <c r="AA654" s="114">
        <v>0</v>
      </c>
      <c r="AB654" s="115"/>
      <c r="AC654" s="114">
        <v>203702.18927793441</v>
      </c>
      <c r="AD654" s="115">
        <v>1.8971599817853484E-3</v>
      </c>
    </row>
    <row r="655" spans="1:32" x14ac:dyDescent="0.3">
      <c r="A655" s="119" t="s">
        <v>1116</v>
      </c>
      <c r="B655" t="s">
        <v>721</v>
      </c>
      <c r="C655" t="s">
        <v>471</v>
      </c>
      <c r="D655" t="s">
        <v>471</v>
      </c>
      <c r="E655" s="117">
        <v>0</v>
      </c>
      <c r="F655" s="80"/>
      <c r="G655" s="117">
        <v>162123.275723275</v>
      </c>
      <c r="H655" s="80">
        <v>1.5486560992985596E-2</v>
      </c>
      <c r="I655" s="117">
        <v>41578.913554659397</v>
      </c>
      <c r="J655" s="80">
        <v>1.1630697389437098E-2</v>
      </c>
      <c r="K655" s="117">
        <v>0</v>
      </c>
      <c r="L655" s="80"/>
      <c r="M655" s="117">
        <v>0</v>
      </c>
      <c r="N655" s="80"/>
      <c r="O655" s="117">
        <v>0</v>
      </c>
      <c r="P655" s="80"/>
      <c r="Q655" s="117">
        <v>0</v>
      </c>
      <c r="R655" s="80"/>
      <c r="S655" s="117">
        <v>0</v>
      </c>
      <c r="T655" s="80"/>
      <c r="U655" s="117">
        <v>0</v>
      </c>
      <c r="V655" s="80"/>
      <c r="W655" s="117">
        <v>0</v>
      </c>
      <c r="X655" s="80"/>
      <c r="Y655" s="117">
        <v>0</v>
      </c>
      <c r="Z655" s="80"/>
      <c r="AA655" s="117">
        <v>0</v>
      </c>
      <c r="AB655" s="80"/>
      <c r="AC655" s="117">
        <v>203702.18927793441</v>
      </c>
      <c r="AD655" s="80">
        <v>1.8971599817853484E-3</v>
      </c>
    </row>
    <row r="656" spans="1:32" x14ac:dyDescent="0.3">
      <c r="A656" s="113" t="s">
        <v>303</v>
      </c>
      <c r="B656" t="s">
        <v>471</v>
      </c>
      <c r="C656" t="s">
        <v>471</v>
      </c>
      <c r="D656" t="s">
        <v>471</v>
      </c>
      <c r="E656" s="114">
        <v>0</v>
      </c>
      <c r="F656" s="115"/>
      <c r="G656" s="114">
        <v>0</v>
      </c>
      <c r="H656" s="115"/>
      <c r="I656" s="114">
        <v>0</v>
      </c>
      <c r="J656" s="115"/>
      <c r="K656" s="114">
        <v>0</v>
      </c>
      <c r="L656" s="115"/>
      <c r="M656" s="114">
        <v>0</v>
      </c>
      <c r="N656" s="115"/>
      <c r="O656" s="114">
        <v>0</v>
      </c>
      <c r="P656" s="115"/>
      <c r="Q656" s="114">
        <v>0</v>
      </c>
      <c r="R656" s="115"/>
      <c r="S656" s="114">
        <v>68305.924689940308</v>
      </c>
      <c r="T656" s="115">
        <v>5.3805033296442728E-3</v>
      </c>
      <c r="U656" s="114">
        <v>0</v>
      </c>
      <c r="V656" s="115"/>
      <c r="W656" s="114">
        <v>0</v>
      </c>
      <c r="X656" s="115"/>
      <c r="Y656" s="114">
        <v>13661.254754764599</v>
      </c>
      <c r="Z656" s="115">
        <v>6.5192554162952219E-4</v>
      </c>
      <c r="AA656" s="114">
        <v>47814.103542327095</v>
      </c>
      <c r="AB656" s="115">
        <v>1.7514999730816348E-2</v>
      </c>
      <c r="AC656" s="114">
        <v>129781.282987032</v>
      </c>
      <c r="AD656" s="115">
        <v>1.2087050087214138E-3</v>
      </c>
    </row>
    <row r="657" spans="1:30" x14ac:dyDescent="0.3">
      <c r="A657" s="119" t="s">
        <v>1117</v>
      </c>
      <c r="B657" t="s">
        <v>473</v>
      </c>
      <c r="C657" t="s">
        <v>471</v>
      </c>
      <c r="D657" t="s">
        <v>471</v>
      </c>
      <c r="E657" s="117">
        <v>0</v>
      </c>
      <c r="F657" s="80"/>
      <c r="G657" s="117">
        <v>0</v>
      </c>
      <c r="H657" s="80"/>
      <c r="I657" s="117">
        <v>0</v>
      </c>
      <c r="J657" s="80"/>
      <c r="K657" s="117">
        <v>0</v>
      </c>
      <c r="L657" s="80"/>
      <c r="M657" s="117">
        <v>0</v>
      </c>
      <c r="N657" s="80"/>
      <c r="O657" s="117">
        <v>0</v>
      </c>
      <c r="P657" s="80"/>
      <c r="Q657" s="117">
        <v>0</v>
      </c>
      <c r="R657" s="80"/>
      <c r="S657" s="117">
        <v>68305.924689940308</v>
      </c>
      <c r="T657" s="80">
        <v>5.3805033296442728E-3</v>
      </c>
      <c r="U657" s="117">
        <v>0</v>
      </c>
      <c r="V657" s="80"/>
      <c r="W657" s="117">
        <v>0</v>
      </c>
      <c r="X657" s="80"/>
      <c r="Y657" s="117">
        <v>13661.254754764599</v>
      </c>
      <c r="Z657" s="80">
        <v>6.5192554162952219E-4</v>
      </c>
      <c r="AA657" s="117">
        <v>47814.103542327095</v>
      </c>
      <c r="AB657" s="80">
        <v>1.7514999730816348E-2</v>
      </c>
      <c r="AC657" s="117">
        <v>129781.282987032</v>
      </c>
      <c r="AD657" s="80">
        <v>1.2087050087214138E-3</v>
      </c>
    </row>
    <row r="658" spans="1:30" x14ac:dyDescent="0.3">
      <c r="A658" s="113" t="s">
        <v>315</v>
      </c>
      <c r="B658" t="s">
        <v>471</v>
      </c>
      <c r="C658" t="s">
        <v>471</v>
      </c>
      <c r="D658" t="s">
        <v>471</v>
      </c>
      <c r="E658" s="114">
        <v>0</v>
      </c>
      <c r="F658" s="115"/>
      <c r="G658" s="114">
        <v>0</v>
      </c>
      <c r="H658" s="115"/>
      <c r="I658" s="114">
        <v>0</v>
      </c>
      <c r="J658" s="115"/>
      <c r="K658" s="114">
        <v>0</v>
      </c>
      <c r="L658" s="115"/>
      <c r="M658" s="114">
        <v>0</v>
      </c>
      <c r="N658" s="115"/>
      <c r="O658" s="114">
        <v>0</v>
      </c>
      <c r="P658" s="115"/>
      <c r="Q658" s="114">
        <v>0</v>
      </c>
      <c r="R658" s="115"/>
      <c r="S658" s="114">
        <v>0</v>
      </c>
      <c r="T658" s="115"/>
      <c r="U658" s="114">
        <v>0</v>
      </c>
      <c r="V658" s="115"/>
      <c r="W658" s="114">
        <v>0</v>
      </c>
      <c r="X658" s="115"/>
      <c r="Y658" s="114">
        <v>192544.81700948501</v>
      </c>
      <c r="Z658" s="115">
        <v>9.1883861599965228E-3</v>
      </c>
      <c r="AA658" s="114">
        <v>0</v>
      </c>
      <c r="AB658" s="115"/>
      <c r="AC658" s="114">
        <v>192544.81700948501</v>
      </c>
      <c r="AD658" s="115">
        <v>1.7932469102341006E-3</v>
      </c>
    </row>
    <row r="659" spans="1:30" x14ac:dyDescent="0.3">
      <c r="A659" s="119" t="s">
        <v>1118</v>
      </c>
      <c r="B659" t="s">
        <v>473</v>
      </c>
      <c r="C659" t="s">
        <v>471</v>
      </c>
      <c r="D659" t="s">
        <v>471</v>
      </c>
      <c r="E659" s="117">
        <v>0</v>
      </c>
      <c r="F659" s="80"/>
      <c r="G659" s="117">
        <v>0</v>
      </c>
      <c r="H659" s="80"/>
      <c r="I659" s="117">
        <v>0</v>
      </c>
      <c r="J659" s="80"/>
      <c r="K659" s="117">
        <v>0</v>
      </c>
      <c r="L659" s="80"/>
      <c r="M659" s="117">
        <v>0</v>
      </c>
      <c r="N659" s="80"/>
      <c r="O659" s="117">
        <v>0</v>
      </c>
      <c r="P659" s="80"/>
      <c r="Q659" s="117">
        <v>0</v>
      </c>
      <c r="R659" s="80"/>
      <c r="S659" s="117">
        <v>0</v>
      </c>
      <c r="T659" s="80"/>
      <c r="U659" s="117">
        <v>0</v>
      </c>
      <c r="V659" s="80"/>
      <c r="W659" s="117">
        <v>0</v>
      </c>
      <c r="X659" s="80"/>
      <c r="Y659" s="117">
        <v>192544.81700948501</v>
      </c>
      <c r="Z659" s="80">
        <v>9.1883861599965228E-3</v>
      </c>
      <c r="AA659" s="117">
        <v>0</v>
      </c>
      <c r="AB659" s="80"/>
      <c r="AC659" s="117">
        <v>192544.81700948501</v>
      </c>
      <c r="AD659" s="80">
        <v>1.7932469102341006E-3</v>
      </c>
    </row>
    <row r="660" spans="1:30" x14ac:dyDescent="0.3">
      <c r="A660" s="113" t="s">
        <v>330</v>
      </c>
      <c r="B660" t="s">
        <v>471</v>
      </c>
      <c r="C660" t="s">
        <v>471</v>
      </c>
      <c r="D660" t="s">
        <v>471</v>
      </c>
      <c r="E660" s="114">
        <v>0</v>
      </c>
      <c r="F660" s="115"/>
      <c r="G660" s="114">
        <v>0</v>
      </c>
      <c r="H660" s="115"/>
      <c r="I660" s="114">
        <v>0</v>
      </c>
      <c r="J660" s="115"/>
      <c r="K660" s="114">
        <v>0</v>
      </c>
      <c r="L660" s="115"/>
      <c r="M660" s="114">
        <v>0</v>
      </c>
      <c r="N660" s="115"/>
      <c r="O660" s="114">
        <v>0</v>
      </c>
      <c r="P660" s="115"/>
      <c r="Q660" s="114">
        <v>0</v>
      </c>
      <c r="R660" s="115"/>
      <c r="S660" s="114">
        <v>0</v>
      </c>
      <c r="T660" s="115"/>
      <c r="U660" s="114">
        <v>0</v>
      </c>
      <c r="V660" s="115"/>
      <c r="W660" s="114">
        <v>0</v>
      </c>
      <c r="X660" s="115"/>
      <c r="Y660" s="114">
        <v>177796.70539241802</v>
      </c>
      <c r="Z660" s="115">
        <v>8.4845949763487864E-3</v>
      </c>
      <c r="AA660" s="114">
        <v>0</v>
      </c>
      <c r="AB660" s="115"/>
      <c r="AC660" s="114">
        <v>177796.70539241802</v>
      </c>
      <c r="AD660" s="115">
        <v>1.6558918466190141E-3</v>
      </c>
    </row>
    <row r="661" spans="1:30" x14ac:dyDescent="0.3">
      <c r="A661" s="119" t="s">
        <v>1119</v>
      </c>
      <c r="B661" t="s">
        <v>721</v>
      </c>
      <c r="C661" t="s">
        <v>471</v>
      </c>
      <c r="D661" t="s">
        <v>471</v>
      </c>
      <c r="E661" s="117">
        <v>0</v>
      </c>
      <c r="F661" s="80"/>
      <c r="G661" s="117">
        <v>0</v>
      </c>
      <c r="H661" s="80"/>
      <c r="I661" s="117">
        <v>0</v>
      </c>
      <c r="J661" s="80"/>
      <c r="K661" s="117">
        <v>0</v>
      </c>
      <c r="L661" s="80"/>
      <c r="M661" s="117">
        <v>0</v>
      </c>
      <c r="N661" s="80"/>
      <c r="O661" s="117">
        <v>0</v>
      </c>
      <c r="P661" s="80"/>
      <c r="Q661" s="117">
        <v>0</v>
      </c>
      <c r="R661" s="80"/>
      <c r="S661" s="117">
        <v>0</v>
      </c>
      <c r="T661" s="80"/>
      <c r="U661" s="117">
        <v>0</v>
      </c>
      <c r="V661" s="80"/>
      <c r="W661" s="117">
        <v>0</v>
      </c>
      <c r="X661" s="80"/>
      <c r="Y661" s="117">
        <v>177796.70539241802</v>
      </c>
      <c r="Z661" s="80">
        <v>8.4845949763487864E-3</v>
      </c>
      <c r="AA661" s="117">
        <v>0</v>
      </c>
      <c r="AB661" s="80"/>
      <c r="AC661" s="117">
        <v>177796.70539241802</v>
      </c>
      <c r="AD661" s="80">
        <v>1.6558918466190141E-3</v>
      </c>
    </row>
    <row r="662" spans="1:30" x14ac:dyDescent="0.3">
      <c r="A662" s="113" t="s">
        <v>290</v>
      </c>
      <c r="B662" t="s">
        <v>471</v>
      </c>
      <c r="C662" t="s">
        <v>471</v>
      </c>
      <c r="D662" t="s">
        <v>471</v>
      </c>
      <c r="E662" s="114">
        <v>0</v>
      </c>
      <c r="F662" s="115"/>
      <c r="G662" s="114">
        <v>0</v>
      </c>
      <c r="H662" s="115"/>
      <c r="I662" s="114">
        <v>0</v>
      </c>
      <c r="J662" s="115"/>
      <c r="K662" s="114">
        <v>0</v>
      </c>
      <c r="L662" s="115"/>
      <c r="M662" s="114">
        <v>0</v>
      </c>
      <c r="N662" s="115"/>
      <c r="O662" s="114">
        <v>0</v>
      </c>
      <c r="P662" s="115"/>
      <c r="Q662" s="114">
        <v>0</v>
      </c>
      <c r="R662" s="115"/>
      <c r="S662" s="114">
        <v>0</v>
      </c>
      <c r="T662" s="115"/>
      <c r="U662" s="114">
        <v>0</v>
      </c>
      <c r="V662" s="115"/>
      <c r="W662" s="114">
        <v>0</v>
      </c>
      <c r="X662" s="115"/>
      <c r="Y662" s="114">
        <v>77978.814621876489</v>
      </c>
      <c r="Z662" s="115">
        <v>3.7212087667324164E-3</v>
      </c>
      <c r="AA662" s="114">
        <v>51985.878383210198</v>
      </c>
      <c r="AB662" s="115">
        <v>1.9043181371833844E-2</v>
      </c>
      <c r="AC662" s="114">
        <v>129964.69300508669</v>
      </c>
      <c r="AD662" s="115">
        <v>1.2104131795945168E-3</v>
      </c>
    </row>
    <row r="663" spans="1:30" x14ac:dyDescent="0.3">
      <c r="A663" s="119" t="s">
        <v>1120</v>
      </c>
      <c r="B663" t="s">
        <v>473</v>
      </c>
      <c r="C663" t="s">
        <v>471</v>
      </c>
      <c r="D663" t="s">
        <v>471</v>
      </c>
      <c r="E663" s="117">
        <v>0</v>
      </c>
      <c r="F663" s="80"/>
      <c r="G663" s="117">
        <v>0</v>
      </c>
      <c r="H663" s="80"/>
      <c r="I663" s="117">
        <v>0</v>
      </c>
      <c r="J663" s="80"/>
      <c r="K663" s="117">
        <v>0</v>
      </c>
      <c r="L663" s="80"/>
      <c r="M663" s="117">
        <v>0</v>
      </c>
      <c r="N663" s="80"/>
      <c r="O663" s="117">
        <v>0</v>
      </c>
      <c r="P663" s="80"/>
      <c r="Q663" s="117">
        <v>0</v>
      </c>
      <c r="R663" s="80"/>
      <c r="S663" s="117">
        <v>0</v>
      </c>
      <c r="T663" s="80"/>
      <c r="U663" s="117">
        <v>0</v>
      </c>
      <c r="V663" s="80"/>
      <c r="W663" s="117">
        <v>0</v>
      </c>
      <c r="X663" s="80"/>
      <c r="Y663" s="117">
        <v>77978.814621876489</v>
      </c>
      <c r="Z663" s="80">
        <v>3.7212087667324164E-3</v>
      </c>
      <c r="AA663" s="117">
        <v>51985.878383210198</v>
      </c>
      <c r="AB663" s="80">
        <v>1.9043181371833844E-2</v>
      </c>
      <c r="AC663" s="117">
        <v>129964.69300508669</v>
      </c>
      <c r="AD663" s="80">
        <v>1.2104131795945168E-3</v>
      </c>
    </row>
    <row r="664" spans="1:30" x14ac:dyDescent="0.3">
      <c r="A664" s="113" t="s">
        <v>362</v>
      </c>
      <c r="B664" t="s">
        <v>471</v>
      </c>
      <c r="C664" t="s">
        <v>471</v>
      </c>
      <c r="D664" t="s">
        <v>471</v>
      </c>
      <c r="E664" s="114">
        <v>0</v>
      </c>
      <c r="F664" s="115"/>
      <c r="G664" s="114">
        <v>0</v>
      </c>
      <c r="H664" s="115"/>
      <c r="I664" s="114">
        <v>0</v>
      </c>
      <c r="J664" s="115"/>
      <c r="K664" s="114">
        <v>0</v>
      </c>
      <c r="L664" s="115"/>
      <c r="M664" s="114">
        <v>0</v>
      </c>
      <c r="N664" s="115"/>
      <c r="O664" s="114">
        <v>0</v>
      </c>
      <c r="P664" s="115"/>
      <c r="Q664" s="114">
        <v>0</v>
      </c>
      <c r="R664" s="115"/>
      <c r="S664" s="114">
        <v>0</v>
      </c>
      <c r="T664" s="115"/>
      <c r="U664" s="114">
        <v>0</v>
      </c>
      <c r="V664" s="115"/>
      <c r="W664" s="114">
        <v>0</v>
      </c>
      <c r="X664" s="115"/>
      <c r="Y664" s="114">
        <v>202788.46271403701</v>
      </c>
      <c r="Z664" s="115">
        <v>9.6772207798085774E-3</v>
      </c>
      <c r="AA664" s="114">
        <v>0</v>
      </c>
      <c r="AB664" s="115"/>
      <c r="AC664" s="114">
        <v>202788.46271403701</v>
      </c>
      <c r="AD664" s="115">
        <v>1.8886500807505824E-3</v>
      </c>
    </row>
    <row r="665" spans="1:30" x14ac:dyDescent="0.3">
      <c r="A665" s="119" t="s">
        <v>1121</v>
      </c>
      <c r="B665" t="s">
        <v>473</v>
      </c>
      <c r="C665" t="s">
        <v>471</v>
      </c>
      <c r="D665" t="s">
        <v>471</v>
      </c>
      <c r="E665" s="117">
        <v>0</v>
      </c>
      <c r="F665" s="80"/>
      <c r="G665" s="117">
        <v>0</v>
      </c>
      <c r="H665" s="80"/>
      <c r="I665" s="117">
        <v>0</v>
      </c>
      <c r="J665" s="80"/>
      <c r="K665" s="117">
        <v>0</v>
      </c>
      <c r="L665" s="80"/>
      <c r="M665" s="117">
        <v>0</v>
      </c>
      <c r="N665" s="80"/>
      <c r="O665" s="117">
        <v>0</v>
      </c>
      <c r="P665" s="80"/>
      <c r="Q665" s="117">
        <v>0</v>
      </c>
      <c r="R665" s="80"/>
      <c r="S665" s="117">
        <v>0</v>
      </c>
      <c r="T665" s="80"/>
      <c r="U665" s="117">
        <v>0</v>
      </c>
      <c r="V665" s="80"/>
      <c r="W665" s="117">
        <v>0</v>
      </c>
      <c r="X665" s="80"/>
      <c r="Y665" s="117">
        <v>202788.46271403701</v>
      </c>
      <c r="Z665" s="80">
        <v>9.6772207798085774E-3</v>
      </c>
      <c r="AA665" s="117">
        <v>0</v>
      </c>
      <c r="AB665" s="80"/>
      <c r="AC665" s="117">
        <v>202788.46271403701</v>
      </c>
      <c r="AD665" s="80">
        <v>1.8886500807505824E-3</v>
      </c>
    </row>
    <row r="666" spans="1:30" x14ac:dyDescent="0.3">
      <c r="A666" s="113" t="s">
        <v>338</v>
      </c>
      <c r="B666" t="s">
        <v>471</v>
      </c>
      <c r="C666" t="s">
        <v>471</v>
      </c>
      <c r="D666" t="s">
        <v>471</v>
      </c>
      <c r="E666" s="114">
        <v>0</v>
      </c>
      <c r="F666" s="115"/>
      <c r="G666" s="114">
        <v>139505.075183248</v>
      </c>
      <c r="H666" s="115">
        <v>1.3325994346080493E-2</v>
      </c>
      <c r="I666" s="114">
        <v>22710.127956127402</v>
      </c>
      <c r="J666" s="115">
        <v>6.3526100937169412E-3</v>
      </c>
      <c r="K666" s="114">
        <v>0</v>
      </c>
      <c r="L666" s="115"/>
      <c r="M666" s="114">
        <v>0</v>
      </c>
      <c r="N666" s="115"/>
      <c r="O666" s="114">
        <v>0</v>
      </c>
      <c r="P666" s="115"/>
      <c r="Q666" s="114">
        <v>0</v>
      </c>
      <c r="R666" s="115"/>
      <c r="S666" s="114">
        <v>0</v>
      </c>
      <c r="T666" s="115"/>
      <c r="U666" s="114">
        <v>0</v>
      </c>
      <c r="V666" s="115"/>
      <c r="W666" s="114">
        <v>0</v>
      </c>
      <c r="X666" s="115"/>
      <c r="Y666" s="114">
        <v>0</v>
      </c>
      <c r="Z666" s="115"/>
      <c r="AA666" s="114">
        <v>0</v>
      </c>
      <c r="AB666" s="115"/>
      <c r="AC666" s="114">
        <v>162215.20313937543</v>
      </c>
      <c r="AD666" s="115">
        <v>1.5107750826050656E-3</v>
      </c>
    </row>
    <row r="667" spans="1:30" x14ac:dyDescent="0.3">
      <c r="A667" s="119" t="s">
        <v>1122</v>
      </c>
      <c r="B667" s="166" t="s">
        <v>473</v>
      </c>
      <c r="C667" s="165" t="s">
        <v>471</v>
      </c>
      <c r="D667" t="s">
        <v>471</v>
      </c>
      <c r="E667" s="117">
        <v>0</v>
      </c>
      <c r="F667" s="80"/>
      <c r="G667" s="117">
        <v>139505.075183248</v>
      </c>
      <c r="H667" s="80">
        <v>1.3325994346080493E-2</v>
      </c>
      <c r="I667" s="117">
        <v>22710.127956127402</v>
      </c>
      <c r="J667" s="80">
        <v>6.3526100937169412E-3</v>
      </c>
      <c r="K667" s="117">
        <v>0</v>
      </c>
      <c r="L667" s="80"/>
      <c r="M667" s="117">
        <v>0</v>
      </c>
      <c r="N667" s="80"/>
      <c r="O667" s="117">
        <v>0</v>
      </c>
      <c r="P667" s="80"/>
      <c r="Q667" s="117">
        <v>0</v>
      </c>
      <c r="R667" s="80"/>
      <c r="S667" s="117">
        <v>0</v>
      </c>
      <c r="T667" s="80"/>
      <c r="U667" s="117">
        <v>0</v>
      </c>
      <c r="V667" s="80"/>
      <c r="W667" s="117">
        <v>0</v>
      </c>
      <c r="X667" s="80"/>
      <c r="Y667" s="117">
        <v>0</v>
      </c>
      <c r="Z667" s="80"/>
      <c r="AA667" s="117">
        <v>0</v>
      </c>
      <c r="AB667" s="80"/>
      <c r="AC667" s="117">
        <v>162215.20313937543</v>
      </c>
      <c r="AD667" s="80">
        <v>1.5107750826050656E-3</v>
      </c>
    </row>
    <row r="668" spans="1:30" x14ac:dyDescent="0.3">
      <c r="A668" s="113" t="s">
        <v>359</v>
      </c>
      <c r="B668" t="s">
        <v>471</v>
      </c>
      <c r="C668" t="s">
        <v>471</v>
      </c>
      <c r="D668" t="s">
        <v>471</v>
      </c>
      <c r="E668" s="114">
        <v>0</v>
      </c>
      <c r="F668" s="115"/>
      <c r="G668" s="114">
        <v>0</v>
      </c>
      <c r="H668" s="115"/>
      <c r="I668" s="114">
        <v>13434.5718388448</v>
      </c>
      <c r="J668" s="115">
        <v>3.7579971734674478E-3</v>
      </c>
      <c r="K668" s="114">
        <v>0</v>
      </c>
      <c r="L668" s="115"/>
      <c r="M668" s="114">
        <v>0</v>
      </c>
      <c r="N668" s="115"/>
      <c r="O668" s="114">
        <v>0</v>
      </c>
      <c r="P668" s="115"/>
      <c r="Q668" s="114">
        <v>0</v>
      </c>
      <c r="R668" s="115"/>
      <c r="S668" s="114">
        <v>0</v>
      </c>
      <c r="T668" s="115"/>
      <c r="U668" s="114">
        <v>0</v>
      </c>
      <c r="V668" s="115"/>
      <c r="W668" s="114">
        <v>0</v>
      </c>
      <c r="X668" s="115"/>
      <c r="Y668" s="114">
        <v>0</v>
      </c>
      <c r="Z668" s="115"/>
      <c r="AA668" s="114">
        <v>0</v>
      </c>
      <c r="AB668" s="115"/>
      <c r="AC668" s="114">
        <v>13434.5718388448</v>
      </c>
      <c r="AD668" s="115">
        <v>1.2512154216615305E-4</v>
      </c>
    </row>
    <row r="669" spans="1:30" x14ac:dyDescent="0.3">
      <c r="A669" s="119" t="s">
        <v>1123</v>
      </c>
      <c r="B669" t="s">
        <v>721</v>
      </c>
      <c r="C669" t="s">
        <v>471</v>
      </c>
      <c r="D669" t="s">
        <v>471</v>
      </c>
      <c r="E669" s="117">
        <v>0</v>
      </c>
      <c r="F669" s="80"/>
      <c r="G669" s="117">
        <v>0</v>
      </c>
      <c r="H669" s="80"/>
      <c r="I669" s="117">
        <v>13434.5718388448</v>
      </c>
      <c r="J669" s="80">
        <v>3.7579971734674478E-3</v>
      </c>
      <c r="K669" s="117">
        <v>0</v>
      </c>
      <c r="L669" s="80"/>
      <c r="M669" s="117">
        <v>0</v>
      </c>
      <c r="N669" s="80"/>
      <c r="O669" s="117">
        <v>0</v>
      </c>
      <c r="P669" s="80"/>
      <c r="Q669" s="117">
        <v>0</v>
      </c>
      <c r="R669" s="80"/>
      <c r="S669" s="117">
        <v>0</v>
      </c>
      <c r="T669" s="80"/>
      <c r="U669" s="117">
        <v>0</v>
      </c>
      <c r="V669" s="80"/>
      <c r="W669" s="117">
        <v>0</v>
      </c>
      <c r="X669" s="80"/>
      <c r="Y669" s="117">
        <v>0</v>
      </c>
      <c r="Z669" s="80"/>
      <c r="AA669" s="117">
        <v>0</v>
      </c>
      <c r="AB669" s="80"/>
      <c r="AC669" s="117">
        <v>13434.5718388448</v>
      </c>
      <c r="AD669" s="80">
        <v>1.2512154216615305E-4</v>
      </c>
    </row>
    <row r="670" spans="1:30" x14ac:dyDescent="0.3">
      <c r="A670" s="113" t="s">
        <v>442</v>
      </c>
      <c r="B670" t="s">
        <v>471</v>
      </c>
      <c r="C670" t="s">
        <v>471</v>
      </c>
      <c r="D670" t="s">
        <v>471</v>
      </c>
      <c r="E670" s="114">
        <v>0</v>
      </c>
      <c r="F670" s="115"/>
      <c r="G670" s="114">
        <v>0</v>
      </c>
      <c r="H670" s="115"/>
      <c r="I670" s="114">
        <v>0</v>
      </c>
      <c r="J670" s="115"/>
      <c r="K670" s="114">
        <v>0</v>
      </c>
      <c r="L670" s="115"/>
      <c r="M670" s="114">
        <v>0</v>
      </c>
      <c r="N670" s="115"/>
      <c r="O670" s="114">
        <v>0</v>
      </c>
      <c r="P670" s="115"/>
      <c r="Q670" s="114">
        <v>0</v>
      </c>
      <c r="R670" s="115"/>
      <c r="S670" s="114">
        <v>0</v>
      </c>
      <c r="T670" s="115"/>
      <c r="U670" s="114">
        <v>0</v>
      </c>
      <c r="V670" s="115"/>
      <c r="W670" s="114">
        <v>0</v>
      </c>
      <c r="X670" s="115"/>
      <c r="Y670" s="114">
        <v>195896.71101710101</v>
      </c>
      <c r="Z670" s="115">
        <v>9.3483411096425429E-3</v>
      </c>
      <c r="AA670" s="114">
        <v>0</v>
      </c>
      <c r="AB670" s="115"/>
      <c r="AC670" s="114">
        <v>195896.71101710101</v>
      </c>
      <c r="AD670" s="115">
        <v>1.8244644400847926E-3</v>
      </c>
    </row>
    <row r="671" spans="1:30" x14ac:dyDescent="0.3">
      <c r="A671" s="119" t="s">
        <v>1124</v>
      </c>
      <c r="B671" t="s">
        <v>473</v>
      </c>
      <c r="C671" t="s">
        <v>471</v>
      </c>
      <c r="D671" t="s">
        <v>471</v>
      </c>
      <c r="E671" s="117">
        <v>0</v>
      </c>
      <c r="F671" s="80"/>
      <c r="G671" s="117">
        <v>0</v>
      </c>
      <c r="H671" s="80"/>
      <c r="I671" s="117">
        <v>0</v>
      </c>
      <c r="J671" s="80"/>
      <c r="K671" s="117">
        <v>0</v>
      </c>
      <c r="L671" s="80"/>
      <c r="M671" s="117">
        <v>0</v>
      </c>
      <c r="N671" s="80"/>
      <c r="O671" s="117">
        <v>0</v>
      </c>
      <c r="P671" s="80"/>
      <c r="Q671" s="117">
        <v>0</v>
      </c>
      <c r="R671" s="80"/>
      <c r="S671" s="117">
        <v>0</v>
      </c>
      <c r="T671" s="80"/>
      <c r="U671" s="117">
        <v>0</v>
      </c>
      <c r="V671" s="80"/>
      <c r="W671" s="117">
        <v>0</v>
      </c>
      <c r="X671" s="80"/>
      <c r="Y671" s="117">
        <v>195896.71101710101</v>
      </c>
      <c r="Z671" s="80">
        <v>9.3483411096425429E-3</v>
      </c>
      <c r="AA671" s="117">
        <v>0</v>
      </c>
      <c r="AB671" s="80"/>
      <c r="AC671" s="117">
        <v>195896.71101710101</v>
      </c>
      <c r="AD671" s="80">
        <v>1.8244644400847926E-3</v>
      </c>
    </row>
    <row r="672" spans="1:30" x14ac:dyDescent="0.3">
      <c r="A672" s="113" t="s">
        <v>265</v>
      </c>
      <c r="B672" t="s">
        <v>471</v>
      </c>
      <c r="C672" t="s">
        <v>471</v>
      </c>
      <c r="D672" t="s">
        <v>471</v>
      </c>
      <c r="E672" s="114">
        <v>0</v>
      </c>
      <c r="F672" s="115"/>
      <c r="G672" s="114">
        <v>0</v>
      </c>
      <c r="H672" s="115"/>
      <c r="I672" s="114">
        <v>7555.0402187070003</v>
      </c>
      <c r="J672" s="115">
        <v>2.1133401293252619E-3</v>
      </c>
      <c r="K672" s="114">
        <v>0</v>
      </c>
      <c r="L672" s="115"/>
      <c r="M672" s="114">
        <v>0</v>
      </c>
      <c r="N672" s="115"/>
      <c r="O672" s="114">
        <v>0</v>
      </c>
      <c r="P672" s="115"/>
      <c r="Q672" s="114">
        <v>0</v>
      </c>
      <c r="R672" s="115"/>
      <c r="S672" s="114">
        <v>0</v>
      </c>
      <c r="T672" s="115"/>
      <c r="U672" s="114">
        <v>0</v>
      </c>
      <c r="V672" s="115"/>
      <c r="W672" s="114">
        <v>0</v>
      </c>
      <c r="X672" s="115"/>
      <c r="Y672" s="114">
        <v>0</v>
      </c>
      <c r="Z672" s="115"/>
      <c r="AA672" s="114">
        <v>0</v>
      </c>
      <c r="AB672" s="115"/>
      <c r="AC672" s="114">
        <v>7555.0402187070003</v>
      </c>
      <c r="AD672" s="115">
        <v>7.0363112024060862E-5</v>
      </c>
    </row>
    <row r="673" spans="1:30" x14ac:dyDescent="0.3">
      <c r="A673" s="119" t="s">
        <v>1125</v>
      </c>
      <c r="B673" t="s">
        <v>721</v>
      </c>
      <c r="C673" t="s">
        <v>471</v>
      </c>
      <c r="D673" t="s">
        <v>471</v>
      </c>
      <c r="E673" s="117">
        <v>0</v>
      </c>
      <c r="F673" s="80"/>
      <c r="G673" s="117">
        <v>0</v>
      </c>
      <c r="H673" s="80"/>
      <c r="I673" s="117">
        <v>7555.0402187070003</v>
      </c>
      <c r="J673" s="80">
        <v>2.1133401293252619E-3</v>
      </c>
      <c r="K673" s="117">
        <v>0</v>
      </c>
      <c r="L673" s="80"/>
      <c r="M673" s="117">
        <v>0</v>
      </c>
      <c r="N673" s="80"/>
      <c r="O673" s="117">
        <v>0</v>
      </c>
      <c r="P673" s="80"/>
      <c r="Q673" s="117">
        <v>0</v>
      </c>
      <c r="R673" s="80"/>
      <c r="S673" s="117">
        <v>0</v>
      </c>
      <c r="T673" s="80"/>
      <c r="U673" s="117">
        <v>0</v>
      </c>
      <c r="V673" s="80"/>
      <c r="W673" s="117">
        <v>0</v>
      </c>
      <c r="X673" s="80"/>
      <c r="Y673" s="117">
        <v>0</v>
      </c>
      <c r="Z673" s="80"/>
      <c r="AA673" s="117">
        <v>0</v>
      </c>
      <c r="AB673" s="80"/>
      <c r="AC673" s="117">
        <v>7555.0402187070003</v>
      </c>
      <c r="AD673" s="80">
        <v>7.0363112024060862E-5</v>
      </c>
    </row>
    <row r="674" spans="1:30" x14ac:dyDescent="0.3">
      <c r="A674" s="113" t="s">
        <v>377</v>
      </c>
      <c r="B674" t="s">
        <v>471</v>
      </c>
      <c r="C674" t="s">
        <v>471</v>
      </c>
      <c r="D674" t="s">
        <v>471</v>
      </c>
      <c r="E674" s="114">
        <v>0</v>
      </c>
      <c r="F674" s="115"/>
      <c r="G674" s="114">
        <v>0</v>
      </c>
      <c r="H674" s="115"/>
      <c r="I674" s="114">
        <v>8243.6361123350998</v>
      </c>
      <c r="J674" s="115">
        <v>2.3059582084838013E-3</v>
      </c>
      <c r="K674" s="114">
        <v>0</v>
      </c>
      <c r="L674" s="115"/>
      <c r="M674" s="114">
        <v>0</v>
      </c>
      <c r="N674" s="115"/>
      <c r="O674" s="114">
        <v>0</v>
      </c>
      <c r="P674" s="115"/>
      <c r="Q674" s="114">
        <v>0</v>
      </c>
      <c r="R674" s="115"/>
      <c r="S674" s="114">
        <v>0</v>
      </c>
      <c r="T674" s="115"/>
      <c r="U674" s="114">
        <v>0</v>
      </c>
      <c r="V674" s="115"/>
      <c r="W674" s="114">
        <v>0</v>
      </c>
      <c r="X674" s="115"/>
      <c r="Y674" s="114">
        <v>0</v>
      </c>
      <c r="Z674" s="115"/>
      <c r="AA674" s="114">
        <v>0</v>
      </c>
      <c r="AB674" s="115"/>
      <c r="AC674" s="114">
        <v>8243.6361123350998</v>
      </c>
      <c r="AD674" s="115">
        <v>7.6776281060896844E-5</v>
      </c>
    </row>
    <row r="675" spans="1:30" x14ac:dyDescent="0.3">
      <c r="A675" s="119" t="s">
        <v>1126</v>
      </c>
      <c r="B675" t="s">
        <v>473</v>
      </c>
      <c r="C675" t="s">
        <v>471</v>
      </c>
      <c r="D675" t="s">
        <v>471</v>
      </c>
      <c r="E675" s="117">
        <v>0</v>
      </c>
      <c r="F675" s="80"/>
      <c r="G675" s="117">
        <v>0</v>
      </c>
      <c r="H675" s="80"/>
      <c r="I675" s="117">
        <v>8243.6361123350998</v>
      </c>
      <c r="J675" s="80">
        <v>2.3059582084838013E-3</v>
      </c>
      <c r="K675" s="117">
        <v>0</v>
      </c>
      <c r="L675" s="80"/>
      <c r="M675" s="117">
        <v>0</v>
      </c>
      <c r="N675" s="80"/>
      <c r="O675" s="117">
        <v>0</v>
      </c>
      <c r="P675" s="80"/>
      <c r="Q675" s="117">
        <v>0</v>
      </c>
      <c r="R675" s="80"/>
      <c r="S675" s="117">
        <v>0</v>
      </c>
      <c r="T675" s="80"/>
      <c r="U675" s="117">
        <v>0</v>
      </c>
      <c r="V675" s="80"/>
      <c r="W675" s="117">
        <v>0</v>
      </c>
      <c r="X675" s="80"/>
      <c r="Y675" s="117">
        <v>0</v>
      </c>
      <c r="Z675" s="80"/>
      <c r="AA675" s="117">
        <v>0</v>
      </c>
      <c r="AB675" s="80"/>
      <c r="AC675" s="117">
        <v>8243.6361123350998</v>
      </c>
      <c r="AD675" s="80">
        <v>7.6776281060896844E-5</v>
      </c>
    </row>
    <row r="676" spans="1:30" x14ac:dyDescent="0.3">
      <c r="A676" s="113" t="s">
        <v>414</v>
      </c>
      <c r="B676" t="s">
        <v>471</v>
      </c>
      <c r="C676" t="s">
        <v>471</v>
      </c>
      <c r="D676" t="s">
        <v>471</v>
      </c>
      <c r="E676" s="114">
        <v>0</v>
      </c>
      <c r="F676" s="115"/>
      <c r="G676" s="114">
        <v>0</v>
      </c>
      <c r="H676" s="115"/>
      <c r="I676" s="114">
        <v>7766.0612559859001</v>
      </c>
      <c r="J676" s="115">
        <v>2.1723681706464853E-3</v>
      </c>
      <c r="K676" s="114">
        <v>0</v>
      </c>
      <c r="L676" s="115"/>
      <c r="M676" s="114">
        <v>0</v>
      </c>
      <c r="N676" s="115"/>
      <c r="O676" s="114">
        <v>0</v>
      </c>
      <c r="P676" s="115"/>
      <c r="Q676" s="114">
        <v>0</v>
      </c>
      <c r="R676" s="115"/>
      <c r="S676" s="114">
        <v>0</v>
      </c>
      <c r="T676" s="115"/>
      <c r="U676" s="114">
        <v>0</v>
      </c>
      <c r="V676" s="115"/>
      <c r="W676" s="114">
        <v>0</v>
      </c>
      <c r="X676" s="115"/>
      <c r="Y676" s="114">
        <v>0</v>
      </c>
      <c r="Z676" s="115"/>
      <c r="AA676" s="114">
        <v>0</v>
      </c>
      <c r="AB676" s="115"/>
      <c r="AC676" s="114">
        <v>7766.0612559859001</v>
      </c>
      <c r="AD676" s="115">
        <v>7.2328435365255446E-5</v>
      </c>
    </row>
    <row r="677" spans="1:30" x14ac:dyDescent="0.3">
      <c r="A677" s="119" t="s">
        <v>1127</v>
      </c>
      <c r="B677" t="s">
        <v>721</v>
      </c>
      <c r="C677" t="s">
        <v>471</v>
      </c>
      <c r="D677" t="s">
        <v>471</v>
      </c>
      <c r="E677" s="117">
        <v>0</v>
      </c>
      <c r="F677" s="80"/>
      <c r="G677" s="117">
        <v>0</v>
      </c>
      <c r="H677" s="80"/>
      <c r="I677" s="117">
        <v>7766.0612559859001</v>
      </c>
      <c r="J677" s="80">
        <v>2.1723681706464853E-3</v>
      </c>
      <c r="K677" s="117">
        <v>0</v>
      </c>
      <c r="L677" s="80"/>
      <c r="M677" s="117">
        <v>0</v>
      </c>
      <c r="N677" s="80"/>
      <c r="O677" s="117">
        <v>0</v>
      </c>
      <c r="P677" s="80"/>
      <c r="Q677" s="117">
        <v>0</v>
      </c>
      <c r="R677" s="80"/>
      <c r="S677" s="117">
        <v>0</v>
      </c>
      <c r="T677" s="80"/>
      <c r="U677" s="117">
        <v>0</v>
      </c>
      <c r="V677" s="80"/>
      <c r="W677" s="117">
        <v>0</v>
      </c>
      <c r="X677" s="80"/>
      <c r="Y677" s="117">
        <v>0</v>
      </c>
      <c r="Z677" s="80"/>
      <c r="AA677" s="117">
        <v>0</v>
      </c>
      <c r="AB677" s="80"/>
      <c r="AC677" s="117">
        <v>7766.0612559859001</v>
      </c>
      <c r="AD677" s="80">
        <v>7.2328435365255446E-5</v>
      </c>
    </row>
    <row r="678" spans="1:30" x14ac:dyDescent="0.3">
      <c r="A678" s="113" t="s">
        <v>431</v>
      </c>
      <c r="B678" t="s">
        <v>471</v>
      </c>
      <c r="C678" t="s">
        <v>471</v>
      </c>
      <c r="D678" t="s">
        <v>471</v>
      </c>
      <c r="E678" s="114">
        <v>0</v>
      </c>
      <c r="F678" s="115"/>
      <c r="G678" s="114">
        <v>0</v>
      </c>
      <c r="H678" s="115"/>
      <c r="I678" s="114">
        <v>13241.3618840816</v>
      </c>
      <c r="J678" s="115">
        <v>3.7039513525365208E-3</v>
      </c>
      <c r="K678" s="114">
        <v>0</v>
      </c>
      <c r="L678" s="115"/>
      <c r="M678" s="114">
        <v>0</v>
      </c>
      <c r="N678" s="115"/>
      <c r="O678" s="114">
        <v>0</v>
      </c>
      <c r="P678" s="115"/>
      <c r="Q678" s="114">
        <v>0</v>
      </c>
      <c r="R678" s="115"/>
      <c r="S678" s="114">
        <v>0</v>
      </c>
      <c r="T678" s="115"/>
      <c r="U678" s="114">
        <v>0</v>
      </c>
      <c r="V678" s="115"/>
      <c r="W678" s="114">
        <v>0</v>
      </c>
      <c r="X678" s="115"/>
      <c r="Y678" s="114">
        <v>0</v>
      </c>
      <c r="Z678" s="115"/>
      <c r="AA678" s="114">
        <v>0</v>
      </c>
      <c r="AB678" s="115"/>
      <c r="AC678" s="114">
        <v>13241.3618840816</v>
      </c>
      <c r="AD678" s="115">
        <v>1.2332210056192376E-4</v>
      </c>
    </row>
    <row r="679" spans="1:30" x14ac:dyDescent="0.3">
      <c r="A679" s="119" t="s">
        <v>1128</v>
      </c>
      <c r="B679" t="s">
        <v>473</v>
      </c>
      <c r="C679" t="s">
        <v>471</v>
      </c>
      <c r="D679" t="s">
        <v>471</v>
      </c>
      <c r="E679" s="117">
        <v>0</v>
      </c>
      <c r="F679" s="80"/>
      <c r="G679" s="117">
        <v>0</v>
      </c>
      <c r="H679" s="80"/>
      <c r="I679" s="117">
        <v>13241.3618840816</v>
      </c>
      <c r="J679" s="80">
        <v>3.7039513525365208E-3</v>
      </c>
      <c r="K679" s="117">
        <v>0</v>
      </c>
      <c r="L679" s="80"/>
      <c r="M679" s="117">
        <v>0</v>
      </c>
      <c r="N679" s="80"/>
      <c r="O679" s="117">
        <v>0</v>
      </c>
      <c r="P679" s="80"/>
      <c r="Q679" s="117">
        <v>0</v>
      </c>
      <c r="R679" s="80"/>
      <c r="S679" s="117">
        <v>0</v>
      </c>
      <c r="T679" s="80"/>
      <c r="U679" s="117">
        <v>0</v>
      </c>
      <c r="V679" s="80"/>
      <c r="W679" s="117">
        <v>0</v>
      </c>
      <c r="X679" s="80"/>
      <c r="Y679" s="117">
        <v>0</v>
      </c>
      <c r="Z679" s="80"/>
      <c r="AA679" s="117">
        <v>0</v>
      </c>
      <c r="AB679" s="80"/>
      <c r="AC679" s="117">
        <v>13241.3618840816</v>
      </c>
      <c r="AD679" s="80">
        <v>1.2332210056192376E-4</v>
      </c>
    </row>
    <row r="680" spans="1:30" x14ac:dyDescent="0.3">
      <c r="A680" s="113" t="s">
        <v>460</v>
      </c>
      <c r="B680" t="s">
        <v>471</v>
      </c>
      <c r="C680" t="s">
        <v>471</v>
      </c>
      <c r="D680" t="s">
        <v>471</v>
      </c>
      <c r="E680" s="114">
        <v>0</v>
      </c>
      <c r="F680" s="115"/>
      <c r="G680" s="114">
        <v>0</v>
      </c>
      <c r="H680" s="115"/>
      <c r="I680" s="114">
        <v>850.16180978360001</v>
      </c>
      <c r="J680" s="115">
        <v>2.378122441475187E-4</v>
      </c>
      <c r="K680" s="114">
        <v>0</v>
      </c>
      <c r="L680" s="115"/>
      <c r="M680" s="114">
        <v>0</v>
      </c>
      <c r="N680" s="115"/>
      <c r="O680" s="114">
        <v>0</v>
      </c>
      <c r="P680" s="115"/>
      <c r="Q680" s="114">
        <v>0</v>
      </c>
      <c r="R680" s="115"/>
      <c r="S680" s="114">
        <v>0</v>
      </c>
      <c r="T680" s="115"/>
      <c r="U680" s="114">
        <v>0</v>
      </c>
      <c r="V680" s="115"/>
      <c r="W680" s="114">
        <v>0</v>
      </c>
      <c r="X680" s="115"/>
      <c r="Y680" s="114">
        <v>0</v>
      </c>
      <c r="Z680" s="115"/>
      <c r="AA680" s="114">
        <v>0</v>
      </c>
      <c r="AB680" s="115"/>
      <c r="AC680" s="114">
        <v>850.16180978360001</v>
      </c>
      <c r="AD680" s="115">
        <v>7.9178970500066527E-6</v>
      </c>
    </row>
    <row r="681" spans="1:30" x14ac:dyDescent="0.3">
      <c r="A681" s="119" t="s">
        <v>1129</v>
      </c>
      <c r="B681" t="s">
        <v>721</v>
      </c>
      <c r="C681" t="s">
        <v>471</v>
      </c>
      <c r="D681" t="s">
        <v>471</v>
      </c>
      <c r="E681" s="117">
        <v>0</v>
      </c>
      <c r="F681" s="80"/>
      <c r="G681" s="117">
        <v>0</v>
      </c>
      <c r="H681" s="80"/>
      <c r="I681" s="117">
        <v>850.16180978360001</v>
      </c>
      <c r="J681" s="80">
        <v>2.378122441475187E-4</v>
      </c>
      <c r="K681" s="117">
        <v>0</v>
      </c>
      <c r="L681" s="80"/>
      <c r="M681" s="117">
        <v>0</v>
      </c>
      <c r="N681" s="80"/>
      <c r="O681" s="117">
        <v>0</v>
      </c>
      <c r="P681" s="80"/>
      <c r="Q681" s="117">
        <v>0</v>
      </c>
      <c r="R681" s="80"/>
      <c r="S681" s="117">
        <v>0</v>
      </c>
      <c r="T681" s="80"/>
      <c r="U681" s="117">
        <v>0</v>
      </c>
      <c r="V681" s="80"/>
      <c r="W681" s="117">
        <v>0</v>
      </c>
      <c r="X681" s="80"/>
      <c r="Y681" s="117">
        <v>0</v>
      </c>
      <c r="Z681" s="80"/>
      <c r="AA681" s="117">
        <v>0</v>
      </c>
      <c r="AB681" s="80"/>
      <c r="AC681" s="117">
        <v>850.16180978360001</v>
      </c>
      <c r="AD681" s="80">
        <v>7.9178970500066527E-6</v>
      </c>
    </row>
    <row r="682" spans="1:30" x14ac:dyDescent="0.3">
      <c r="A682" s="113" t="s">
        <v>458</v>
      </c>
      <c r="B682" t="s">
        <v>471</v>
      </c>
      <c r="C682" t="s">
        <v>471</v>
      </c>
      <c r="D682" t="s">
        <v>471</v>
      </c>
      <c r="E682" s="114">
        <v>0</v>
      </c>
      <c r="F682" s="115"/>
      <c r="G682" s="114">
        <v>0</v>
      </c>
      <c r="H682" s="115"/>
      <c r="I682" s="114">
        <v>0</v>
      </c>
      <c r="J682" s="115">
        <v>0</v>
      </c>
      <c r="K682" s="114">
        <v>0</v>
      </c>
      <c r="L682" s="115"/>
      <c r="M682" s="114">
        <v>0</v>
      </c>
      <c r="N682" s="115"/>
      <c r="O682" s="114">
        <v>0</v>
      </c>
      <c r="P682" s="115"/>
      <c r="Q682" s="114">
        <v>0</v>
      </c>
      <c r="R682" s="115"/>
      <c r="S682" s="114">
        <v>0</v>
      </c>
      <c r="T682" s="115"/>
      <c r="U682" s="114">
        <v>0</v>
      </c>
      <c r="V682" s="115"/>
      <c r="W682" s="114">
        <v>0</v>
      </c>
      <c r="X682" s="115"/>
      <c r="Y682" s="114">
        <v>0</v>
      </c>
      <c r="Z682" s="115"/>
      <c r="AA682" s="114">
        <v>0</v>
      </c>
      <c r="AB682" s="115"/>
      <c r="AC682" s="114">
        <v>0</v>
      </c>
      <c r="AD682" s="115">
        <v>0</v>
      </c>
    </row>
    <row r="683" spans="1:30" x14ac:dyDescent="0.3">
      <c r="A683" s="119" t="s">
        <v>1130</v>
      </c>
      <c r="B683" t="s">
        <v>473</v>
      </c>
      <c r="C683" t="s">
        <v>471</v>
      </c>
      <c r="D683" t="s">
        <v>471</v>
      </c>
      <c r="E683" s="117">
        <v>0</v>
      </c>
      <c r="F683" s="80"/>
      <c r="G683" s="117">
        <v>0</v>
      </c>
      <c r="H683" s="80"/>
      <c r="I683" s="117">
        <v>0</v>
      </c>
      <c r="J683" s="80">
        <v>0</v>
      </c>
      <c r="K683" s="117">
        <v>0</v>
      </c>
      <c r="L683" s="80"/>
      <c r="M683" s="117">
        <v>0</v>
      </c>
      <c r="N683" s="80"/>
      <c r="O683" s="117">
        <v>0</v>
      </c>
      <c r="P683" s="80"/>
      <c r="Q683" s="117">
        <v>0</v>
      </c>
      <c r="R683" s="80"/>
      <c r="S683" s="117">
        <v>0</v>
      </c>
      <c r="T683" s="80"/>
      <c r="U683" s="117">
        <v>0</v>
      </c>
      <c r="V683" s="80"/>
      <c r="W683" s="117">
        <v>0</v>
      </c>
      <c r="X683" s="80"/>
      <c r="Y683" s="117">
        <v>0</v>
      </c>
      <c r="Z683" s="80"/>
      <c r="AA683" s="117">
        <v>0</v>
      </c>
      <c r="AB683" s="80"/>
      <c r="AC683" s="117">
        <v>0</v>
      </c>
      <c r="AD683" s="80">
        <v>0</v>
      </c>
    </row>
    <row r="684" spans="1:30" x14ac:dyDescent="0.3">
      <c r="A684" s="113" t="s">
        <v>451</v>
      </c>
      <c r="B684" t="s">
        <v>471</v>
      </c>
      <c r="C684" t="s">
        <v>471</v>
      </c>
      <c r="D684" t="s">
        <v>471</v>
      </c>
      <c r="E684" s="114">
        <v>0</v>
      </c>
      <c r="F684" s="115"/>
      <c r="G684" s="114">
        <v>0</v>
      </c>
      <c r="H684" s="115"/>
      <c r="I684" s="114">
        <v>0</v>
      </c>
      <c r="J684" s="115">
        <v>0</v>
      </c>
      <c r="K684" s="114">
        <v>0</v>
      </c>
      <c r="L684" s="115"/>
      <c r="M684" s="114">
        <v>0</v>
      </c>
      <c r="N684" s="115"/>
      <c r="O684" s="114">
        <v>0</v>
      </c>
      <c r="P684" s="115"/>
      <c r="Q684" s="114">
        <v>0</v>
      </c>
      <c r="R684" s="115"/>
      <c r="S684" s="114">
        <v>0</v>
      </c>
      <c r="T684" s="115"/>
      <c r="U684" s="114">
        <v>0</v>
      </c>
      <c r="V684" s="115"/>
      <c r="W684" s="114">
        <v>0</v>
      </c>
      <c r="X684" s="115"/>
      <c r="Y684" s="114">
        <v>0</v>
      </c>
      <c r="Z684" s="115"/>
      <c r="AA684" s="114">
        <v>0</v>
      </c>
      <c r="AB684" s="115"/>
      <c r="AC684" s="114">
        <v>0</v>
      </c>
      <c r="AD684" s="115">
        <v>0</v>
      </c>
    </row>
    <row r="685" spans="1:30" x14ac:dyDescent="0.3">
      <c r="A685" s="119" t="s">
        <v>1131</v>
      </c>
      <c r="B685" t="s">
        <v>721</v>
      </c>
      <c r="C685" t="s">
        <v>471</v>
      </c>
      <c r="D685" t="s">
        <v>471</v>
      </c>
      <c r="E685" s="117">
        <v>0</v>
      </c>
      <c r="F685" s="80"/>
      <c r="G685" s="117">
        <v>0</v>
      </c>
      <c r="H685" s="80"/>
      <c r="I685" s="117">
        <v>0</v>
      </c>
      <c r="J685" s="80">
        <v>0</v>
      </c>
      <c r="K685" s="117">
        <v>0</v>
      </c>
      <c r="L685" s="80"/>
      <c r="M685" s="117">
        <v>0</v>
      </c>
      <c r="N685" s="80"/>
      <c r="O685" s="117">
        <v>0</v>
      </c>
      <c r="P685" s="80"/>
      <c r="Q685" s="117">
        <v>0</v>
      </c>
      <c r="R685" s="80"/>
      <c r="S685" s="117">
        <v>0</v>
      </c>
      <c r="T685" s="80"/>
      <c r="U685" s="117">
        <v>0</v>
      </c>
      <c r="V685" s="80"/>
      <c r="W685" s="117">
        <v>0</v>
      </c>
      <c r="X685" s="80"/>
      <c r="Y685" s="117">
        <v>0</v>
      </c>
      <c r="Z685" s="80"/>
      <c r="AA685" s="117">
        <v>0</v>
      </c>
      <c r="AB685" s="80"/>
      <c r="AC685" s="117">
        <v>0</v>
      </c>
      <c r="AD685" s="80">
        <v>0</v>
      </c>
    </row>
    <row r="686" spans="1:30" x14ac:dyDescent="0.3">
      <c r="A686" s="113" t="s">
        <v>360</v>
      </c>
      <c r="B686" t="s">
        <v>471</v>
      </c>
      <c r="C686" t="s">
        <v>471</v>
      </c>
      <c r="D686" t="s">
        <v>471</v>
      </c>
      <c r="E686" s="114">
        <v>0</v>
      </c>
      <c r="F686" s="115"/>
      <c r="G686" s="114">
        <v>0</v>
      </c>
      <c r="H686" s="115"/>
      <c r="I686" s="114">
        <v>1071.5968463608001</v>
      </c>
      <c r="J686" s="115">
        <v>2.9975335038788943E-4</v>
      </c>
      <c r="K686" s="114">
        <v>0</v>
      </c>
      <c r="L686" s="115"/>
      <c r="M686" s="114">
        <v>0</v>
      </c>
      <c r="N686" s="115"/>
      <c r="O686" s="114">
        <v>0</v>
      </c>
      <c r="P686" s="115"/>
      <c r="Q686" s="114">
        <v>0</v>
      </c>
      <c r="R686" s="115"/>
      <c r="S686" s="114">
        <v>0</v>
      </c>
      <c r="T686" s="115"/>
      <c r="U686" s="114">
        <v>0</v>
      </c>
      <c r="V686" s="115"/>
      <c r="W686" s="114">
        <v>0</v>
      </c>
      <c r="X686" s="115"/>
      <c r="Y686" s="114">
        <v>0</v>
      </c>
      <c r="Z686" s="115"/>
      <c r="AA686" s="114">
        <v>0</v>
      </c>
      <c r="AB686" s="115"/>
      <c r="AC686" s="114">
        <v>1071.5968463608001</v>
      </c>
      <c r="AD686" s="115">
        <v>9.9802101328879113E-6</v>
      </c>
    </row>
    <row r="687" spans="1:30" x14ac:dyDescent="0.3">
      <c r="A687" s="119" t="s">
        <v>1132</v>
      </c>
      <c r="B687" t="s">
        <v>721</v>
      </c>
      <c r="C687" t="s">
        <v>471</v>
      </c>
      <c r="D687" t="s">
        <v>471</v>
      </c>
      <c r="E687" s="117">
        <v>0</v>
      </c>
      <c r="F687" s="80"/>
      <c r="G687" s="117">
        <v>0</v>
      </c>
      <c r="H687" s="80"/>
      <c r="I687" s="117">
        <v>1071.5968463608001</v>
      </c>
      <c r="J687" s="80">
        <v>2.9975335038788943E-4</v>
      </c>
      <c r="K687" s="117">
        <v>0</v>
      </c>
      <c r="L687" s="80"/>
      <c r="M687" s="117">
        <v>0</v>
      </c>
      <c r="N687" s="80"/>
      <c r="O687" s="117">
        <v>0</v>
      </c>
      <c r="P687" s="80"/>
      <c r="Q687" s="117">
        <v>0</v>
      </c>
      <c r="R687" s="80"/>
      <c r="S687" s="117">
        <v>0</v>
      </c>
      <c r="T687" s="80"/>
      <c r="U687" s="117">
        <v>0</v>
      </c>
      <c r="V687" s="80"/>
      <c r="W687" s="117">
        <v>0</v>
      </c>
      <c r="X687" s="80"/>
      <c r="Y687" s="117">
        <v>0</v>
      </c>
      <c r="Z687" s="80"/>
      <c r="AA687" s="117">
        <v>0</v>
      </c>
      <c r="AB687" s="80"/>
      <c r="AC687" s="117">
        <v>1071.5968463608001</v>
      </c>
      <c r="AD687" s="80">
        <v>9.9802101328879113E-6</v>
      </c>
    </row>
    <row r="688" spans="1:30" x14ac:dyDescent="0.3">
      <c r="A688" s="113" t="s">
        <v>1133</v>
      </c>
      <c r="B688" t="s">
        <v>471</v>
      </c>
      <c r="C688" t="s">
        <v>471</v>
      </c>
      <c r="D688" t="s">
        <v>471</v>
      </c>
      <c r="E688" s="114">
        <v>0</v>
      </c>
      <c r="F688" s="115"/>
      <c r="G688" s="114">
        <v>0</v>
      </c>
      <c r="H688" s="115"/>
      <c r="I688" s="114">
        <v>0</v>
      </c>
      <c r="J688" s="115">
        <v>0</v>
      </c>
      <c r="K688" s="114">
        <v>0</v>
      </c>
      <c r="L688" s="115"/>
      <c r="M688" s="114">
        <v>0</v>
      </c>
      <c r="N688" s="115"/>
      <c r="O688" s="114">
        <v>0</v>
      </c>
      <c r="P688" s="115"/>
      <c r="Q688" s="114">
        <v>0</v>
      </c>
      <c r="R688" s="115"/>
      <c r="S688" s="114">
        <v>0</v>
      </c>
      <c r="T688" s="115"/>
      <c r="U688" s="114">
        <v>0</v>
      </c>
      <c r="V688" s="115"/>
      <c r="W688" s="114">
        <v>0</v>
      </c>
      <c r="X688" s="115"/>
      <c r="Y688" s="114">
        <v>0</v>
      </c>
      <c r="Z688" s="115"/>
      <c r="AA688" s="114">
        <v>0</v>
      </c>
      <c r="AB688" s="115"/>
      <c r="AC688" s="114">
        <v>0</v>
      </c>
      <c r="AD688" s="115">
        <v>0</v>
      </c>
    </row>
    <row r="689" spans="1:33" x14ac:dyDescent="0.3">
      <c r="A689" s="119" t="s">
        <v>1134</v>
      </c>
      <c r="B689" t="s">
        <v>473</v>
      </c>
      <c r="C689" t="s">
        <v>471</v>
      </c>
      <c r="D689" t="s">
        <v>471</v>
      </c>
      <c r="E689" s="117">
        <v>0</v>
      </c>
      <c r="F689" s="80"/>
      <c r="G689" s="117">
        <v>0</v>
      </c>
      <c r="H689" s="80"/>
      <c r="I689" s="117">
        <v>0</v>
      </c>
      <c r="J689" s="80">
        <v>0</v>
      </c>
      <c r="K689" s="117">
        <v>0</v>
      </c>
      <c r="L689" s="80"/>
      <c r="M689" s="117">
        <v>0</v>
      </c>
      <c r="N689" s="80"/>
      <c r="O689" s="117">
        <v>0</v>
      </c>
      <c r="P689" s="80"/>
      <c r="Q689" s="117">
        <v>0</v>
      </c>
      <c r="R689" s="80"/>
      <c r="S689" s="117">
        <v>0</v>
      </c>
      <c r="T689" s="80"/>
      <c r="U689" s="117">
        <v>0</v>
      </c>
      <c r="V689" s="80"/>
      <c r="W689" s="117">
        <v>0</v>
      </c>
      <c r="X689" s="80"/>
      <c r="Y689" s="117">
        <v>0</v>
      </c>
      <c r="Z689" s="80"/>
      <c r="AA689" s="117">
        <v>0</v>
      </c>
      <c r="AB689" s="80"/>
      <c r="AC689" s="117">
        <v>0</v>
      </c>
      <c r="AD689" s="80">
        <v>0</v>
      </c>
    </row>
    <row r="690" spans="1:33" x14ac:dyDescent="0.3">
      <c r="A690" s="110" t="s">
        <v>53</v>
      </c>
      <c r="B690" s="110" t="s">
        <v>471</v>
      </c>
      <c r="C690" s="110" t="s">
        <v>471</v>
      </c>
      <c r="D690" s="110" t="s">
        <v>471</v>
      </c>
      <c r="E690" s="111">
        <v>0</v>
      </c>
      <c r="F690" s="112"/>
      <c r="G690" s="111">
        <v>0</v>
      </c>
      <c r="H690" s="112"/>
      <c r="I690" s="111">
        <v>0</v>
      </c>
      <c r="J690" s="112"/>
      <c r="K690" s="111">
        <v>128491.7736881256</v>
      </c>
      <c r="L690" s="112">
        <v>1.812096303789321E-2</v>
      </c>
      <c r="M690" s="111">
        <v>138601.82537024998</v>
      </c>
      <c r="N690" s="112">
        <v>5.4824981745373678E-3</v>
      </c>
      <c r="O690" s="111">
        <v>41877.799775899999</v>
      </c>
      <c r="P690" s="112">
        <v>1.3874450393857655E-2</v>
      </c>
      <c r="Q690" s="111">
        <v>0</v>
      </c>
      <c r="R690" s="112"/>
      <c r="S690" s="111">
        <v>0</v>
      </c>
      <c r="T690" s="112"/>
      <c r="U690" s="111">
        <v>0</v>
      </c>
      <c r="V690" s="112"/>
      <c r="W690" s="111">
        <v>0</v>
      </c>
      <c r="X690" s="112"/>
      <c r="Y690" s="111">
        <v>0</v>
      </c>
      <c r="Z690" s="112"/>
      <c r="AA690" s="111">
        <v>0</v>
      </c>
      <c r="AB690" s="112"/>
      <c r="AC690" s="111">
        <v>308971.39883427555</v>
      </c>
      <c r="AD690" s="112">
        <v>2.8775742443536089E-3</v>
      </c>
    </row>
    <row r="691" spans="1:33" x14ac:dyDescent="0.3">
      <c r="A691" s="113" t="s">
        <v>235</v>
      </c>
      <c r="B691" t="s">
        <v>473</v>
      </c>
      <c r="C691" t="s">
        <v>471</v>
      </c>
      <c r="D691" t="s">
        <v>471</v>
      </c>
      <c r="E691" s="114">
        <v>0</v>
      </c>
      <c r="F691" s="115"/>
      <c r="G691" s="114">
        <v>0</v>
      </c>
      <c r="H691" s="115"/>
      <c r="I691" s="114">
        <v>0</v>
      </c>
      <c r="J691" s="115"/>
      <c r="K691" s="114">
        <v>28595.599999999999</v>
      </c>
      <c r="L691" s="115">
        <v>4.0327858801614928E-3</v>
      </c>
      <c r="M691" s="114">
        <v>1326.6</v>
      </c>
      <c r="N691" s="115">
        <v>5.2474648576326705E-5</v>
      </c>
      <c r="O691" s="114">
        <v>9670.8997758999994</v>
      </c>
      <c r="P691" s="115">
        <v>3.2040465335504849E-3</v>
      </c>
      <c r="Q691" s="114">
        <v>0</v>
      </c>
      <c r="R691" s="115"/>
      <c r="S691" s="114">
        <v>0</v>
      </c>
      <c r="T691" s="115"/>
      <c r="U691" s="114">
        <v>0</v>
      </c>
      <c r="V691" s="115"/>
      <c r="W691" s="114">
        <v>0</v>
      </c>
      <c r="X691" s="115"/>
      <c r="Y691" s="114">
        <v>0</v>
      </c>
      <c r="Z691" s="115"/>
      <c r="AA691" s="114">
        <v>0</v>
      </c>
      <c r="AB691" s="115"/>
      <c r="AC691" s="114">
        <v>39593.099775900002</v>
      </c>
      <c r="AD691" s="115">
        <v>3.6874637781719971E-4</v>
      </c>
    </row>
    <row r="692" spans="1:33" x14ac:dyDescent="0.3">
      <c r="A692" s="119" t="s">
        <v>235</v>
      </c>
      <c r="B692" t="s">
        <v>473</v>
      </c>
      <c r="C692" t="s">
        <v>471</v>
      </c>
      <c r="D692" t="s">
        <v>471</v>
      </c>
      <c r="E692" s="117">
        <v>0</v>
      </c>
      <c r="F692" s="80"/>
      <c r="G692" s="117">
        <v>0</v>
      </c>
      <c r="H692" s="80"/>
      <c r="I692" s="117">
        <v>0</v>
      </c>
      <c r="J692" s="80"/>
      <c r="K692" s="117">
        <v>28595.599999999999</v>
      </c>
      <c r="L692" s="80">
        <v>4.0327858801614928E-3</v>
      </c>
      <c r="M692" s="117">
        <v>1326.6</v>
      </c>
      <c r="N692" s="80">
        <v>5.2474648576326705E-5</v>
      </c>
      <c r="O692" s="117">
        <v>9670.8997758999994</v>
      </c>
      <c r="P692" s="80">
        <v>3.2040465335504849E-3</v>
      </c>
      <c r="Q692" s="117">
        <v>0</v>
      </c>
      <c r="R692" s="80"/>
      <c r="S692" s="117">
        <v>0</v>
      </c>
      <c r="T692" s="80"/>
      <c r="U692" s="117">
        <v>0</v>
      </c>
      <c r="V692" s="80"/>
      <c r="W692" s="117">
        <v>0</v>
      </c>
      <c r="X692" s="80"/>
      <c r="Y692" s="117">
        <v>0</v>
      </c>
      <c r="Z692" s="80"/>
      <c r="AA692" s="117">
        <v>0</v>
      </c>
      <c r="AB692" s="80"/>
      <c r="AC692" s="117">
        <v>39593.099775900002</v>
      </c>
      <c r="AD692" s="80">
        <v>3.6874637781719971E-4</v>
      </c>
    </row>
    <row r="693" spans="1:33" x14ac:dyDescent="0.3">
      <c r="A693" s="113" t="s">
        <v>242</v>
      </c>
      <c r="B693" t="s">
        <v>473</v>
      </c>
      <c r="C693" t="s">
        <v>471</v>
      </c>
      <c r="D693" t="s">
        <v>471</v>
      </c>
      <c r="E693" s="114">
        <v>0</v>
      </c>
      <c r="F693" s="115"/>
      <c r="G693" s="114">
        <v>0</v>
      </c>
      <c r="H693" s="115"/>
      <c r="I693" s="114">
        <v>0</v>
      </c>
      <c r="J693" s="115"/>
      <c r="K693" s="114">
        <v>17356.349999999999</v>
      </c>
      <c r="L693" s="115">
        <v>2.4477347288093601E-3</v>
      </c>
      <c r="M693" s="114">
        <v>75763.600000000006</v>
      </c>
      <c r="N693" s="115">
        <v>2.9968854853591031E-3</v>
      </c>
      <c r="O693" s="114">
        <v>32206.9</v>
      </c>
      <c r="P693" s="115">
        <v>1.0670403860307169E-2</v>
      </c>
      <c r="Q693" s="114">
        <v>0</v>
      </c>
      <c r="R693" s="115"/>
      <c r="S693" s="114">
        <v>0</v>
      </c>
      <c r="T693" s="115"/>
      <c r="U693" s="114">
        <v>0</v>
      </c>
      <c r="V693" s="115"/>
      <c r="W693" s="114">
        <v>0</v>
      </c>
      <c r="X693" s="115"/>
      <c r="Y693" s="114">
        <v>0</v>
      </c>
      <c r="Z693" s="115"/>
      <c r="AA693" s="114">
        <v>0</v>
      </c>
      <c r="AB693" s="115"/>
      <c r="AC693" s="114">
        <v>125326.85</v>
      </c>
      <c r="AD693" s="115">
        <v>1.16721909227399E-3</v>
      </c>
    </row>
    <row r="694" spans="1:33" x14ac:dyDescent="0.3">
      <c r="A694" s="119" t="s">
        <v>242</v>
      </c>
      <c r="B694" t="s">
        <v>473</v>
      </c>
      <c r="C694" t="s">
        <v>471</v>
      </c>
      <c r="D694" t="s">
        <v>471</v>
      </c>
      <c r="E694" s="117">
        <v>0</v>
      </c>
      <c r="F694" s="80"/>
      <c r="G694" s="117">
        <v>0</v>
      </c>
      <c r="H694" s="80"/>
      <c r="I694" s="117">
        <v>0</v>
      </c>
      <c r="J694" s="80"/>
      <c r="K694" s="117">
        <v>17356.349999999999</v>
      </c>
      <c r="L694" s="80">
        <v>2.4477347288093601E-3</v>
      </c>
      <c r="M694" s="117">
        <v>75763.600000000006</v>
      </c>
      <c r="N694" s="80">
        <v>2.9968854853591031E-3</v>
      </c>
      <c r="O694" s="117">
        <v>32206.9</v>
      </c>
      <c r="P694" s="80">
        <v>1.0670403860307169E-2</v>
      </c>
      <c r="Q694" s="117">
        <v>0</v>
      </c>
      <c r="R694" s="80"/>
      <c r="S694" s="117">
        <v>0</v>
      </c>
      <c r="T694" s="80"/>
      <c r="U694" s="117">
        <v>0</v>
      </c>
      <c r="V694" s="80"/>
      <c r="W694" s="117">
        <v>0</v>
      </c>
      <c r="X694" s="80"/>
      <c r="Y694" s="117">
        <v>0</v>
      </c>
      <c r="Z694" s="80"/>
      <c r="AA694" s="117">
        <v>0</v>
      </c>
      <c r="AB694" s="80"/>
      <c r="AC694" s="117">
        <v>125326.85</v>
      </c>
      <c r="AD694" s="80">
        <v>1.16721909227399E-3</v>
      </c>
      <c r="AG694" s="1"/>
    </row>
    <row r="695" spans="1:33" x14ac:dyDescent="0.3">
      <c r="A695" s="113" t="s">
        <v>246</v>
      </c>
      <c r="B695" t="s">
        <v>473</v>
      </c>
      <c r="C695" t="s">
        <v>471</v>
      </c>
      <c r="D695" t="s">
        <v>471</v>
      </c>
      <c r="E695" s="114">
        <v>0</v>
      </c>
      <c r="F695" s="115"/>
      <c r="G695" s="114">
        <v>0</v>
      </c>
      <c r="H695" s="115"/>
      <c r="I695" s="114">
        <v>0</v>
      </c>
      <c r="J695" s="115"/>
      <c r="K695" s="114">
        <v>0</v>
      </c>
      <c r="L695" s="115"/>
      <c r="M695" s="114">
        <v>8328.1</v>
      </c>
      <c r="N695" s="115">
        <v>3.2942418272916208E-4</v>
      </c>
      <c r="O695" s="114">
        <v>0</v>
      </c>
      <c r="P695" s="115"/>
      <c r="Q695" s="114">
        <v>0</v>
      </c>
      <c r="R695" s="115"/>
      <c r="S695" s="114">
        <v>0</v>
      </c>
      <c r="T695" s="115"/>
      <c r="U695" s="114">
        <v>0</v>
      </c>
      <c r="V695" s="115"/>
      <c r="W695" s="114">
        <v>0</v>
      </c>
      <c r="X695" s="115"/>
      <c r="Y695" s="114">
        <v>0</v>
      </c>
      <c r="Z695" s="115"/>
      <c r="AA695" s="114">
        <v>0</v>
      </c>
      <c r="AB695" s="115"/>
      <c r="AC695" s="114">
        <v>8328.1</v>
      </c>
      <c r="AD695" s="115">
        <v>7.7562927037318953E-5</v>
      </c>
    </row>
    <row r="696" spans="1:33" x14ac:dyDescent="0.3">
      <c r="A696" s="119" t="s">
        <v>246</v>
      </c>
      <c r="B696" t="s">
        <v>473</v>
      </c>
      <c r="C696" t="s">
        <v>471</v>
      </c>
      <c r="D696" t="s">
        <v>471</v>
      </c>
      <c r="E696" s="117">
        <v>0</v>
      </c>
      <c r="F696" s="80"/>
      <c r="G696" s="117">
        <v>0</v>
      </c>
      <c r="H696" s="80"/>
      <c r="I696" s="117">
        <v>0</v>
      </c>
      <c r="J696" s="80"/>
      <c r="K696" s="117">
        <v>0</v>
      </c>
      <c r="L696" s="80"/>
      <c r="M696" s="117">
        <v>8328.1</v>
      </c>
      <c r="N696" s="80">
        <v>3.2942418272916208E-4</v>
      </c>
      <c r="O696" s="117">
        <v>0</v>
      </c>
      <c r="P696" s="80"/>
      <c r="Q696" s="117">
        <v>0</v>
      </c>
      <c r="R696" s="80"/>
      <c r="S696" s="117">
        <v>0</v>
      </c>
      <c r="T696" s="80"/>
      <c r="U696" s="117">
        <v>0</v>
      </c>
      <c r="V696" s="80"/>
      <c r="W696" s="117">
        <v>0</v>
      </c>
      <c r="X696" s="80"/>
      <c r="Y696" s="117">
        <v>0</v>
      </c>
      <c r="Z696" s="80"/>
      <c r="AA696" s="117">
        <v>0</v>
      </c>
      <c r="AB696" s="80"/>
      <c r="AC696" s="117">
        <v>8328.1</v>
      </c>
      <c r="AD696" s="80">
        <v>7.7562927037318953E-5</v>
      </c>
    </row>
    <row r="697" spans="1:33" x14ac:dyDescent="0.3">
      <c r="A697" s="113" t="s">
        <v>236</v>
      </c>
      <c r="B697" t="s">
        <v>473</v>
      </c>
      <c r="C697" t="s">
        <v>471</v>
      </c>
      <c r="D697" t="s">
        <v>471</v>
      </c>
      <c r="E697" s="114">
        <v>0</v>
      </c>
      <c r="F697" s="115"/>
      <c r="G697" s="114">
        <v>0</v>
      </c>
      <c r="H697" s="115"/>
      <c r="I697" s="114">
        <v>0</v>
      </c>
      <c r="J697" s="115"/>
      <c r="K697" s="114">
        <v>0</v>
      </c>
      <c r="L697" s="115"/>
      <c r="M697" s="114">
        <v>52851.875370250003</v>
      </c>
      <c r="N697" s="115">
        <v>2.0905951957286943E-3</v>
      </c>
      <c r="O697" s="114">
        <v>0</v>
      </c>
      <c r="P697" s="115"/>
      <c r="Q697" s="114">
        <v>0</v>
      </c>
      <c r="R697" s="115"/>
      <c r="S697" s="114">
        <v>0</v>
      </c>
      <c r="T697" s="115"/>
      <c r="U697" s="114">
        <v>0</v>
      </c>
      <c r="V697" s="115"/>
      <c r="W697" s="114">
        <v>0</v>
      </c>
      <c r="X697" s="115"/>
      <c r="Y697" s="114">
        <v>0</v>
      </c>
      <c r="Z697" s="115"/>
      <c r="AA697" s="114">
        <v>0</v>
      </c>
      <c r="AB697" s="115"/>
      <c r="AC697" s="114">
        <v>52851.875370250003</v>
      </c>
      <c r="AD697" s="115">
        <v>4.9223065922937711E-4</v>
      </c>
    </row>
    <row r="698" spans="1:33" x14ac:dyDescent="0.3">
      <c r="A698" s="119" t="s">
        <v>236</v>
      </c>
      <c r="B698" t="s">
        <v>473</v>
      </c>
      <c r="C698" t="s">
        <v>471</v>
      </c>
      <c r="D698" t="s">
        <v>471</v>
      </c>
      <c r="E698" s="117">
        <v>0</v>
      </c>
      <c r="F698" s="80"/>
      <c r="G698" s="117">
        <v>0</v>
      </c>
      <c r="H698" s="80"/>
      <c r="I698" s="117">
        <v>0</v>
      </c>
      <c r="J698" s="80"/>
      <c r="K698" s="117">
        <v>0</v>
      </c>
      <c r="L698" s="80"/>
      <c r="M698" s="117">
        <v>52851.875370250003</v>
      </c>
      <c r="N698" s="80">
        <v>2.0905951957286943E-3</v>
      </c>
      <c r="O698" s="117">
        <v>0</v>
      </c>
      <c r="P698" s="80"/>
      <c r="Q698" s="117">
        <v>0</v>
      </c>
      <c r="R698" s="80"/>
      <c r="S698" s="117">
        <v>0</v>
      </c>
      <c r="T698" s="80"/>
      <c r="U698" s="117">
        <v>0</v>
      </c>
      <c r="V698" s="80"/>
      <c r="W698" s="117">
        <v>0</v>
      </c>
      <c r="X698" s="80"/>
      <c r="Y698" s="117">
        <v>0</v>
      </c>
      <c r="Z698" s="80"/>
      <c r="AA698" s="117">
        <v>0</v>
      </c>
      <c r="AB698" s="80"/>
      <c r="AC698" s="117">
        <v>52851.875370250003</v>
      </c>
      <c r="AD698" s="80">
        <v>4.9223065922937711E-4</v>
      </c>
    </row>
    <row r="699" spans="1:33" x14ac:dyDescent="0.3">
      <c r="A699" s="113" t="s">
        <v>245</v>
      </c>
      <c r="B699" t="s">
        <v>721</v>
      </c>
      <c r="C699" t="s">
        <v>471</v>
      </c>
      <c r="D699" t="s">
        <v>471</v>
      </c>
      <c r="E699" s="114">
        <v>0</v>
      </c>
      <c r="F699" s="115"/>
      <c r="G699" s="114">
        <v>0</v>
      </c>
      <c r="H699" s="115"/>
      <c r="I699" s="114">
        <v>0</v>
      </c>
      <c r="J699" s="115"/>
      <c r="K699" s="114">
        <v>66632.077294575603</v>
      </c>
      <c r="L699" s="115">
        <v>9.3970016533800205E-3</v>
      </c>
      <c r="M699" s="114">
        <v>0</v>
      </c>
      <c r="N699" s="115"/>
      <c r="O699" s="114">
        <v>0</v>
      </c>
      <c r="P699" s="115"/>
      <c r="Q699" s="114">
        <v>0</v>
      </c>
      <c r="R699" s="115"/>
      <c r="S699" s="114">
        <v>0</v>
      </c>
      <c r="T699" s="115"/>
      <c r="U699" s="114">
        <v>0</v>
      </c>
      <c r="V699" s="115"/>
      <c r="W699" s="114">
        <v>0</v>
      </c>
      <c r="X699" s="115"/>
      <c r="Y699" s="114">
        <v>0</v>
      </c>
      <c r="Z699" s="115"/>
      <c r="AA699" s="114">
        <v>0</v>
      </c>
      <c r="AB699" s="115"/>
      <c r="AC699" s="114">
        <v>66632.077294575603</v>
      </c>
      <c r="AD699" s="115">
        <v>6.205711926542865E-4</v>
      </c>
    </row>
    <row r="700" spans="1:33" x14ac:dyDescent="0.3">
      <c r="A700" s="119" t="s">
        <v>245</v>
      </c>
      <c r="B700" t="s">
        <v>721</v>
      </c>
      <c r="C700" t="s">
        <v>471</v>
      </c>
      <c r="D700" t="s">
        <v>471</v>
      </c>
      <c r="E700" s="117">
        <v>0</v>
      </c>
      <c r="F700" s="80"/>
      <c r="G700" s="117">
        <v>0</v>
      </c>
      <c r="H700" s="80"/>
      <c r="I700" s="117">
        <v>0</v>
      </c>
      <c r="J700" s="80"/>
      <c r="K700" s="117">
        <v>66632.077294575603</v>
      </c>
      <c r="L700" s="80">
        <v>9.3970016533800205E-3</v>
      </c>
      <c r="M700" s="117">
        <v>0</v>
      </c>
      <c r="N700" s="80"/>
      <c r="O700" s="117">
        <v>0</v>
      </c>
      <c r="P700" s="80"/>
      <c r="Q700" s="117">
        <v>0</v>
      </c>
      <c r="R700" s="80"/>
      <c r="S700" s="117">
        <v>0</v>
      </c>
      <c r="T700" s="80"/>
      <c r="U700" s="117">
        <v>0</v>
      </c>
      <c r="V700" s="80"/>
      <c r="W700" s="117">
        <v>0</v>
      </c>
      <c r="X700" s="80"/>
      <c r="Y700" s="117">
        <v>0</v>
      </c>
      <c r="Z700" s="80"/>
      <c r="AA700" s="117">
        <v>0</v>
      </c>
      <c r="AB700" s="80"/>
      <c r="AC700" s="117">
        <v>66632.077294575603</v>
      </c>
      <c r="AD700" s="80">
        <v>6.205711926542865E-4</v>
      </c>
    </row>
    <row r="701" spans="1:33" x14ac:dyDescent="0.3">
      <c r="A701" s="113" t="s">
        <v>229</v>
      </c>
      <c r="B701" t="s">
        <v>473</v>
      </c>
      <c r="C701" t="s">
        <v>471</v>
      </c>
      <c r="D701" t="s">
        <v>471</v>
      </c>
      <c r="E701" s="114">
        <v>0</v>
      </c>
      <c r="F701" s="115"/>
      <c r="G701" s="114">
        <v>0</v>
      </c>
      <c r="H701" s="115"/>
      <c r="I701" s="114">
        <v>0</v>
      </c>
      <c r="J701" s="115"/>
      <c r="K701" s="114">
        <v>10859.296393549999</v>
      </c>
      <c r="L701" s="115">
        <v>1.5314669796890803E-3</v>
      </c>
      <c r="M701" s="114">
        <v>0</v>
      </c>
      <c r="N701" s="115"/>
      <c r="O701" s="114">
        <v>0</v>
      </c>
      <c r="P701" s="115"/>
      <c r="Q701" s="114">
        <v>0</v>
      </c>
      <c r="R701" s="115"/>
      <c r="S701" s="114">
        <v>0</v>
      </c>
      <c r="T701" s="115"/>
      <c r="U701" s="114">
        <v>0</v>
      </c>
      <c r="V701" s="115"/>
      <c r="W701" s="114">
        <v>0</v>
      </c>
      <c r="X701" s="115"/>
      <c r="Y701" s="114">
        <v>0</v>
      </c>
      <c r="Z701" s="115"/>
      <c r="AA701" s="114">
        <v>0</v>
      </c>
      <c r="AB701" s="115"/>
      <c r="AC701" s="114">
        <v>10859.296393549999</v>
      </c>
      <c r="AD701" s="115">
        <v>1.0113697168015987E-4</v>
      </c>
    </row>
    <row r="702" spans="1:33" x14ac:dyDescent="0.3">
      <c r="A702" s="119" t="s">
        <v>229</v>
      </c>
      <c r="B702" t="s">
        <v>473</v>
      </c>
      <c r="C702" t="s">
        <v>471</v>
      </c>
      <c r="D702" t="s">
        <v>471</v>
      </c>
      <c r="E702" s="117">
        <v>0</v>
      </c>
      <c r="F702" s="80"/>
      <c r="G702" s="117">
        <v>0</v>
      </c>
      <c r="H702" s="80"/>
      <c r="I702" s="117">
        <v>0</v>
      </c>
      <c r="J702" s="80"/>
      <c r="K702" s="117">
        <v>10859.296393549999</v>
      </c>
      <c r="L702" s="80">
        <v>1.5314669796890803E-3</v>
      </c>
      <c r="M702" s="117">
        <v>0</v>
      </c>
      <c r="N702" s="80"/>
      <c r="O702" s="117">
        <v>0</v>
      </c>
      <c r="P702" s="80"/>
      <c r="Q702" s="117">
        <v>0</v>
      </c>
      <c r="R702" s="80"/>
      <c r="S702" s="117">
        <v>0</v>
      </c>
      <c r="T702" s="80"/>
      <c r="U702" s="117">
        <v>0</v>
      </c>
      <c r="V702" s="80"/>
      <c r="W702" s="117">
        <v>0</v>
      </c>
      <c r="X702" s="80"/>
      <c r="Y702" s="117">
        <v>0</v>
      </c>
      <c r="Z702" s="80"/>
      <c r="AA702" s="117">
        <v>0</v>
      </c>
      <c r="AB702" s="80"/>
      <c r="AC702" s="117">
        <v>10859.296393549999</v>
      </c>
      <c r="AD702" s="80">
        <v>1.0113697168015987E-4</v>
      </c>
    </row>
    <row r="703" spans="1:33" x14ac:dyDescent="0.3">
      <c r="A703" s="113" t="s">
        <v>239</v>
      </c>
      <c r="B703" t="s">
        <v>473</v>
      </c>
      <c r="C703" t="s">
        <v>471</v>
      </c>
      <c r="D703" t="s">
        <v>471</v>
      </c>
      <c r="E703" s="114">
        <v>0</v>
      </c>
      <c r="F703" s="115"/>
      <c r="G703" s="114">
        <v>0</v>
      </c>
      <c r="H703" s="115"/>
      <c r="I703" s="114">
        <v>0</v>
      </c>
      <c r="J703" s="115"/>
      <c r="K703" s="114">
        <v>5048.45</v>
      </c>
      <c r="L703" s="115">
        <v>7.1197379585325338E-4</v>
      </c>
      <c r="M703" s="114">
        <v>331.65</v>
      </c>
      <c r="N703" s="115">
        <v>1.3118662144081676E-5</v>
      </c>
      <c r="O703" s="114">
        <v>0</v>
      </c>
      <c r="P703" s="115"/>
      <c r="Q703" s="114">
        <v>0</v>
      </c>
      <c r="R703" s="115"/>
      <c r="S703" s="114">
        <v>0</v>
      </c>
      <c r="T703" s="115"/>
      <c r="U703" s="114">
        <v>0</v>
      </c>
      <c r="V703" s="115"/>
      <c r="W703" s="114">
        <v>0</v>
      </c>
      <c r="X703" s="115"/>
      <c r="Y703" s="114">
        <v>0</v>
      </c>
      <c r="Z703" s="115"/>
      <c r="AA703" s="114">
        <v>0</v>
      </c>
      <c r="AB703" s="115"/>
      <c r="AC703" s="114">
        <v>5380.1</v>
      </c>
      <c r="AD703" s="115">
        <v>5.0107023661276843E-5</v>
      </c>
    </row>
    <row r="704" spans="1:33" x14ac:dyDescent="0.3">
      <c r="A704" s="119" t="s">
        <v>239</v>
      </c>
      <c r="B704" t="s">
        <v>473</v>
      </c>
      <c r="C704" t="s">
        <v>471</v>
      </c>
      <c r="D704" t="s">
        <v>471</v>
      </c>
      <c r="E704" s="117">
        <v>0</v>
      </c>
      <c r="F704" s="80"/>
      <c r="G704" s="117">
        <v>0</v>
      </c>
      <c r="H704" s="80"/>
      <c r="I704" s="117">
        <v>0</v>
      </c>
      <c r="J704" s="80"/>
      <c r="K704" s="117">
        <v>5048.45</v>
      </c>
      <c r="L704" s="80">
        <v>7.1197379585325338E-4</v>
      </c>
      <c r="M704" s="117">
        <v>331.65</v>
      </c>
      <c r="N704" s="80">
        <v>1.3118662144081676E-5</v>
      </c>
      <c r="O704" s="117">
        <v>0</v>
      </c>
      <c r="P704" s="80"/>
      <c r="Q704" s="117">
        <v>0</v>
      </c>
      <c r="R704" s="80"/>
      <c r="S704" s="117">
        <v>0</v>
      </c>
      <c r="T704" s="80"/>
      <c r="U704" s="117">
        <v>0</v>
      </c>
      <c r="V704" s="80"/>
      <c r="W704" s="117">
        <v>0</v>
      </c>
      <c r="X704" s="80"/>
      <c r="Y704" s="117">
        <v>0</v>
      </c>
      <c r="Z704" s="80"/>
      <c r="AA704" s="117">
        <v>0</v>
      </c>
      <c r="AB704" s="80"/>
      <c r="AC704" s="117">
        <v>5380.1</v>
      </c>
      <c r="AD704" s="80">
        <v>5.0107023661276843E-5</v>
      </c>
    </row>
    <row r="705" spans="1:30" x14ac:dyDescent="0.3">
      <c r="A705" s="122" t="s">
        <v>517</v>
      </c>
      <c r="B705" s="122" t="s">
        <v>471</v>
      </c>
      <c r="C705" s="122" t="s">
        <v>471</v>
      </c>
      <c r="D705" s="122" t="s">
        <v>471</v>
      </c>
      <c r="E705" s="123">
        <v>657550.7108998968</v>
      </c>
      <c r="F705" s="124">
        <v>0.4834906471973176</v>
      </c>
      <c r="G705" s="123">
        <v>5182467.453193903</v>
      </c>
      <c r="H705" s="124">
        <v>0.49504673496137536</v>
      </c>
      <c r="I705" s="123">
        <v>1874583.1164275757</v>
      </c>
      <c r="J705" s="124">
        <v>0.52436937607461387</v>
      </c>
      <c r="K705" s="123">
        <v>3635539.3612692729</v>
      </c>
      <c r="L705" s="124">
        <v>0.51271355743184477</v>
      </c>
      <c r="M705" s="123">
        <v>12951996.61206389</v>
      </c>
      <c r="N705" s="124">
        <v>0.5123258484696418</v>
      </c>
      <c r="O705" s="123">
        <v>1703371.4228062746</v>
      </c>
      <c r="P705" s="124">
        <v>0.5643405917815435</v>
      </c>
      <c r="Q705" s="123">
        <v>1986005.8301152422</v>
      </c>
      <c r="R705" s="124">
        <v>0.44874947039079116</v>
      </c>
      <c r="S705" s="123">
        <v>6823759.0424458738</v>
      </c>
      <c r="T705" s="124">
        <v>0.53751205938915358</v>
      </c>
      <c r="U705" s="123">
        <v>1791769.8542520399</v>
      </c>
      <c r="V705" s="124">
        <v>0.56832917179471343</v>
      </c>
      <c r="W705" s="123">
        <v>3341602.4869636009</v>
      </c>
      <c r="X705" s="124">
        <v>0.53501476989107621</v>
      </c>
      <c r="Y705" s="123">
        <v>9784870.3605899103</v>
      </c>
      <c r="Z705" s="124">
        <v>0.46694150896918513</v>
      </c>
      <c r="AA705" s="123">
        <v>1657322.0058803689</v>
      </c>
      <c r="AB705" s="124">
        <v>0.60710109227863795</v>
      </c>
      <c r="AC705" s="123">
        <v>51390838.256907806</v>
      </c>
      <c r="AD705" s="124">
        <v>0.47862343609072944</v>
      </c>
    </row>
    <row r="706" spans="1:30" x14ac:dyDescent="0.3">
      <c r="A706" s="76" t="s">
        <v>1198</v>
      </c>
      <c r="E706" s="114"/>
      <c r="F706" s="115"/>
      <c r="G706" s="114"/>
      <c r="H706" s="115"/>
      <c r="I706" s="114"/>
      <c r="J706" s="115"/>
      <c r="K706" s="114"/>
      <c r="L706" s="115"/>
      <c r="M706" s="114"/>
      <c r="N706" s="115"/>
      <c r="O706" s="114"/>
      <c r="P706" s="115"/>
      <c r="Q706" s="114"/>
      <c r="R706" s="115"/>
      <c r="S706" s="114"/>
      <c r="T706" s="115"/>
      <c r="U706" s="114"/>
      <c r="V706" s="115"/>
      <c r="W706" s="114"/>
      <c r="X706" s="115"/>
      <c r="Y706" s="114"/>
      <c r="Z706" s="115"/>
      <c r="AA706" s="114"/>
      <c r="AB706" s="115"/>
      <c r="AC706" s="114"/>
      <c r="AD706" s="115"/>
    </row>
    <row r="707" spans="1:30" x14ac:dyDescent="0.3">
      <c r="A707" s="119"/>
      <c r="E707" s="117"/>
      <c r="F707" s="80"/>
      <c r="G707" s="117"/>
      <c r="H707" s="80"/>
      <c r="I707" s="117"/>
      <c r="J707" s="80"/>
      <c r="K707" s="117"/>
      <c r="L707" s="80"/>
      <c r="M707" s="117"/>
      <c r="N707" s="80"/>
      <c r="O707" s="117"/>
      <c r="P707" s="80"/>
      <c r="Q707" s="117"/>
      <c r="R707" s="80"/>
      <c r="S707" s="117"/>
      <c r="T707" s="80"/>
      <c r="U707" s="117"/>
      <c r="V707" s="80"/>
      <c r="W707" s="117"/>
      <c r="X707" s="80"/>
      <c r="Y707" s="117"/>
      <c r="Z707" s="80"/>
      <c r="AA707" s="117"/>
      <c r="AB707" s="80"/>
      <c r="AC707" s="117"/>
      <c r="AD707" s="80"/>
    </row>
  </sheetData>
  <mergeCells count="19">
    <mergeCell ref="Q7:R7"/>
    <mergeCell ref="S7:T7"/>
    <mergeCell ref="U7:V7"/>
    <mergeCell ref="W7:X7"/>
    <mergeCell ref="A2:AD2"/>
    <mergeCell ref="A4:AD4"/>
    <mergeCell ref="A5:AD5"/>
    <mergeCell ref="B7:B8"/>
    <mergeCell ref="C7:C8"/>
    <mergeCell ref="D7:D8"/>
    <mergeCell ref="E7:F7"/>
    <mergeCell ref="G7:H7"/>
    <mergeCell ref="I7:J7"/>
    <mergeCell ref="K7:L7"/>
    <mergeCell ref="Y7:Z7"/>
    <mergeCell ref="AA7:AB7"/>
    <mergeCell ref="AC7:AD7"/>
    <mergeCell ref="M7:N7"/>
    <mergeCell ref="O7:P7"/>
  </mergeCells>
  <conditionalFormatting sqref="AG694">
    <cfRule type="cellIs" dxfId="1" priority="1" operator="equal">
      <formula>TRUE</formula>
    </cfRule>
    <cfRule type="containsText" dxfId="0" priority="2" operator="containsText" text="FALSO">
      <formula>NOT(ISERROR(SEARCH("FALSO",AG694)))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F647-1ECE-4013-BCD8-88F20093C605}">
  <dimension ref="A1:AA23"/>
  <sheetViews>
    <sheetView zoomScale="80" zoomScaleNormal="80" workbookViewId="0">
      <selection activeCell="A2" sqref="A2:AA2"/>
    </sheetView>
  </sheetViews>
  <sheetFormatPr baseColWidth="10" defaultRowHeight="14.4" x14ac:dyDescent="0.3"/>
  <cols>
    <col min="1" max="1" width="17.77734375" bestFit="1" customWidth="1"/>
    <col min="2" max="2" width="12.6640625" bestFit="1" customWidth="1"/>
  </cols>
  <sheetData>
    <row r="1" spans="1:27" x14ac:dyDescent="0.3">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25"/>
    </row>
    <row r="2" spans="1:27" x14ac:dyDescent="0.3">
      <c r="A2" s="168" t="s">
        <v>1135</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27" x14ac:dyDescent="0.3">
      <c r="A3" s="3"/>
      <c r="B3" s="3"/>
      <c r="C3" s="126"/>
      <c r="D3" s="3"/>
      <c r="E3" s="126"/>
      <c r="F3" s="3"/>
      <c r="G3" s="126"/>
      <c r="H3" s="3"/>
      <c r="I3" s="126"/>
      <c r="J3" s="1"/>
      <c r="K3" s="127"/>
      <c r="L3" s="1"/>
      <c r="M3" s="127"/>
      <c r="N3" s="1"/>
      <c r="O3" s="127"/>
      <c r="P3" s="1"/>
      <c r="Q3" s="127"/>
      <c r="R3" s="1"/>
      <c r="S3" s="127"/>
      <c r="T3" s="1"/>
      <c r="U3" s="127"/>
      <c r="V3" s="1"/>
      <c r="W3" s="127"/>
      <c r="X3" s="1"/>
      <c r="Y3" s="127"/>
      <c r="Z3" s="1"/>
      <c r="AA3" s="127"/>
    </row>
    <row r="4" spans="1:27" x14ac:dyDescent="0.3">
      <c r="A4" s="168" t="s">
        <v>1136</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27" x14ac:dyDescent="0.3">
      <c r="A5" s="168" t="str">
        <f>'1'!A5:AA5</f>
        <v>Al 28-02-2025</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27" x14ac:dyDescent="0.3">
      <c r="A6" s="3"/>
      <c r="B6" s="3"/>
      <c r="C6" s="126"/>
      <c r="D6" s="3"/>
      <c r="E6" s="126"/>
      <c r="F6" s="3"/>
      <c r="G6" s="126"/>
      <c r="H6" s="3"/>
      <c r="I6" s="126"/>
      <c r="J6" s="1"/>
      <c r="K6" s="127"/>
      <c r="L6" s="1"/>
      <c r="M6" s="127"/>
      <c r="N6" s="1"/>
      <c r="O6" s="127"/>
      <c r="P6" s="1"/>
      <c r="Q6" s="127"/>
      <c r="R6" s="1"/>
      <c r="S6" s="127"/>
      <c r="T6" s="1"/>
      <c r="U6" s="127"/>
      <c r="V6" s="1"/>
      <c r="W6" s="127"/>
      <c r="X6" s="1"/>
      <c r="Y6" s="127"/>
      <c r="Z6" s="1"/>
      <c r="AA6" s="127"/>
    </row>
    <row r="7" spans="1:27" x14ac:dyDescent="0.3">
      <c r="A7" s="6"/>
      <c r="B7" s="128" t="s">
        <v>1137</v>
      </c>
      <c r="C7" s="129"/>
      <c r="D7" s="128" t="s">
        <v>1138</v>
      </c>
      <c r="E7" s="129"/>
      <c r="F7" s="128" t="s">
        <v>1139</v>
      </c>
      <c r="G7" s="129"/>
      <c r="H7" s="128" t="s">
        <v>1140</v>
      </c>
      <c r="I7" s="129"/>
      <c r="J7" s="128" t="s">
        <v>1141</v>
      </c>
      <c r="K7" s="129"/>
      <c r="L7" s="128" t="s">
        <v>1142</v>
      </c>
      <c r="M7" s="129"/>
      <c r="N7" s="128" t="s">
        <v>1143</v>
      </c>
      <c r="O7" s="129"/>
      <c r="P7" s="128" t="s">
        <v>1144</v>
      </c>
      <c r="Q7" s="129"/>
      <c r="R7" s="128" t="s">
        <v>1145</v>
      </c>
      <c r="S7" s="129"/>
      <c r="T7" s="128" t="s">
        <v>1146</v>
      </c>
      <c r="U7" s="129"/>
      <c r="V7" s="128" t="s">
        <v>1147</v>
      </c>
      <c r="W7" s="129"/>
      <c r="X7" s="128" t="s">
        <v>1148</v>
      </c>
      <c r="Y7" s="129"/>
      <c r="Z7" s="128" t="s">
        <v>1149</v>
      </c>
      <c r="AA7" s="129"/>
    </row>
    <row r="8" spans="1:27" x14ac:dyDescent="0.3">
      <c r="A8" s="6"/>
      <c r="B8" s="6" t="s">
        <v>20</v>
      </c>
      <c r="C8" s="130" t="s">
        <v>21</v>
      </c>
      <c r="D8" s="6" t="s">
        <v>20</v>
      </c>
      <c r="E8" s="130" t="s">
        <v>21</v>
      </c>
      <c r="F8" s="6" t="s">
        <v>20</v>
      </c>
      <c r="G8" s="130" t="s">
        <v>21</v>
      </c>
      <c r="H8" s="6" t="s">
        <v>20</v>
      </c>
      <c r="I8" s="130" t="s">
        <v>21</v>
      </c>
      <c r="J8" s="6" t="s">
        <v>20</v>
      </c>
      <c r="K8" s="130" t="s">
        <v>21</v>
      </c>
      <c r="L8" s="6" t="s">
        <v>20</v>
      </c>
      <c r="M8" s="130" t="s">
        <v>21</v>
      </c>
      <c r="N8" s="6" t="s">
        <v>20</v>
      </c>
      <c r="O8" s="130" t="s">
        <v>21</v>
      </c>
      <c r="P8" s="6" t="s">
        <v>20</v>
      </c>
      <c r="Q8" s="130" t="s">
        <v>21</v>
      </c>
      <c r="R8" s="6" t="s">
        <v>20</v>
      </c>
      <c r="S8" s="130" t="s">
        <v>21</v>
      </c>
      <c r="T8" s="6" t="s">
        <v>20</v>
      </c>
      <c r="U8" s="130" t="s">
        <v>21</v>
      </c>
      <c r="V8" s="6" t="s">
        <v>20</v>
      </c>
      <c r="W8" s="130" t="s">
        <v>21</v>
      </c>
      <c r="X8" s="6" t="s">
        <v>20</v>
      </c>
      <c r="Y8" s="130" t="s">
        <v>21</v>
      </c>
      <c r="Z8" s="6" t="s">
        <v>20</v>
      </c>
      <c r="AA8" s="130" t="s">
        <v>21</v>
      </c>
    </row>
    <row r="9" spans="1:27" x14ac:dyDescent="0.3">
      <c r="A9" s="110" t="s">
        <v>1150</v>
      </c>
      <c r="B9" s="131">
        <v>519005.84302340855</v>
      </c>
      <c r="C9" s="132">
        <v>0.38161995232148516</v>
      </c>
      <c r="D9" s="131">
        <v>1724053.311141365</v>
      </c>
      <c r="E9" s="132">
        <v>0.16468737532618463</v>
      </c>
      <c r="F9" s="131">
        <v>642212.40059562493</v>
      </c>
      <c r="G9" s="132">
        <v>0.17964341663839939</v>
      </c>
      <c r="H9" s="131">
        <v>1905001.4244035503</v>
      </c>
      <c r="I9" s="132">
        <v>0.26865891416938859</v>
      </c>
      <c r="J9" s="131">
        <v>4677137.2686852003</v>
      </c>
      <c r="K9" s="132">
        <v>0.18500763946743282</v>
      </c>
      <c r="L9" s="131">
        <v>756561.96754160011</v>
      </c>
      <c r="M9" s="132">
        <v>0.25065503786509963</v>
      </c>
      <c r="N9" s="131">
        <v>1229316</v>
      </c>
      <c r="O9" s="132">
        <v>0.27777103952958437</v>
      </c>
      <c r="P9" s="131">
        <v>1772485</v>
      </c>
      <c r="Q9" s="132">
        <v>0.13961982781925597</v>
      </c>
      <c r="R9" s="131">
        <v>324280</v>
      </c>
      <c r="S9" s="132">
        <v>0.10285795544122674</v>
      </c>
      <c r="T9" s="131">
        <v>1951207.5</v>
      </c>
      <c r="U9" s="132">
        <v>0.31240245831000119</v>
      </c>
      <c r="V9" s="131">
        <v>4033232.5</v>
      </c>
      <c r="W9" s="132">
        <v>0.19246894441839277</v>
      </c>
      <c r="X9" s="131">
        <v>265320</v>
      </c>
      <c r="Y9" s="132">
        <v>9.7190564797819512E-2</v>
      </c>
      <c r="Z9" s="131">
        <v>19799813.215390749</v>
      </c>
      <c r="AA9" s="132">
        <v>0.18440358158258138</v>
      </c>
    </row>
    <row r="10" spans="1:27" x14ac:dyDescent="0.3">
      <c r="A10" s="110" t="s">
        <v>1151</v>
      </c>
      <c r="B10" s="131">
        <v>519005.84302340855</v>
      </c>
      <c r="C10" s="132">
        <v>0.38161995232148516</v>
      </c>
      <c r="D10" s="131">
        <v>1724053.311141365</v>
      </c>
      <c r="E10" s="132">
        <v>0.16468737532618463</v>
      </c>
      <c r="F10" s="131">
        <v>642212.40059562493</v>
      </c>
      <c r="G10" s="132">
        <v>0.17964341663839939</v>
      </c>
      <c r="H10" s="131">
        <v>1905001.4244035503</v>
      </c>
      <c r="I10" s="132">
        <v>0.26865891416938859</v>
      </c>
      <c r="J10" s="131">
        <v>4677137.2686852003</v>
      </c>
      <c r="K10" s="132">
        <v>0.18500763946743282</v>
      </c>
      <c r="L10" s="131">
        <v>756561.96754160011</v>
      </c>
      <c r="M10" s="132">
        <v>0.25065503786509963</v>
      </c>
      <c r="N10" s="131">
        <v>1229316</v>
      </c>
      <c r="O10" s="132">
        <v>0.27777103952958437</v>
      </c>
      <c r="P10" s="131">
        <v>1772485</v>
      </c>
      <c r="Q10" s="132">
        <v>0.13961982781925597</v>
      </c>
      <c r="R10" s="131">
        <v>324280</v>
      </c>
      <c r="S10" s="132">
        <v>0.10285795544122674</v>
      </c>
      <c r="T10" s="131">
        <v>1951207.5</v>
      </c>
      <c r="U10" s="132">
        <v>0.31240245831000119</v>
      </c>
      <c r="V10" s="131">
        <v>4033232.5</v>
      </c>
      <c r="W10" s="132">
        <v>0.19246894441839277</v>
      </c>
      <c r="X10" s="131">
        <v>265320</v>
      </c>
      <c r="Y10" s="132">
        <v>9.7190564797819512E-2</v>
      </c>
      <c r="Z10" s="131">
        <v>19799813.215390749</v>
      </c>
      <c r="AA10" s="132">
        <v>0.18440358158258138</v>
      </c>
    </row>
    <row r="11" spans="1:27" x14ac:dyDescent="0.3">
      <c r="A11" s="133" t="s">
        <v>1152</v>
      </c>
      <c r="B11" s="134">
        <v>519005.84302340855</v>
      </c>
      <c r="C11" s="135">
        <v>0.38161995232148516</v>
      </c>
      <c r="D11" s="134">
        <v>1724053.311141365</v>
      </c>
      <c r="E11" s="135">
        <v>0.16468737532618463</v>
      </c>
      <c r="F11" s="134">
        <v>642212.40059562493</v>
      </c>
      <c r="G11" s="135">
        <v>0.17964341663839939</v>
      </c>
      <c r="H11" s="134">
        <v>1905001.4244035503</v>
      </c>
      <c r="I11" s="135">
        <v>0.26865891416938859</v>
      </c>
      <c r="J11" s="134">
        <v>4677137.2686852003</v>
      </c>
      <c r="K11" s="135">
        <v>0.18500763946743282</v>
      </c>
      <c r="L11" s="134">
        <v>756561.96754160011</v>
      </c>
      <c r="M11" s="135">
        <v>0.25065503786509963</v>
      </c>
      <c r="N11" s="134">
        <v>1229316</v>
      </c>
      <c r="O11" s="135">
        <v>0.27777103952958437</v>
      </c>
      <c r="P11" s="134">
        <v>1772485</v>
      </c>
      <c r="Q11" s="135">
        <v>0.13961982781925597</v>
      </c>
      <c r="R11" s="134">
        <v>324280</v>
      </c>
      <c r="S11" s="135">
        <v>0.10285795544122674</v>
      </c>
      <c r="T11" s="134">
        <v>1951207.5</v>
      </c>
      <c r="U11" s="135">
        <v>0.31240245831000119</v>
      </c>
      <c r="V11" s="134">
        <v>4033232.5</v>
      </c>
      <c r="W11" s="135">
        <v>0.19246894441839277</v>
      </c>
      <c r="X11" s="134">
        <v>265320</v>
      </c>
      <c r="Y11" s="135">
        <v>9.7190564797819512E-2</v>
      </c>
      <c r="Z11" s="134">
        <v>19799813.215390749</v>
      </c>
      <c r="AA11" s="135">
        <v>0.18440358158258138</v>
      </c>
    </row>
    <row r="12" spans="1:27" x14ac:dyDescent="0.3">
      <c r="A12" s="110" t="s">
        <v>1153</v>
      </c>
      <c r="B12" s="131">
        <v>130161.47358716482</v>
      </c>
      <c r="C12" s="132">
        <v>9.5706466530450451E-2</v>
      </c>
      <c r="D12" s="131">
        <v>350991.59469168796</v>
      </c>
      <c r="E12" s="132">
        <v>3.3527898538739831E-2</v>
      </c>
      <c r="F12" s="131">
        <v>175421.77067694999</v>
      </c>
      <c r="G12" s="132">
        <v>4.9070005823521542E-2</v>
      </c>
      <c r="H12" s="131">
        <v>10615083.087408019</v>
      </c>
      <c r="I12" s="132">
        <v>1.4970260176964336</v>
      </c>
      <c r="J12" s="131">
        <v>19462613.906015724</v>
      </c>
      <c r="K12" s="132">
        <v>0.769858152491259</v>
      </c>
      <c r="L12" s="131">
        <v>4285822.7037936216</v>
      </c>
      <c r="M12" s="132">
        <v>1.4199273796345377</v>
      </c>
      <c r="N12" s="131">
        <v>3370410.7426633406</v>
      </c>
      <c r="O12" s="132">
        <v>0.76156374409124616</v>
      </c>
      <c r="P12" s="131">
        <v>7038743.3370402567</v>
      </c>
      <c r="Q12" s="132">
        <v>0.5544465159262254</v>
      </c>
      <c r="R12" s="131">
        <v>1362164.7193141063</v>
      </c>
      <c r="S12" s="132">
        <v>0.43206327248927295</v>
      </c>
      <c r="T12" s="131">
        <v>5963892.5826562364</v>
      </c>
      <c r="U12" s="132">
        <v>0.9548624141300146</v>
      </c>
      <c r="V12" s="131">
        <v>11181817.41247052</v>
      </c>
      <c r="W12" s="132">
        <v>0.53360489236794684</v>
      </c>
      <c r="X12" s="131">
        <v>1740922.0022207657</v>
      </c>
      <c r="Y12" s="132">
        <v>0.63772498366043651</v>
      </c>
      <c r="Z12" s="131">
        <v>65678045.332538404</v>
      </c>
      <c r="AA12" s="132">
        <v>0.61168591132207817</v>
      </c>
    </row>
    <row r="13" spans="1:27" x14ac:dyDescent="0.3">
      <c r="A13" s="110" t="s">
        <v>1151</v>
      </c>
      <c r="B13" s="131">
        <v>130161.47358716482</v>
      </c>
      <c r="C13" s="132">
        <v>9.5706466530450451E-2</v>
      </c>
      <c r="D13" s="131">
        <v>350991.59469168796</v>
      </c>
      <c r="E13" s="132">
        <v>3.3527898538739831E-2</v>
      </c>
      <c r="F13" s="131">
        <v>175421.77067694999</v>
      </c>
      <c r="G13" s="132">
        <v>4.9070005823521542E-2</v>
      </c>
      <c r="H13" s="131">
        <v>10504164.587408019</v>
      </c>
      <c r="I13" s="132">
        <v>1.4813833817437454</v>
      </c>
      <c r="J13" s="131">
        <v>19259570.406015724</v>
      </c>
      <c r="K13" s="132">
        <v>0.7618266160008268</v>
      </c>
      <c r="L13" s="131">
        <v>4044258.424793622</v>
      </c>
      <c r="M13" s="132">
        <v>1.3398951997242106</v>
      </c>
      <c r="N13" s="131">
        <v>3370410.7426633406</v>
      </c>
      <c r="O13" s="132">
        <v>0.76156374409124616</v>
      </c>
      <c r="P13" s="131">
        <v>7038743.3370402567</v>
      </c>
      <c r="Q13" s="132">
        <v>0.5544465159262254</v>
      </c>
      <c r="R13" s="131">
        <v>1362164.7193141063</v>
      </c>
      <c r="S13" s="132">
        <v>0.43206327248927295</v>
      </c>
      <c r="T13" s="131">
        <v>5963892.5826562364</v>
      </c>
      <c r="U13" s="132">
        <v>0.9548624141300146</v>
      </c>
      <c r="V13" s="131">
        <v>11181817.41247052</v>
      </c>
      <c r="W13" s="132">
        <v>0.53360489236794684</v>
      </c>
      <c r="X13" s="131">
        <v>1740922.0022207657</v>
      </c>
      <c r="Y13" s="132">
        <v>0.63772498366043651</v>
      </c>
      <c r="Z13" s="131">
        <v>65122519.053538404</v>
      </c>
      <c r="AA13" s="132">
        <v>0.60651207284206587</v>
      </c>
    </row>
    <row r="14" spans="1:27" x14ac:dyDescent="0.3">
      <c r="A14" s="133" t="s">
        <v>1152</v>
      </c>
      <c r="B14" s="134">
        <v>130161.47358716482</v>
      </c>
      <c r="C14" s="135">
        <v>9.5706466530450451E-2</v>
      </c>
      <c r="D14" s="134">
        <v>350991.59469168796</v>
      </c>
      <c r="E14" s="135">
        <v>3.3527898538739831E-2</v>
      </c>
      <c r="F14" s="134">
        <v>175421.77067694999</v>
      </c>
      <c r="G14" s="135">
        <v>4.9070005823521542E-2</v>
      </c>
      <c r="H14" s="134">
        <v>10504164.587408019</v>
      </c>
      <c r="I14" s="135">
        <v>1.4813833817437454</v>
      </c>
      <c r="J14" s="134">
        <v>19259570.406015724</v>
      </c>
      <c r="K14" s="135">
        <v>0.7618266160008268</v>
      </c>
      <c r="L14" s="134">
        <v>4044258.424793622</v>
      </c>
      <c r="M14" s="135">
        <v>1.3398951997242106</v>
      </c>
      <c r="N14" s="134">
        <v>3370410.7426633406</v>
      </c>
      <c r="O14" s="135">
        <v>0.76156374409124616</v>
      </c>
      <c r="P14" s="134">
        <v>7038743.3370402567</v>
      </c>
      <c r="Q14" s="135">
        <v>0.5544465159262254</v>
      </c>
      <c r="R14" s="134">
        <v>1362164.7193141063</v>
      </c>
      <c r="S14" s="135">
        <v>0.43206327248927295</v>
      </c>
      <c r="T14" s="134">
        <v>5963892.5826562364</v>
      </c>
      <c r="U14" s="135">
        <v>0.9548624141300146</v>
      </c>
      <c r="V14" s="134">
        <v>11181817.41247052</v>
      </c>
      <c r="W14" s="135">
        <v>0.53360489236794684</v>
      </c>
      <c r="X14" s="134">
        <v>1740922.0022207657</v>
      </c>
      <c r="Y14" s="135">
        <v>0.63772498366043651</v>
      </c>
      <c r="Z14" s="134">
        <v>65122519.053538404</v>
      </c>
      <c r="AA14" s="135">
        <v>0.60651207284206587</v>
      </c>
    </row>
    <row r="15" spans="1:27" x14ac:dyDescent="0.3">
      <c r="A15" s="110" t="s">
        <v>1154</v>
      </c>
      <c r="B15" s="131">
        <v>0</v>
      </c>
      <c r="C15" s="132">
        <v>0</v>
      </c>
      <c r="D15" s="131">
        <v>0</v>
      </c>
      <c r="E15" s="132">
        <v>0</v>
      </c>
      <c r="F15" s="131">
        <v>0</v>
      </c>
      <c r="G15" s="132">
        <v>0</v>
      </c>
      <c r="H15" s="131">
        <v>0</v>
      </c>
      <c r="I15" s="132">
        <v>0</v>
      </c>
      <c r="J15" s="131">
        <v>0</v>
      </c>
      <c r="K15" s="132">
        <v>0</v>
      </c>
      <c r="L15" s="131">
        <v>0</v>
      </c>
      <c r="M15" s="132">
        <v>0</v>
      </c>
      <c r="N15" s="131">
        <v>0</v>
      </c>
      <c r="O15" s="132">
        <v>0</v>
      </c>
      <c r="P15" s="131">
        <v>0</v>
      </c>
      <c r="Q15" s="132">
        <v>0</v>
      </c>
      <c r="R15" s="131">
        <v>0</v>
      </c>
      <c r="S15" s="132">
        <v>0</v>
      </c>
      <c r="T15" s="131">
        <v>0</v>
      </c>
      <c r="U15" s="132">
        <v>0</v>
      </c>
      <c r="V15" s="131">
        <v>0</v>
      </c>
      <c r="W15" s="132">
        <v>0</v>
      </c>
      <c r="X15" s="131">
        <v>0</v>
      </c>
      <c r="Y15" s="132">
        <v>0</v>
      </c>
      <c r="Z15" s="131">
        <v>0</v>
      </c>
      <c r="AA15" s="132">
        <v>0</v>
      </c>
    </row>
    <row r="16" spans="1:27" x14ac:dyDescent="0.3">
      <c r="A16" s="133" t="s">
        <v>1155</v>
      </c>
      <c r="B16" s="134">
        <v>0</v>
      </c>
      <c r="C16" s="135">
        <v>0</v>
      </c>
      <c r="D16" s="134">
        <v>0</v>
      </c>
      <c r="E16" s="135">
        <v>0</v>
      </c>
      <c r="F16" s="134">
        <v>0</v>
      </c>
      <c r="G16" s="135">
        <v>0</v>
      </c>
      <c r="H16" s="134">
        <v>0</v>
      </c>
      <c r="I16" s="135">
        <v>0</v>
      </c>
      <c r="J16" s="134">
        <v>0</v>
      </c>
      <c r="K16" s="135">
        <v>0</v>
      </c>
      <c r="L16" s="134">
        <v>0</v>
      </c>
      <c r="M16" s="135">
        <v>0</v>
      </c>
      <c r="N16" s="134">
        <v>0</v>
      </c>
      <c r="O16" s="135">
        <v>0</v>
      </c>
      <c r="P16" s="134">
        <v>0</v>
      </c>
      <c r="Q16" s="135">
        <v>0</v>
      </c>
      <c r="R16" s="134">
        <v>0</v>
      </c>
      <c r="S16" s="135">
        <v>0</v>
      </c>
      <c r="T16" s="134">
        <v>0</v>
      </c>
      <c r="U16" s="135">
        <v>0</v>
      </c>
      <c r="V16" s="134">
        <v>0</v>
      </c>
      <c r="W16" s="135">
        <v>0</v>
      </c>
      <c r="X16" s="134">
        <v>0</v>
      </c>
      <c r="Y16" s="135">
        <v>0</v>
      </c>
      <c r="Z16" s="134">
        <v>0</v>
      </c>
      <c r="AA16" s="135">
        <v>0</v>
      </c>
    </row>
    <row r="17" spans="1:27" x14ac:dyDescent="0.3">
      <c r="A17" s="110" t="s">
        <v>1156</v>
      </c>
      <c r="B17" s="131">
        <v>0</v>
      </c>
      <c r="C17" s="132">
        <v>0</v>
      </c>
      <c r="D17" s="131">
        <v>0</v>
      </c>
      <c r="E17" s="132">
        <v>0</v>
      </c>
      <c r="F17" s="131">
        <v>0</v>
      </c>
      <c r="G17" s="132">
        <v>0</v>
      </c>
      <c r="H17" s="131">
        <v>110918.5</v>
      </c>
      <c r="I17" s="132">
        <v>1.5642635952688267E-2</v>
      </c>
      <c r="J17" s="131">
        <v>203043.5</v>
      </c>
      <c r="K17" s="132">
        <v>8.0315364904322267E-3</v>
      </c>
      <c r="L17" s="131">
        <v>0</v>
      </c>
      <c r="M17" s="132">
        <v>0</v>
      </c>
      <c r="N17" s="131">
        <v>0</v>
      </c>
      <c r="O17" s="132">
        <v>0</v>
      </c>
      <c r="P17" s="131">
        <v>0</v>
      </c>
      <c r="Q17" s="132">
        <v>0</v>
      </c>
      <c r="R17" s="131">
        <v>0</v>
      </c>
      <c r="S17" s="132">
        <v>0</v>
      </c>
      <c r="T17" s="131">
        <v>0</v>
      </c>
      <c r="U17" s="132">
        <v>0</v>
      </c>
      <c r="V17" s="131">
        <v>0</v>
      </c>
      <c r="W17" s="132">
        <v>0</v>
      </c>
      <c r="X17" s="131">
        <v>0</v>
      </c>
      <c r="Y17" s="132">
        <v>0</v>
      </c>
      <c r="Z17" s="131">
        <v>313962</v>
      </c>
      <c r="AA17" s="132">
        <v>2.924053709548484E-3</v>
      </c>
    </row>
    <row r="18" spans="1:27" x14ac:dyDescent="0.3">
      <c r="A18" s="133" t="s">
        <v>1157</v>
      </c>
      <c r="B18" s="134">
        <v>0</v>
      </c>
      <c r="C18" s="136">
        <v>0</v>
      </c>
      <c r="D18" s="134">
        <v>0</v>
      </c>
      <c r="E18" s="136">
        <v>0</v>
      </c>
      <c r="F18" s="134">
        <v>0</v>
      </c>
      <c r="G18" s="136">
        <v>0</v>
      </c>
      <c r="H18" s="134">
        <v>0</v>
      </c>
      <c r="I18" s="136">
        <v>0</v>
      </c>
      <c r="J18" s="134">
        <v>0</v>
      </c>
      <c r="K18" s="136">
        <v>0</v>
      </c>
      <c r="L18" s="134">
        <v>0</v>
      </c>
      <c r="M18" s="136">
        <v>0</v>
      </c>
      <c r="N18" s="134">
        <v>0</v>
      </c>
      <c r="O18" s="136">
        <v>0</v>
      </c>
      <c r="P18" s="134">
        <v>0</v>
      </c>
      <c r="Q18" s="136">
        <v>0</v>
      </c>
      <c r="R18" s="134">
        <v>0</v>
      </c>
      <c r="S18" s="136">
        <v>0</v>
      </c>
      <c r="T18" s="134">
        <v>0</v>
      </c>
      <c r="U18" s="136">
        <v>0</v>
      </c>
      <c r="V18" s="134">
        <v>0</v>
      </c>
      <c r="W18" s="136">
        <v>0</v>
      </c>
      <c r="X18" s="134">
        <v>0</v>
      </c>
      <c r="Y18" s="136">
        <v>0</v>
      </c>
      <c r="Z18" s="134">
        <v>0</v>
      </c>
      <c r="AA18" s="135">
        <v>0</v>
      </c>
    </row>
    <row r="19" spans="1:27" x14ac:dyDescent="0.3">
      <c r="A19" s="133" t="s">
        <v>1158</v>
      </c>
      <c r="B19" s="134">
        <v>0</v>
      </c>
      <c r="C19" s="136">
        <v>0</v>
      </c>
      <c r="D19" s="134">
        <v>0</v>
      </c>
      <c r="E19" s="136">
        <v>0</v>
      </c>
      <c r="F19" s="134">
        <v>0</v>
      </c>
      <c r="G19" s="136">
        <v>0</v>
      </c>
      <c r="H19" s="134">
        <v>110918.5</v>
      </c>
      <c r="I19" s="136">
        <v>1.5642635952688267E-2</v>
      </c>
      <c r="J19" s="134">
        <v>203043.5</v>
      </c>
      <c r="K19" s="136">
        <v>8.0315364904322267E-3</v>
      </c>
      <c r="L19" s="134">
        <v>0</v>
      </c>
      <c r="M19" s="136">
        <v>0</v>
      </c>
      <c r="N19" s="134">
        <v>0</v>
      </c>
      <c r="O19" s="136">
        <v>0</v>
      </c>
      <c r="P19" s="134">
        <v>0</v>
      </c>
      <c r="Q19" s="136">
        <v>0</v>
      </c>
      <c r="R19" s="134">
        <v>0</v>
      </c>
      <c r="S19" s="136">
        <v>0</v>
      </c>
      <c r="T19" s="134">
        <v>0</v>
      </c>
      <c r="U19" s="136">
        <v>0</v>
      </c>
      <c r="V19" s="134">
        <v>0</v>
      </c>
      <c r="W19" s="136">
        <v>0</v>
      </c>
      <c r="X19" s="134">
        <v>0</v>
      </c>
      <c r="Y19" s="136">
        <v>0</v>
      </c>
      <c r="Z19" s="134">
        <v>313962</v>
      </c>
      <c r="AA19" s="135">
        <v>2.924053709548484E-3</v>
      </c>
    </row>
    <row r="20" spans="1:27" x14ac:dyDescent="0.3">
      <c r="A20" s="133" t="s">
        <v>1159</v>
      </c>
      <c r="B20" s="134">
        <v>0</v>
      </c>
      <c r="C20" s="136">
        <v>0</v>
      </c>
      <c r="D20" s="134">
        <v>0</v>
      </c>
      <c r="E20" s="136">
        <v>0</v>
      </c>
      <c r="F20" s="134">
        <v>0</v>
      </c>
      <c r="G20" s="136">
        <v>0</v>
      </c>
      <c r="H20" s="134">
        <v>0</v>
      </c>
      <c r="I20" s="136">
        <v>0</v>
      </c>
      <c r="J20" s="134">
        <v>0</v>
      </c>
      <c r="K20" s="136">
        <v>0</v>
      </c>
      <c r="L20" s="134">
        <v>0</v>
      </c>
      <c r="M20" s="136">
        <v>0</v>
      </c>
      <c r="N20" s="134">
        <v>0</v>
      </c>
      <c r="O20" s="136">
        <v>0</v>
      </c>
      <c r="P20" s="134">
        <v>0</v>
      </c>
      <c r="Q20" s="136">
        <v>0</v>
      </c>
      <c r="R20" s="134">
        <v>0</v>
      </c>
      <c r="S20" s="136">
        <v>0</v>
      </c>
      <c r="T20" s="134">
        <v>0</v>
      </c>
      <c r="U20" s="136">
        <v>0</v>
      </c>
      <c r="V20" s="134">
        <v>0</v>
      </c>
      <c r="W20" s="136">
        <v>0</v>
      </c>
      <c r="X20" s="134">
        <v>0</v>
      </c>
      <c r="Y20" s="136">
        <v>0</v>
      </c>
      <c r="Z20" s="134">
        <v>0</v>
      </c>
      <c r="AA20" s="135">
        <v>0</v>
      </c>
    </row>
    <row r="21" spans="1:27" x14ac:dyDescent="0.3">
      <c r="A21" s="110" t="s">
        <v>1160</v>
      </c>
      <c r="B21" s="131">
        <v>0</v>
      </c>
      <c r="C21" s="132">
        <v>0</v>
      </c>
      <c r="D21" s="131">
        <v>0</v>
      </c>
      <c r="E21" s="132">
        <v>0</v>
      </c>
      <c r="F21" s="131">
        <v>0</v>
      </c>
      <c r="G21" s="132">
        <v>0</v>
      </c>
      <c r="H21" s="131">
        <v>0</v>
      </c>
      <c r="I21" s="132">
        <v>0</v>
      </c>
      <c r="J21" s="131">
        <v>0</v>
      </c>
      <c r="K21" s="132">
        <v>0</v>
      </c>
      <c r="L21" s="131">
        <v>241564.27899999998</v>
      </c>
      <c r="M21" s="132">
        <v>8.0032179910327225E-2</v>
      </c>
      <c r="N21" s="131">
        <v>0</v>
      </c>
      <c r="O21" s="132">
        <v>0</v>
      </c>
      <c r="P21" s="131">
        <v>0</v>
      </c>
      <c r="Q21" s="132">
        <v>0</v>
      </c>
      <c r="R21" s="131">
        <v>0</v>
      </c>
      <c r="S21" s="132">
        <v>0</v>
      </c>
      <c r="T21" s="131">
        <v>0</v>
      </c>
      <c r="U21" s="132">
        <v>0</v>
      </c>
      <c r="V21" s="131">
        <v>0</v>
      </c>
      <c r="W21" s="132">
        <v>0</v>
      </c>
      <c r="X21" s="131">
        <v>0</v>
      </c>
      <c r="Y21" s="132">
        <v>0</v>
      </c>
      <c r="Z21" s="131">
        <v>241564.27899999998</v>
      </c>
      <c r="AA21" s="132">
        <v>2.2497847704637977E-3</v>
      </c>
    </row>
    <row r="22" spans="1:27" x14ac:dyDescent="0.3">
      <c r="A22" s="133" t="s">
        <v>1157</v>
      </c>
      <c r="B22" s="134">
        <v>0</v>
      </c>
      <c r="C22" s="136">
        <v>0</v>
      </c>
      <c r="D22" s="134">
        <v>0</v>
      </c>
      <c r="E22" s="136">
        <v>0</v>
      </c>
      <c r="F22" s="134">
        <v>0</v>
      </c>
      <c r="G22" s="136">
        <v>0</v>
      </c>
      <c r="H22" s="134">
        <v>0</v>
      </c>
      <c r="I22" s="136">
        <v>0</v>
      </c>
      <c r="J22" s="134">
        <v>0</v>
      </c>
      <c r="K22" s="136">
        <v>0</v>
      </c>
      <c r="L22" s="134">
        <v>241564.27899999998</v>
      </c>
      <c r="M22" s="136">
        <v>8.0032179910327225E-2</v>
      </c>
      <c r="N22" s="134">
        <v>0</v>
      </c>
      <c r="O22" s="136">
        <v>0</v>
      </c>
      <c r="P22" s="134">
        <v>0</v>
      </c>
      <c r="Q22" s="136">
        <v>0</v>
      </c>
      <c r="R22" s="134">
        <v>0</v>
      </c>
      <c r="S22" s="136">
        <v>0</v>
      </c>
      <c r="T22" s="134">
        <v>0</v>
      </c>
      <c r="U22" s="136">
        <v>0</v>
      </c>
      <c r="V22" s="134">
        <v>0</v>
      </c>
      <c r="W22" s="136">
        <v>0</v>
      </c>
      <c r="X22" s="134">
        <v>0</v>
      </c>
      <c r="Y22" s="136">
        <v>0</v>
      </c>
      <c r="Z22" s="134">
        <v>241564.27899999998</v>
      </c>
      <c r="AA22" s="135">
        <v>2.2497847704637977E-3</v>
      </c>
    </row>
    <row r="23" spans="1:27" x14ac:dyDescent="0.3">
      <c r="A23" s="137" t="s">
        <v>466</v>
      </c>
      <c r="B23" s="138">
        <v>649167.31661057333</v>
      </c>
      <c r="C23" s="139">
        <v>0.47732641885193561</v>
      </c>
      <c r="D23" s="138">
        <v>2075044.9058330529</v>
      </c>
      <c r="E23" s="139">
        <v>0.19821527386492446</v>
      </c>
      <c r="F23" s="138">
        <v>817634.17127257492</v>
      </c>
      <c r="G23" s="139">
        <v>0.22871342246192095</v>
      </c>
      <c r="H23" s="138">
        <v>12520084.511811569</v>
      </c>
      <c r="I23" s="139">
        <v>1.7656849318658221</v>
      </c>
      <c r="J23" s="138">
        <v>24139751.174700923</v>
      </c>
      <c r="K23" s="139">
        <v>0.95486579195869181</v>
      </c>
      <c r="L23" s="138">
        <v>5042384.6713352222</v>
      </c>
      <c r="M23" s="139">
        <v>1.6705824174996373</v>
      </c>
      <c r="N23" s="138">
        <v>4599726.7426633406</v>
      </c>
      <c r="O23" s="139">
        <v>1.0393347836208306</v>
      </c>
      <c r="P23" s="138">
        <v>8811228.3370402567</v>
      </c>
      <c r="Q23" s="139">
        <v>0.69406634374548137</v>
      </c>
      <c r="R23" s="138">
        <v>1686444.7193141063</v>
      </c>
      <c r="S23" s="139">
        <v>0.53492122793049968</v>
      </c>
      <c r="T23" s="138">
        <v>7915100.0826562364</v>
      </c>
      <c r="U23" s="139">
        <v>1.2672648724400157</v>
      </c>
      <c r="V23" s="138">
        <v>15215049.91247052</v>
      </c>
      <c r="W23" s="139">
        <v>0.72607383678633963</v>
      </c>
      <c r="X23" s="138">
        <v>2006242.0022207657</v>
      </c>
      <c r="Y23" s="139">
        <v>0.73491554845825602</v>
      </c>
      <c r="Z23" s="138">
        <v>85477858.547929153</v>
      </c>
      <c r="AA23" s="139">
        <v>0.79608949290465958</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8DB87-F8BF-48AC-81E1-1D264DA7A6AC}">
  <dimension ref="A1:AA84"/>
  <sheetViews>
    <sheetView zoomScale="80" zoomScaleNormal="80" workbookViewId="0">
      <selection activeCell="A2" sqref="A2:AA2"/>
    </sheetView>
  </sheetViews>
  <sheetFormatPr baseColWidth="10" defaultRowHeight="14.4" x14ac:dyDescent="0.3"/>
  <cols>
    <col min="1" max="1" width="12.33203125" bestFit="1" customWidth="1"/>
  </cols>
  <sheetData>
    <row r="1" spans="1:27" x14ac:dyDescent="0.3">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row>
    <row r="2" spans="1:27" x14ac:dyDescent="0.3">
      <c r="A2" s="168" t="s">
        <v>1161</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27" x14ac:dyDescent="0.3">
      <c r="A3" s="3"/>
      <c r="B3" s="3"/>
      <c r="C3" s="3"/>
      <c r="D3" s="3"/>
      <c r="E3" s="3"/>
      <c r="F3" s="3"/>
      <c r="G3" s="3"/>
      <c r="H3" s="3"/>
      <c r="I3" s="3"/>
      <c r="J3" s="108"/>
      <c r="K3" s="108"/>
      <c r="L3" s="108"/>
      <c r="M3" s="108"/>
      <c r="N3" s="108"/>
      <c r="O3" s="108"/>
      <c r="P3" s="108"/>
      <c r="Q3" s="108"/>
      <c r="R3" s="108"/>
      <c r="S3" s="108"/>
      <c r="T3" s="108"/>
      <c r="U3" s="108"/>
      <c r="V3" s="108"/>
      <c r="W3" s="108"/>
      <c r="X3" s="108"/>
      <c r="Y3" s="108"/>
      <c r="Z3" s="108"/>
      <c r="AA3" s="108"/>
    </row>
    <row r="4" spans="1:27" x14ac:dyDescent="0.3">
      <c r="A4" s="168" t="s">
        <v>1136</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27" x14ac:dyDescent="0.3">
      <c r="A5" s="168" t="str">
        <f>'1'!A5:AA5</f>
        <v>Al 28-02-2025</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27" x14ac:dyDescent="0.3">
      <c r="A6" s="3"/>
      <c r="B6" s="3"/>
      <c r="C6" s="3"/>
      <c r="D6" s="3"/>
      <c r="E6" s="3"/>
      <c r="F6" s="3"/>
      <c r="G6" s="3"/>
      <c r="H6" s="3"/>
      <c r="I6" s="3"/>
      <c r="J6" s="108"/>
      <c r="K6" s="108"/>
      <c r="L6" s="108"/>
      <c r="M6" s="108"/>
      <c r="N6" s="108"/>
      <c r="O6" s="108"/>
      <c r="P6" s="108"/>
      <c r="Q6" s="108"/>
      <c r="R6" s="108"/>
      <c r="S6" s="108"/>
      <c r="T6" s="108"/>
      <c r="U6" s="108"/>
      <c r="V6" s="108"/>
      <c r="W6" s="108"/>
      <c r="X6" s="108"/>
      <c r="Y6" s="108"/>
      <c r="Z6" s="108"/>
      <c r="AA6" s="108"/>
    </row>
    <row r="7" spans="1:27" x14ac:dyDescent="0.3">
      <c r="A7" s="6"/>
      <c r="B7" s="167" t="s">
        <v>4</v>
      </c>
      <c r="C7" s="167"/>
      <c r="D7" s="167" t="s">
        <v>5</v>
      </c>
      <c r="E7" s="167"/>
      <c r="F7" s="167" t="s">
        <v>6</v>
      </c>
      <c r="G7" s="167"/>
      <c r="H7" s="167" t="s">
        <v>8</v>
      </c>
      <c r="I7" s="167"/>
      <c r="J7" s="167" t="s">
        <v>9</v>
      </c>
      <c r="K7" s="167"/>
      <c r="L7" s="167" t="s">
        <v>10</v>
      </c>
      <c r="M7" s="167"/>
      <c r="N7" s="167" t="s">
        <v>12</v>
      </c>
      <c r="O7" s="167"/>
      <c r="P7" s="167" t="s">
        <v>13</v>
      </c>
      <c r="Q7" s="167"/>
      <c r="R7" s="167" t="s">
        <v>14</v>
      </c>
      <c r="S7" s="167"/>
      <c r="T7" s="167" t="s">
        <v>16</v>
      </c>
      <c r="U7" s="167"/>
      <c r="V7" s="167" t="s">
        <v>17</v>
      </c>
      <c r="W7" s="167"/>
      <c r="X7" s="167" t="s">
        <v>18</v>
      </c>
      <c r="Y7" s="167"/>
      <c r="Z7" s="167" t="s">
        <v>19</v>
      </c>
      <c r="AA7" s="167"/>
    </row>
    <row r="8" spans="1:27" x14ac:dyDescent="0.3">
      <c r="A8" s="6"/>
      <c r="B8" s="6" t="s">
        <v>20</v>
      </c>
      <c r="C8" s="6" t="s">
        <v>21</v>
      </c>
      <c r="D8" s="6" t="s">
        <v>20</v>
      </c>
      <c r="E8" s="6" t="s">
        <v>21</v>
      </c>
      <c r="F8" s="6" t="s">
        <v>20</v>
      </c>
      <c r="G8" s="6" t="s">
        <v>21</v>
      </c>
      <c r="H8" s="6" t="s">
        <v>20</v>
      </c>
      <c r="I8" s="6" t="s">
        <v>21</v>
      </c>
      <c r="J8" s="6" t="s">
        <v>20</v>
      </c>
      <c r="K8" s="6" t="s">
        <v>21</v>
      </c>
      <c r="L8" s="6" t="s">
        <v>20</v>
      </c>
      <c r="M8" s="6" t="s">
        <v>21</v>
      </c>
      <c r="N8" s="6" t="s">
        <v>20</v>
      </c>
      <c r="O8" s="6" t="s">
        <v>21</v>
      </c>
      <c r="P8" s="6" t="s">
        <v>20</v>
      </c>
      <c r="Q8" s="6" t="s">
        <v>21</v>
      </c>
      <c r="R8" s="6" t="s">
        <v>20</v>
      </c>
      <c r="S8" s="6" t="s">
        <v>21</v>
      </c>
      <c r="T8" s="6" t="s">
        <v>20</v>
      </c>
      <c r="U8" s="6" t="s">
        <v>21</v>
      </c>
      <c r="V8" s="6" t="s">
        <v>20</v>
      </c>
      <c r="W8" s="6" t="s">
        <v>21</v>
      </c>
      <c r="X8" s="6" t="s">
        <v>20</v>
      </c>
      <c r="Y8" s="6" t="s">
        <v>21</v>
      </c>
      <c r="Z8" s="6" t="s">
        <v>20</v>
      </c>
      <c r="AA8" s="6" t="s">
        <v>21</v>
      </c>
    </row>
    <row r="9" spans="1:27" x14ac:dyDescent="0.3">
      <c r="A9" s="110" t="s">
        <v>1150</v>
      </c>
      <c r="B9" s="131">
        <v>519005.84302340867</v>
      </c>
      <c r="C9" s="132">
        <v>0.38161995232148516</v>
      </c>
      <c r="D9" s="131">
        <v>1724053.311141365</v>
      </c>
      <c r="E9" s="132">
        <v>0.16468737532618474</v>
      </c>
      <c r="F9" s="131">
        <v>642212.40059562493</v>
      </c>
      <c r="G9" s="132">
        <v>0.17964341663839933</v>
      </c>
      <c r="H9" s="131">
        <v>1905001.4244035501</v>
      </c>
      <c r="I9" s="132">
        <v>0.26865891416938859</v>
      </c>
      <c r="J9" s="131">
        <v>4677137.2686852003</v>
      </c>
      <c r="K9" s="132">
        <v>0.18500763946743282</v>
      </c>
      <c r="L9" s="131">
        <v>756561.9675416</v>
      </c>
      <c r="M9" s="132">
        <v>0.25065503786509963</v>
      </c>
      <c r="N9" s="131">
        <v>1229316</v>
      </c>
      <c r="O9" s="132">
        <v>0.27777103952958432</v>
      </c>
      <c r="P9" s="131">
        <v>1772485</v>
      </c>
      <c r="Q9" s="132">
        <v>0.13961982781925592</v>
      </c>
      <c r="R9" s="131">
        <v>324280</v>
      </c>
      <c r="S9" s="132">
        <v>0.10285795544122674</v>
      </c>
      <c r="T9" s="131">
        <v>1951207.5</v>
      </c>
      <c r="U9" s="132">
        <v>0.31240245831000119</v>
      </c>
      <c r="V9" s="131">
        <v>4033232.5</v>
      </c>
      <c r="W9" s="132">
        <v>0.19246894441839274</v>
      </c>
      <c r="X9" s="131">
        <v>265320</v>
      </c>
      <c r="Y9" s="132">
        <v>9.7190564797819512E-2</v>
      </c>
      <c r="Z9" s="131">
        <v>19799813.215390749</v>
      </c>
      <c r="AA9" s="132">
        <v>0.18440358158258144</v>
      </c>
    </row>
    <row r="10" spans="1:27" x14ac:dyDescent="0.3">
      <c r="A10" s="113" t="s">
        <v>717</v>
      </c>
      <c r="B10" s="140">
        <v>45267.327868458153</v>
      </c>
      <c r="C10" s="141">
        <v>3.3284626242835749E-2</v>
      </c>
      <c r="D10" s="140">
        <v>36249.413599334999</v>
      </c>
      <c r="E10" s="141">
        <v>3.4626660000644772E-3</v>
      </c>
      <c r="F10" s="140"/>
      <c r="G10" s="141"/>
      <c r="H10" s="140"/>
      <c r="I10" s="141"/>
      <c r="J10" s="140"/>
      <c r="K10" s="141"/>
      <c r="L10" s="140"/>
      <c r="M10" s="141"/>
      <c r="N10" s="140"/>
      <c r="O10" s="141"/>
      <c r="P10" s="140"/>
      <c r="Q10" s="141"/>
      <c r="R10" s="140"/>
      <c r="S10" s="141"/>
      <c r="T10" s="140"/>
      <c r="U10" s="141"/>
      <c r="V10" s="140"/>
      <c r="W10" s="141"/>
      <c r="X10" s="140"/>
      <c r="Y10" s="141"/>
      <c r="Z10" s="140">
        <v>81516.741467793152</v>
      </c>
      <c r="AA10" s="141">
        <v>7.5919802485398019E-4</v>
      </c>
    </row>
    <row r="11" spans="1:27" x14ac:dyDescent="0.3">
      <c r="A11" s="119" t="s">
        <v>473</v>
      </c>
      <c r="B11" s="134">
        <v>45267.327868458153</v>
      </c>
      <c r="C11" s="141">
        <v>3.3284626242835749E-2</v>
      </c>
      <c r="D11" s="134">
        <v>36249.413599334999</v>
      </c>
      <c r="E11" s="141">
        <v>3.4626660000644772E-3</v>
      </c>
      <c r="F11" s="134"/>
      <c r="G11" s="141"/>
      <c r="H11" s="134"/>
      <c r="I11" s="141"/>
      <c r="J11" s="134"/>
      <c r="K11" s="141"/>
      <c r="L11" s="134"/>
      <c r="M11" s="141"/>
      <c r="N11" s="134"/>
      <c r="O11" s="141"/>
      <c r="P11" s="134"/>
      <c r="Q11" s="141"/>
      <c r="R11" s="134"/>
      <c r="S11" s="141"/>
      <c r="T11" s="134"/>
      <c r="U11" s="141"/>
      <c r="V11" s="134"/>
      <c r="W11" s="141"/>
      <c r="X11" s="134"/>
      <c r="Y11" s="141"/>
      <c r="Z11" s="134">
        <v>81516.741467793152</v>
      </c>
      <c r="AA11" s="135">
        <v>7.5919802485398019E-4</v>
      </c>
    </row>
    <row r="12" spans="1:27" x14ac:dyDescent="0.3">
      <c r="A12" s="116" t="s">
        <v>1162</v>
      </c>
      <c r="B12" s="134"/>
      <c r="C12" s="141"/>
      <c r="D12" s="134">
        <v>36249.413599334999</v>
      </c>
      <c r="E12" s="141">
        <v>3.4626660000644772E-3</v>
      </c>
      <c r="F12" s="134"/>
      <c r="G12" s="141"/>
      <c r="H12" s="134"/>
      <c r="I12" s="141"/>
      <c r="J12" s="134"/>
      <c r="K12" s="141"/>
      <c r="L12" s="134"/>
      <c r="M12" s="141"/>
      <c r="N12" s="134"/>
      <c r="O12" s="141"/>
      <c r="P12" s="134"/>
      <c r="Q12" s="141"/>
      <c r="R12" s="134"/>
      <c r="S12" s="141"/>
      <c r="T12" s="134"/>
      <c r="U12" s="141"/>
      <c r="V12" s="134"/>
      <c r="W12" s="141"/>
      <c r="X12" s="134"/>
      <c r="Y12" s="141"/>
      <c r="Z12" s="134">
        <v>36249.413599334999</v>
      </c>
      <c r="AA12" s="135">
        <v>3.3760529078070842E-4</v>
      </c>
    </row>
    <row r="13" spans="1:27" x14ac:dyDescent="0.3">
      <c r="A13" s="116" t="s">
        <v>1163</v>
      </c>
      <c r="B13" s="134">
        <v>45267.327868458153</v>
      </c>
      <c r="C13" s="141">
        <v>3.3284626242835749E-2</v>
      </c>
      <c r="D13" s="134"/>
      <c r="E13" s="141"/>
      <c r="F13" s="134"/>
      <c r="G13" s="141"/>
      <c r="H13" s="134"/>
      <c r="I13" s="141"/>
      <c r="J13" s="134"/>
      <c r="K13" s="141"/>
      <c r="L13" s="134"/>
      <c r="M13" s="141"/>
      <c r="N13" s="134"/>
      <c r="O13" s="141"/>
      <c r="P13" s="134"/>
      <c r="Q13" s="141"/>
      <c r="R13" s="134"/>
      <c r="S13" s="141"/>
      <c r="T13" s="134"/>
      <c r="U13" s="141"/>
      <c r="V13" s="134"/>
      <c r="W13" s="141"/>
      <c r="X13" s="134"/>
      <c r="Y13" s="141"/>
      <c r="Z13" s="134">
        <v>45267.327868458153</v>
      </c>
      <c r="AA13" s="135">
        <v>4.2159273407327172E-4</v>
      </c>
    </row>
    <row r="14" spans="1:27" x14ac:dyDescent="0.3">
      <c r="A14" s="113" t="s">
        <v>719</v>
      </c>
      <c r="B14" s="140"/>
      <c r="C14" s="141"/>
      <c r="D14" s="140"/>
      <c r="E14" s="141"/>
      <c r="F14" s="140">
        <v>36609.912612</v>
      </c>
      <c r="G14" s="141">
        <v>1.0240739322930025E-2</v>
      </c>
      <c r="H14" s="140"/>
      <c r="I14" s="141"/>
      <c r="J14" s="140"/>
      <c r="K14" s="141"/>
      <c r="L14" s="140"/>
      <c r="M14" s="141"/>
      <c r="N14" s="140"/>
      <c r="O14" s="141"/>
      <c r="P14" s="140"/>
      <c r="Q14" s="141"/>
      <c r="R14" s="140"/>
      <c r="S14" s="141"/>
      <c r="T14" s="140"/>
      <c r="U14" s="141"/>
      <c r="V14" s="140"/>
      <c r="W14" s="141"/>
      <c r="X14" s="140"/>
      <c r="Y14" s="141"/>
      <c r="Z14" s="140">
        <v>36609.912612</v>
      </c>
      <c r="AA14" s="141">
        <v>3.4096276230679017E-4</v>
      </c>
    </row>
    <row r="15" spans="1:27" x14ac:dyDescent="0.3">
      <c r="A15" s="119" t="s">
        <v>473</v>
      </c>
      <c r="B15" s="134"/>
      <c r="C15" s="141"/>
      <c r="D15" s="134"/>
      <c r="E15" s="141"/>
      <c r="F15" s="134">
        <v>36609.912612</v>
      </c>
      <c r="G15" s="141">
        <v>1.0240739322930025E-2</v>
      </c>
      <c r="H15" s="134"/>
      <c r="I15" s="141"/>
      <c r="J15" s="134"/>
      <c r="K15" s="141"/>
      <c r="L15" s="134"/>
      <c r="M15" s="141"/>
      <c r="N15" s="134"/>
      <c r="O15" s="141"/>
      <c r="P15" s="134"/>
      <c r="Q15" s="141"/>
      <c r="R15" s="134"/>
      <c r="S15" s="141"/>
      <c r="T15" s="134"/>
      <c r="U15" s="141"/>
      <c r="V15" s="134"/>
      <c r="W15" s="141"/>
      <c r="X15" s="134"/>
      <c r="Y15" s="141"/>
      <c r="Z15" s="134">
        <v>36609.912612</v>
      </c>
      <c r="AA15" s="135">
        <v>3.4096276230679017E-4</v>
      </c>
    </row>
    <row r="16" spans="1:27" x14ac:dyDescent="0.3">
      <c r="A16" s="116" t="s">
        <v>1162</v>
      </c>
      <c r="B16" s="134"/>
      <c r="C16" s="141"/>
      <c r="D16" s="134"/>
      <c r="E16" s="141"/>
      <c r="F16" s="134">
        <v>36609.912612</v>
      </c>
      <c r="G16" s="141">
        <v>1.0240739322930025E-2</v>
      </c>
      <c r="H16" s="134"/>
      <c r="I16" s="141"/>
      <c r="J16" s="134"/>
      <c r="K16" s="141"/>
      <c r="L16" s="134"/>
      <c r="M16" s="141"/>
      <c r="N16" s="134"/>
      <c r="O16" s="141"/>
      <c r="P16" s="134"/>
      <c r="Q16" s="141"/>
      <c r="R16" s="134"/>
      <c r="S16" s="141"/>
      <c r="T16" s="134"/>
      <c r="U16" s="141"/>
      <c r="V16" s="134"/>
      <c r="W16" s="141"/>
      <c r="X16" s="134"/>
      <c r="Y16" s="141"/>
      <c r="Z16" s="134">
        <v>36609.912612</v>
      </c>
      <c r="AA16" s="135">
        <v>3.4096276230679017E-4</v>
      </c>
    </row>
    <row r="17" spans="1:27" x14ac:dyDescent="0.3">
      <c r="A17" s="113" t="s">
        <v>720</v>
      </c>
      <c r="B17" s="140">
        <v>44229.556661500006</v>
      </c>
      <c r="C17" s="141">
        <v>3.2521563160129538E-2</v>
      </c>
      <c r="D17" s="140">
        <v>25782.103179000002</v>
      </c>
      <c r="E17" s="141">
        <v>2.4627932764604869E-3</v>
      </c>
      <c r="F17" s="140">
        <v>14691.782308000002</v>
      </c>
      <c r="G17" s="141">
        <v>4.1096714542865958E-3</v>
      </c>
      <c r="H17" s="140"/>
      <c r="I17" s="141"/>
      <c r="J17" s="140"/>
      <c r="K17" s="141"/>
      <c r="L17" s="140"/>
      <c r="M17" s="141"/>
      <c r="N17" s="140"/>
      <c r="O17" s="141"/>
      <c r="P17" s="140"/>
      <c r="Q17" s="141"/>
      <c r="R17" s="140"/>
      <c r="S17" s="141"/>
      <c r="T17" s="140"/>
      <c r="U17" s="141"/>
      <c r="V17" s="140"/>
      <c r="W17" s="141"/>
      <c r="X17" s="140"/>
      <c r="Y17" s="141"/>
      <c r="Z17" s="140">
        <v>84703.442148500006</v>
      </c>
      <c r="AA17" s="141">
        <v>7.8887704316397153E-4</v>
      </c>
    </row>
    <row r="18" spans="1:27" x14ac:dyDescent="0.3">
      <c r="A18" s="119" t="s">
        <v>473</v>
      </c>
      <c r="B18" s="134">
        <v>44229.556661500006</v>
      </c>
      <c r="C18" s="141">
        <v>3.2521563160129538E-2</v>
      </c>
      <c r="D18" s="134">
        <v>25782.103179000002</v>
      </c>
      <c r="E18" s="141">
        <v>2.4627932764604869E-3</v>
      </c>
      <c r="F18" s="134">
        <v>14691.782308000002</v>
      </c>
      <c r="G18" s="141">
        <v>4.1096714542865958E-3</v>
      </c>
      <c r="H18" s="134"/>
      <c r="I18" s="141"/>
      <c r="J18" s="134"/>
      <c r="K18" s="141"/>
      <c r="L18" s="134"/>
      <c r="M18" s="141"/>
      <c r="N18" s="134"/>
      <c r="O18" s="141"/>
      <c r="P18" s="134"/>
      <c r="Q18" s="141"/>
      <c r="R18" s="134"/>
      <c r="S18" s="141"/>
      <c r="T18" s="134"/>
      <c r="U18" s="141"/>
      <c r="V18" s="134"/>
      <c r="W18" s="141"/>
      <c r="X18" s="134"/>
      <c r="Y18" s="141"/>
      <c r="Z18" s="134">
        <v>84703.442148500006</v>
      </c>
      <c r="AA18" s="135">
        <v>7.8887704316397153E-4</v>
      </c>
    </row>
    <row r="19" spans="1:27" x14ac:dyDescent="0.3">
      <c r="A19" s="116" t="s">
        <v>1162</v>
      </c>
      <c r="B19" s="134">
        <v>9246.2429150000007</v>
      </c>
      <c r="C19" s="141">
        <v>6.7986725540891899E-3</v>
      </c>
      <c r="D19" s="134"/>
      <c r="E19" s="141"/>
      <c r="F19" s="134"/>
      <c r="G19" s="141"/>
      <c r="H19" s="134"/>
      <c r="I19" s="141"/>
      <c r="J19" s="134"/>
      <c r="K19" s="141"/>
      <c r="L19" s="134"/>
      <c r="M19" s="141"/>
      <c r="N19" s="134"/>
      <c r="O19" s="141"/>
      <c r="P19" s="134"/>
      <c r="Q19" s="141"/>
      <c r="R19" s="134"/>
      <c r="S19" s="141"/>
      <c r="T19" s="134"/>
      <c r="U19" s="141"/>
      <c r="V19" s="134"/>
      <c r="W19" s="141"/>
      <c r="X19" s="134"/>
      <c r="Y19" s="141"/>
      <c r="Z19" s="134">
        <v>9246.2429150000007</v>
      </c>
      <c r="AA19" s="135">
        <v>8.6113959316707568E-5</v>
      </c>
    </row>
    <row r="20" spans="1:27" x14ac:dyDescent="0.3">
      <c r="A20" s="116" t="s">
        <v>1163</v>
      </c>
      <c r="B20" s="134">
        <v>34983.313746500004</v>
      </c>
      <c r="C20" s="141">
        <v>2.5722890606040345E-2</v>
      </c>
      <c r="D20" s="134">
        <v>25782.103179000002</v>
      </c>
      <c r="E20" s="141">
        <v>2.4627932764604869E-3</v>
      </c>
      <c r="F20" s="134">
        <v>14691.782308000002</v>
      </c>
      <c r="G20" s="141">
        <v>4.1096714542865958E-3</v>
      </c>
      <c r="H20" s="134"/>
      <c r="I20" s="141"/>
      <c r="J20" s="134"/>
      <c r="K20" s="141"/>
      <c r="L20" s="134"/>
      <c r="M20" s="141"/>
      <c r="N20" s="134"/>
      <c r="O20" s="141"/>
      <c r="P20" s="134"/>
      <c r="Q20" s="141"/>
      <c r="R20" s="134"/>
      <c r="S20" s="141"/>
      <c r="T20" s="134"/>
      <c r="U20" s="141"/>
      <c r="V20" s="134"/>
      <c r="W20" s="141"/>
      <c r="X20" s="134"/>
      <c r="Y20" s="141"/>
      <c r="Z20" s="134">
        <v>75457.19923350001</v>
      </c>
      <c r="AA20" s="135">
        <v>7.02763083847264E-4</v>
      </c>
    </row>
    <row r="21" spans="1:27" x14ac:dyDescent="0.3">
      <c r="A21" s="113" t="s">
        <v>721</v>
      </c>
      <c r="B21" s="140">
        <v>3630.2777500000002</v>
      </c>
      <c r="C21" s="141">
        <v>2.6693079480538022E-3</v>
      </c>
      <c r="D21" s="140">
        <v>248448.57034134504</v>
      </c>
      <c r="E21" s="141">
        <v>2.3732643699962787E-2</v>
      </c>
      <c r="F21" s="140">
        <v>108908.33249999999</v>
      </c>
      <c r="G21" s="141">
        <v>3.0464477067937996E-2</v>
      </c>
      <c r="H21" s="140"/>
      <c r="I21" s="141"/>
      <c r="J21" s="140"/>
      <c r="K21" s="141"/>
      <c r="L21" s="140"/>
      <c r="M21" s="141"/>
      <c r="N21" s="140"/>
      <c r="O21" s="141"/>
      <c r="P21" s="140"/>
      <c r="Q21" s="141"/>
      <c r="R21" s="140"/>
      <c r="S21" s="141"/>
      <c r="T21" s="140"/>
      <c r="U21" s="141"/>
      <c r="V21" s="140"/>
      <c r="W21" s="141"/>
      <c r="X21" s="140"/>
      <c r="Y21" s="141"/>
      <c r="Z21" s="140">
        <v>360987.18059134501</v>
      </c>
      <c r="AA21" s="141">
        <v>3.3620180292760621E-3</v>
      </c>
    </row>
    <row r="22" spans="1:27" x14ac:dyDescent="0.3">
      <c r="A22" s="119" t="s">
        <v>473</v>
      </c>
      <c r="B22" s="134">
        <v>3630.2777500000002</v>
      </c>
      <c r="C22" s="141">
        <v>2.6693079480538022E-3</v>
      </c>
      <c r="D22" s="134">
        <v>248448.57034134504</v>
      </c>
      <c r="E22" s="141">
        <v>2.3732643699962787E-2</v>
      </c>
      <c r="F22" s="134">
        <v>108908.33249999999</v>
      </c>
      <c r="G22" s="141">
        <v>3.0464477067937996E-2</v>
      </c>
      <c r="H22" s="134"/>
      <c r="I22" s="141"/>
      <c r="J22" s="134"/>
      <c r="K22" s="141"/>
      <c r="L22" s="134"/>
      <c r="M22" s="141"/>
      <c r="N22" s="134"/>
      <c r="O22" s="141"/>
      <c r="P22" s="134"/>
      <c r="Q22" s="141"/>
      <c r="R22" s="134"/>
      <c r="S22" s="141"/>
      <c r="T22" s="134"/>
      <c r="U22" s="141"/>
      <c r="V22" s="134"/>
      <c r="W22" s="141"/>
      <c r="X22" s="134"/>
      <c r="Y22" s="141"/>
      <c r="Z22" s="134">
        <v>360987.18059134501</v>
      </c>
      <c r="AA22" s="135">
        <v>3.3620180292760621E-3</v>
      </c>
    </row>
    <row r="23" spans="1:27" x14ac:dyDescent="0.3">
      <c r="A23" s="116" t="s">
        <v>1162</v>
      </c>
      <c r="B23" s="134">
        <v>1719.6052500000001</v>
      </c>
      <c r="C23" s="141">
        <v>1.2644090280254851E-3</v>
      </c>
      <c r="D23" s="134">
        <v>1971.817841345</v>
      </c>
      <c r="E23" s="141">
        <v>1.8835467720976096E-4</v>
      </c>
      <c r="F23" s="134">
        <v>19106.724999999999</v>
      </c>
      <c r="G23" s="141">
        <v>5.3446450996382441E-3</v>
      </c>
      <c r="H23" s="134"/>
      <c r="I23" s="141"/>
      <c r="J23" s="134"/>
      <c r="K23" s="141"/>
      <c r="L23" s="134"/>
      <c r="M23" s="141"/>
      <c r="N23" s="134"/>
      <c r="O23" s="141"/>
      <c r="P23" s="134"/>
      <c r="Q23" s="141"/>
      <c r="R23" s="134"/>
      <c r="S23" s="141"/>
      <c r="T23" s="134"/>
      <c r="U23" s="141"/>
      <c r="V23" s="134"/>
      <c r="W23" s="141"/>
      <c r="X23" s="134"/>
      <c r="Y23" s="141"/>
      <c r="Z23" s="134">
        <v>22798.148091345</v>
      </c>
      <c r="AA23" s="135">
        <v>2.1232827379534161E-4</v>
      </c>
    </row>
    <row r="24" spans="1:27" x14ac:dyDescent="0.3">
      <c r="A24" s="116" t="s">
        <v>1163</v>
      </c>
      <c r="B24" s="134">
        <v>1910.6724999999999</v>
      </c>
      <c r="C24" s="141">
        <v>1.4048989200283169E-3</v>
      </c>
      <c r="D24" s="134">
        <v>246476.75250000003</v>
      </c>
      <c r="E24" s="141">
        <v>2.3544289022753025E-2</v>
      </c>
      <c r="F24" s="134">
        <v>89801.607499999998</v>
      </c>
      <c r="G24" s="141">
        <v>2.5119831968299752E-2</v>
      </c>
      <c r="H24" s="134"/>
      <c r="I24" s="141"/>
      <c r="J24" s="134"/>
      <c r="K24" s="141"/>
      <c r="L24" s="134"/>
      <c r="M24" s="141"/>
      <c r="N24" s="134"/>
      <c r="O24" s="141"/>
      <c r="P24" s="134"/>
      <c r="Q24" s="141"/>
      <c r="R24" s="134"/>
      <c r="S24" s="141"/>
      <c r="T24" s="134"/>
      <c r="U24" s="141"/>
      <c r="V24" s="134"/>
      <c r="W24" s="141"/>
      <c r="X24" s="134"/>
      <c r="Y24" s="141"/>
      <c r="Z24" s="134">
        <v>338189.03250000003</v>
      </c>
      <c r="AA24" s="135">
        <v>3.1496897554807203E-3</v>
      </c>
    </row>
    <row r="25" spans="1:27" x14ac:dyDescent="0.3">
      <c r="A25" s="113" t="s">
        <v>722</v>
      </c>
      <c r="B25" s="140"/>
      <c r="C25" s="141"/>
      <c r="D25" s="140">
        <v>190738.462019625</v>
      </c>
      <c r="E25" s="141">
        <v>1.8219979904780075E-2</v>
      </c>
      <c r="F25" s="140">
        <v>112127.86817562499</v>
      </c>
      <c r="G25" s="141">
        <v>3.1365064456506137E-2</v>
      </c>
      <c r="H25" s="140"/>
      <c r="I25" s="141"/>
      <c r="J25" s="140"/>
      <c r="K25" s="141"/>
      <c r="L25" s="140"/>
      <c r="M25" s="141"/>
      <c r="N25" s="140"/>
      <c r="O25" s="141"/>
      <c r="P25" s="140"/>
      <c r="Q25" s="141"/>
      <c r="R25" s="140"/>
      <c r="S25" s="141"/>
      <c r="T25" s="140"/>
      <c r="U25" s="141"/>
      <c r="V25" s="140"/>
      <c r="W25" s="141"/>
      <c r="X25" s="140"/>
      <c r="Y25" s="141"/>
      <c r="Z25" s="140">
        <v>302866.33019524999</v>
      </c>
      <c r="AA25" s="141">
        <v>2.8207152977263389E-3</v>
      </c>
    </row>
    <row r="26" spans="1:27" x14ac:dyDescent="0.3">
      <c r="A26" s="119" t="s">
        <v>473</v>
      </c>
      <c r="B26" s="134"/>
      <c r="C26" s="141"/>
      <c r="D26" s="134">
        <v>190738.462019625</v>
      </c>
      <c r="E26" s="141">
        <v>1.8219979904780075E-2</v>
      </c>
      <c r="F26" s="134">
        <v>112127.86817562499</v>
      </c>
      <c r="G26" s="141">
        <v>3.1365064456506137E-2</v>
      </c>
      <c r="H26" s="134"/>
      <c r="I26" s="141"/>
      <c r="J26" s="134"/>
      <c r="K26" s="141"/>
      <c r="L26" s="134"/>
      <c r="M26" s="141"/>
      <c r="N26" s="134"/>
      <c r="O26" s="141"/>
      <c r="P26" s="134"/>
      <c r="Q26" s="141"/>
      <c r="R26" s="134"/>
      <c r="S26" s="141"/>
      <c r="T26" s="134"/>
      <c r="U26" s="141"/>
      <c r="V26" s="134"/>
      <c r="W26" s="141"/>
      <c r="X26" s="134"/>
      <c r="Y26" s="141"/>
      <c r="Z26" s="134">
        <v>302866.33019524999</v>
      </c>
      <c r="AA26" s="135">
        <v>2.8207152977263389E-3</v>
      </c>
    </row>
    <row r="27" spans="1:27" x14ac:dyDescent="0.3">
      <c r="A27" s="116" t="s">
        <v>1162</v>
      </c>
      <c r="B27" s="134"/>
      <c r="C27" s="141"/>
      <c r="D27" s="134">
        <v>63267.547580525003</v>
      </c>
      <c r="E27" s="141">
        <v>6.0435290991456055E-3</v>
      </c>
      <c r="F27" s="134">
        <v>37301.172263649998</v>
      </c>
      <c r="G27" s="141">
        <v>1.0434102524094473E-2</v>
      </c>
      <c r="H27" s="134"/>
      <c r="I27" s="141"/>
      <c r="J27" s="134"/>
      <c r="K27" s="141"/>
      <c r="L27" s="134"/>
      <c r="M27" s="141"/>
      <c r="N27" s="134"/>
      <c r="O27" s="141"/>
      <c r="P27" s="134"/>
      <c r="Q27" s="141"/>
      <c r="R27" s="134"/>
      <c r="S27" s="141"/>
      <c r="T27" s="134"/>
      <c r="U27" s="141"/>
      <c r="V27" s="134"/>
      <c r="W27" s="141"/>
      <c r="X27" s="134"/>
      <c r="Y27" s="141"/>
      <c r="Z27" s="134">
        <v>100568.71984417499</v>
      </c>
      <c r="AA27" s="135">
        <v>9.3663672140227854E-4</v>
      </c>
    </row>
    <row r="28" spans="1:27" x14ac:dyDescent="0.3">
      <c r="A28" s="116" t="s">
        <v>1163</v>
      </c>
      <c r="B28" s="134"/>
      <c r="C28" s="141"/>
      <c r="D28" s="134">
        <v>127470.91443910002</v>
      </c>
      <c r="E28" s="141">
        <v>1.2176450805634467E-2</v>
      </c>
      <c r="F28" s="134">
        <v>74826.695911974995</v>
      </c>
      <c r="G28" s="141">
        <v>2.0930961932411663E-2</v>
      </c>
      <c r="H28" s="134"/>
      <c r="I28" s="141"/>
      <c r="J28" s="134"/>
      <c r="K28" s="141"/>
      <c r="L28" s="134"/>
      <c r="M28" s="141"/>
      <c r="N28" s="134"/>
      <c r="O28" s="141"/>
      <c r="P28" s="134"/>
      <c r="Q28" s="141"/>
      <c r="R28" s="134"/>
      <c r="S28" s="141"/>
      <c r="T28" s="134"/>
      <c r="U28" s="141"/>
      <c r="V28" s="134"/>
      <c r="W28" s="141"/>
      <c r="X28" s="134"/>
      <c r="Y28" s="141"/>
      <c r="Z28" s="134">
        <v>202297.61035107501</v>
      </c>
      <c r="AA28" s="135">
        <v>1.8840785763240603E-3</v>
      </c>
    </row>
    <row r="29" spans="1:27" x14ac:dyDescent="0.3">
      <c r="A29" s="113" t="s">
        <v>723</v>
      </c>
      <c r="B29" s="140">
        <v>33868.3807434505</v>
      </c>
      <c r="C29" s="141">
        <v>2.4903091204579255E-2</v>
      </c>
      <c r="D29" s="140">
        <v>106854.62200205999</v>
      </c>
      <c r="E29" s="141">
        <v>1.0207113159012939E-2</v>
      </c>
      <c r="F29" s="140"/>
      <c r="G29" s="141"/>
      <c r="H29" s="140"/>
      <c r="I29" s="141"/>
      <c r="J29" s="140"/>
      <c r="K29" s="141"/>
      <c r="L29" s="140"/>
      <c r="M29" s="141"/>
      <c r="N29" s="140"/>
      <c r="O29" s="141"/>
      <c r="P29" s="140"/>
      <c r="Q29" s="141"/>
      <c r="R29" s="140"/>
      <c r="S29" s="141"/>
      <c r="T29" s="140"/>
      <c r="U29" s="141"/>
      <c r="V29" s="140"/>
      <c r="W29" s="141"/>
      <c r="X29" s="140"/>
      <c r="Y29" s="141"/>
      <c r="Z29" s="140">
        <v>140723.00274551052</v>
      </c>
      <c r="AA29" s="141">
        <v>1.3106096221734208E-3</v>
      </c>
    </row>
    <row r="30" spans="1:27" x14ac:dyDescent="0.3">
      <c r="A30" s="119" t="s">
        <v>473</v>
      </c>
      <c r="B30" s="134">
        <v>33868.3807434505</v>
      </c>
      <c r="C30" s="141">
        <v>2.4903091204579255E-2</v>
      </c>
      <c r="D30" s="134">
        <v>106854.62200205999</v>
      </c>
      <c r="E30" s="141">
        <v>1.0207113159012939E-2</v>
      </c>
      <c r="F30" s="134"/>
      <c r="G30" s="141"/>
      <c r="H30" s="134"/>
      <c r="I30" s="141"/>
      <c r="J30" s="134"/>
      <c r="K30" s="141"/>
      <c r="L30" s="134"/>
      <c r="M30" s="141"/>
      <c r="N30" s="134"/>
      <c r="O30" s="141"/>
      <c r="P30" s="134"/>
      <c r="Q30" s="141"/>
      <c r="R30" s="134"/>
      <c r="S30" s="141"/>
      <c r="T30" s="134"/>
      <c r="U30" s="141"/>
      <c r="V30" s="134"/>
      <c r="W30" s="141"/>
      <c r="X30" s="134"/>
      <c r="Y30" s="141"/>
      <c r="Z30" s="134">
        <v>140723.00274551052</v>
      </c>
      <c r="AA30" s="135">
        <v>1.3106096221734208E-3</v>
      </c>
    </row>
    <row r="31" spans="1:27" x14ac:dyDescent="0.3">
      <c r="A31" s="116" t="s">
        <v>1163</v>
      </c>
      <c r="B31" s="134">
        <v>33868.3807434505</v>
      </c>
      <c r="C31" s="141">
        <v>2.4903091204579255E-2</v>
      </c>
      <c r="D31" s="134">
        <v>106854.62200205999</v>
      </c>
      <c r="E31" s="141">
        <v>1.0207113159012939E-2</v>
      </c>
      <c r="F31" s="134"/>
      <c r="G31" s="141"/>
      <c r="H31" s="134"/>
      <c r="I31" s="141"/>
      <c r="J31" s="134"/>
      <c r="K31" s="141"/>
      <c r="L31" s="134"/>
      <c r="M31" s="141"/>
      <c r="N31" s="134"/>
      <c r="O31" s="141"/>
      <c r="P31" s="134"/>
      <c r="Q31" s="141"/>
      <c r="R31" s="134"/>
      <c r="S31" s="141"/>
      <c r="T31" s="134"/>
      <c r="U31" s="141"/>
      <c r="V31" s="134"/>
      <c r="W31" s="141"/>
      <c r="X31" s="134"/>
      <c r="Y31" s="141"/>
      <c r="Z31" s="134">
        <v>140723.00274551052</v>
      </c>
      <c r="AA31" s="135">
        <v>1.3106096221734208E-3</v>
      </c>
    </row>
    <row r="32" spans="1:27" x14ac:dyDescent="0.3">
      <c r="A32" s="113" t="s">
        <v>473</v>
      </c>
      <c r="B32" s="140">
        <v>392010.3</v>
      </c>
      <c r="C32" s="141">
        <v>0.28824136376588683</v>
      </c>
      <c r="D32" s="140">
        <v>1115980.1400000001</v>
      </c>
      <c r="E32" s="141">
        <v>0.10660217928590397</v>
      </c>
      <c r="F32" s="140">
        <v>369874.505</v>
      </c>
      <c r="G32" s="141">
        <v>0.10346346433673857</v>
      </c>
      <c r="H32" s="140">
        <v>1905001.4244035501</v>
      </c>
      <c r="I32" s="141">
        <v>0.26865891416938859</v>
      </c>
      <c r="J32" s="140">
        <v>4677137.2686852003</v>
      </c>
      <c r="K32" s="141">
        <v>0.18500763946743282</v>
      </c>
      <c r="L32" s="140">
        <v>756561.9675416</v>
      </c>
      <c r="M32" s="141">
        <v>0.25065503786509963</v>
      </c>
      <c r="N32" s="140">
        <v>1229316</v>
      </c>
      <c r="O32" s="141">
        <v>0.27777103952958432</v>
      </c>
      <c r="P32" s="140">
        <v>1772485</v>
      </c>
      <c r="Q32" s="141">
        <v>0.13961982781925592</v>
      </c>
      <c r="R32" s="140">
        <v>324280</v>
      </c>
      <c r="S32" s="141">
        <v>0.10285795544122674</v>
      </c>
      <c r="T32" s="140">
        <v>1951207.5</v>
      </c>
      <c r="U32" s="141">
        <v>0.31240245831000119</v>
      </c>
      <c r="V32" s="140">
        <v>4033232.5</v>
      </c>
      <c r="W32" s="141">
        <v>0.19246894441839274</v>
      </c>
      <c r="X32" s="140">
        <v>265320</v>
      </c>
      <c r="Y32" s="141">
        <v>9.7190564797819512E-2</v>
      </c>
      <c r="Z32" s="140">
        <v>18792406.605630353</v>
      </c>
      <c r="AA32" s="141">
        <v>0.17502120080308087</v>
      </c>
    </row>
    <row r="33" spans="1:27" x14ac:dyDescent="0.3">
      <c r="A33" s="119" t="s">
        <v>477</v>
      </c>
      <c r="B33" s="134">
        <v>392010.3</v>
      </c>
      <c r="C33" s="141">
        <v>0.28824136376588683</v>
      </c>
      <c r="D33" s="134">
        <v>1115980.1400000001</v>
      </c>
      <c r="E33" s="141">
        <v>0.10660217928590397</v>
      </c>
      <c r="F33" s="134">
        <v>369874.505</v>
      </c>
      <c r="G33" s="141">
        <v>0.10346346433673857</v>
      </c>
      <c r="H33" s="134">
        <v>1905001.4244035501</v>
      </c>
      <c r="I33" s="141">
        <v>0.26865891416938859</v>
      </c>
      <c r="J33" s="134">
        <v>4677137.2686852003</v>
      </c>
      <c r="K33" s="141">
        <v>0.18500763946743282</v>
      </c>
      <c r="L33" s="134">
        <v>756561.9675416</v>
      </c>
      <c r="M33" s="141">
        <v>0.25065503786509963</v>
      </c>
      <c r="N33" s="134">
        <v>1229316</v>
      </c>
      <c r="O33" s="141">
        <v>0.27777103952958432</v>
      </c>
      <c r="P33" s="134">
        <v>1772485</v>
      </c>
      <c r="Q33" s="141">
        <v>0.13961982781925592</v>
      </c>
      <c r="R33" s="134">
        <v>324280</v>
      </c>
      <c r="S33" s="141">
        <v>0.10285795544122674</v>
      </c>
      <c r="T33" s="134">
        <v>1951207.5</v>
      </c>
      <c r="U33" s="141">
        <v>0.31240245831000119</v>
      </c>
      <c r="V33" s="134">
        <v>4033232.5</v>
      </c>
      <c r="W33" s="141">
        <v>0.19246894441839274</v>
      </c>
      <c r="X33" s="134">
        <v>265320</v>
      </c>
      <c r="Y33" s="141">
        <v>9.7190564797819512E-2</v>
      </c>
      <c r="Z33" s="134">
        <v>18792406.605630353</v>
      </c>
      <c r="AA33" s="135">
        <v>0.17502120080308087</v>
      </c>
    </row>
    <row r="34" spans="1:27" x14ac:dyDescent="0.3">
      <c r="A34" s="116" t="s">
        <v>1162</v>
      </c>
      <c r="B34" s="134">
        <v>73700</v>
      </c>
      <c r="C34" s="141">
        <v>5.419089373301126E-2</v>
      </c>
      <c r="D34" s="134">
        <v>204569.09</v>
      </c>
      <c r="E34" s="141">
        <v>1.9541128042416801E-2</v>
      </c>
      <c r="F34" s="134">
        <v>88440</v>
      </c>
      <c r="G34" s="141">
        <v>2.4738955138151952E-2</v>
      </c>
      <c r="H34" s="134">
        <v>584865.76994999999</v>
      </c>
      <c r="I34" s="141">
        <v>8.2482564410053999E-2</v>
      </c>
      <c r="J34" s="134">
        <v>1923126.7608299998</v>
      </c>
      <c r="K34" s="141">
        <v>7.6070707781006885E-2</v>
      </c>
      <c r="L34" s="134">
        <v>321734.23702254996</v>
      </c>
      <c r="M34" s="141">
        <v>0.10659312894809496</v>
      </c>
      <c r="N34" s="134">
        <v>639716</v>
      </c>
      <c r="O34" s="141">
        <v>0.14454751937151031</v>
      </c>
      <c r="P34" s="134">
        <v>608025</v>
      </c>
      <c r="Q34" s="141">
        <v>4.7894535530513996E-2</v>
      </c>
      <c r="R34" s="134">
        <v>66330</v>
      </c>
      <c r="S34" s="141">
        <v>2.1039127249341833E-2</v>
      </c>
      <c r="T34" s="134">
        <v>681725</v>
      </c>
      <c r="U34" s="141">
        <v>0.10914911196855565</v>
      </c>
      <c r="V34" s="134">
        <v>2098607.5</v>
      </c>
      <c r="W34" s="141">
        <v>0.10014715746576033</v>
      </c>
      <c r="X34" s="134">
        <v>187935</v>
      </c>
      <c r="Y34" s="141">
        <v>6.8843316731788826E-2</v>
      </c>
      <c r="Z34" s="134">
        <v>7478774.3578025494</v>
      </c>
      <c r="AA34" s="135">
        <v>6.9652817550559049E-2</v>
      </c>
    </row>
    <row r="35" spans="1:27" x14ac:dyDescent="0.3">
      <c r="A35" s="116" t="s">
        <v>1163</v>
      </c>
      <c r="B35" s="134">
        <v>318310.3</v>
      </c>
      <c r="C35" s="141">
        <v>0.23405047003287557</v>
      </c>
      <c r="D35" s="134">
        <v>911411.05</v>
      </c>
      <c r="E35" s="141">
        <v>8.7061051243487175E-2</v>
      </c>
      <c r="F35" s="134">
        <v>281434.505</v>
      </c>
      <c r="G35" s="141">
        <v>7.8724509198586617E-2</v>
      </c>
      <c r="H35" s="134">
        <v>1320135.65445355</v>
      </c>
      <c r="I35" s="141">
        <v>0.18617634975933459</v>
      </c>
      <c r="J35" s="134">
        <v>2754010.5078552002</v>
      </c>
      <c r="K35" s="141">
        <v>0.10893693168642593</v>
      </c>
      <c r="L35" s="134">
        <v>434827.73051905003</v>
      </c>
      <c r="M35" s="141">
        <v>0.14406190891700468</v>
      </c>
      <c r="N35" s="134">
        <v>589600</v>
      </c>
      <c r="O35" s="141">
        <v>0.13322352015807401</v>
      </c>
      <c r="P35" s="134">
        <v>1164460</v>
      </c>
      <c r="Q35" s="141">
        <v>9.1725292288741933E-2</v>
      </c>
      <c r="R35" s="134">
        <v>257950</v>
      </c>
      <c r="S35" s="141">
        <v>8.1818828191884907E-2</v>
      </c>
      <c r="T35" s="134">
        <v>1269482.5</v>
      </c>
      <c r="U35" s="141">
        <v>0.20325334634144554</v>
      </c>
      <c r="V35" s="134">
        <v>1934625</v>
      </c>
      <c r="W35" s="141">
        <v>9.232178695263242E-2</v>
      </c>
      <c r="X35" s="134">
        <v>77385</v>
      </c>
      <c r="Y35" s="141">
        <v>2.8347248066030693E-2</v>
      </c>
      <c r="Z35" s="134">
        <v>11313632.247827802</v>
      </c>
      <c r="AA35" s="135">
        <v>0.10536838325252182</v>
      </c>
    </row>
    <row r="36" spans="1:27" x14ac:dyDescent="0.3">
      <c r="A36" s="110" t="s">
        <v>1153</v>
      </c>
      <c r="B36" s="131">
        <v>130161.47358716483</v>
      </c>
      <c r="C36" s="132">
        <v>9.5706466530450465E-2</v>
      </c>
      <c r="D36" s="131">
        <v>350991.59469168802</v>
      </c>
      <c r="E36" s="132">
        <v>3.3527898538739831E-2</v>
      </c>
      <c r="F36" s="131">
        <v>175421.77067694999</v>
      </c>
      <c r="G36" s="132">
        <v>4.9070005823521542E-2</v>
      </c>
      <c r="H36" s="131">
        <v>10504164.587408017</v>
      </c>
      <c r="I36" s="132">
        <v>1.481383381743745</v>
      </c>
      <c r="J36" s="131">
        <v>19259570.40601572</v>
      </c>
      <c r="K36" s="132">
        <v>0.76182661600082668</v>
      </c>
      <c r="L36" s="131">
        <v>4044258.424793622</v>
      </c>
      <c r="M36" s="132">
        <v>1.3398951997242103</v>
      </c>
      <c r="N36" s="131">
        <v>3370410.7426633406</v>
      </c>
      <c r="O36" s="132">
        <v>0.76156374409124616</v>
      </c>
      <c r="P36" s="131">
        <v>7038743.3370402567</v>
      </c>
      <c r="Q36" s="132">
        <v>0.55444651592622551</v>
      </c>
      <c r="R36" s="131">
        <v>1362164.719314106</v>
      </c>
      <c r="S36" s="132">
        <v>0.43206327248927295</v>
      </c>
      <c r="T36" s="131">
        <v>5963892.5826562373</v>
      </c>
      <c r="U36" s="132">
        <v>0.95486241413001438</v>
      </c>
      <c r="V36" s="131">
        <v>11181817.41247052</v>
      </c>
      <c r="W36" s="132">
        <v>0.53360489236794673</v>
      </c>
      <c r="X36" s="131">
        <v>1740922.0022207657</v>
      </c>
      <c r="Y36" s="132">
        <v>0.63772498366043662</v>
      </c>
      <c r="Z36" s="131">
        <v>65122519.053538397</v>
      </c>
      <c r="AA36" s="132">
        <v>0.6065120728420661</v>
      </c>
    </row>
    <row r="37" spans="1:27" x14ac:dyDescent="0.3">
      <c r="A37" s="113" t="s">
        <v>716</v>
      </c>
      <c r="B37" s="140"/>
      <c r="C37" s="141"/>
      <c r="D37" s="140"/>
      <c r="E37" s="141"/>
      <c r="F37" s="140"/>
      <c r="G37" s="141"/>
      <c r="H37" s="140">
        <v>409376.47749701998</v>
      </c>
      <c r="I37" s="141">
        <v>5.7733626086538897E-2</v>
      </c>
      <c r="J37" s="140">
        <v>296727.09194317198</v>
      </c>
      <c r="K37" s="141">
        <v>1.1737260570475902E-2</v>
      </c>
      <c r="L37" s="140"/>
      <c r="M37" s="141"/>
      <c r="N37" s="140"/>
      <c r="O37" s="141"/>
      <c r="P37" s="140"/>
      <c r="Q37" s="141"/>
      <c r="R37" s="140"/>
      <c r="S37" s="141"/>
      <c r="T37" s="140"/>
      <c r="U37" s="141"/>
      <c r="V37" s="140"/>
      <c r="W37" s="141"/>
      <c r="X37" s="140"/>
      <c r="Y37" s="141"/>
      <c r="Z37" s="140">
        <v>706103.56944019196</v>
      </c>
      <c r="AA37" s="141">
        <v>6.5762250257898058E-3</v>
      </c>
    </row>
    <row r="38" spans="1:27" x14ac:dyDescent="0.3">
      <c r="A38" s="119" t="s">
        <v>473</v>
      </c>
      <c r="B38" s="134"/>
      <c r="C38" s="141"/>
      <c r="D38" s="134"/>
      <c r="E38" s="141"/>
      <c r="F38" s="134"/>
      <c r="G38" s="141"/>
      <c r="H38" s="134">
        <v>409376.47749701998</v>
      </c>
      <c r="I38" s="141">
        <v>5.7733626086538897E-2</v>
      </c>
      <c r="J38" s="134">
        <v>296727.09194317198</v>
      </c>
      <c r="K38" s="141">
        <v>1.1737260570475902E-2</v>
      </c>
      <c r="L38" s="134"/>
      <c r="M38" s="141"/>
      <c r="N38" s="134"/>
      <c r="O38" s="141"/>
      <c r="P38" s="134"/>
      <c r="Q38" s="141"/>
      <c r="R38" s="134"/>
      <c r="S38" s="141"/>
      <c r="T38" s="134"/>
      <c r="U38" s="141"/>
      <c r="V38" s="134"/>
      <c r="W38" s="141"/>
      <c r="X38" s="134"/>
      <c r="Y38" s="141"/>
      <c r="Z38" s="134">
        <v>706103.56944019196</v>
      </c>
      <c r="AA38" s="135">
        <v>6.5762250257898058E-3</v>
      </c>
    </row>
    <row r="39" spans="1:27" x14ac:dyDescent="0.3">
      <c r="A39" s="116" t="s">
        <v>1162</v>
      </c>
      <c r="B39" s="134"/>
      <c r="C39" s="141"/>
      <c r="D39" s="134"/>
      <c r="E39" s="141"/>
      <c r="F39" s="134"/>
      <c r="G39" s="141"/>
      <c r="H39" s="134">
        <v>204688.23874850999</v>
      </c>
      <c r="I39" s="141">
        <v>2.8866813043269449E-2</v>
      </c>
      <c r="J39" s="134">
        <v>148363.54597158599</v>
      </c>
      <c r="K39" s="141">
        <v>5.868630285237951E-3</v>
      </c>
      <c r="L39" s="134"/>
      <c r="M39" s="141"/>
      <c r="N39" s="134"/>
      <c r="O39" s="141"/>
      <c r="P39" s="134"/>
      <c r="Q39" s="141"/>
      <c r="R39" s="134"/>
      <c r="S39" s="141"/>
      <c r="T39" s="134"/>
      <c r="U39" s="141"/>
      <c r="V39" s="134"/>
      <c r="W39" s="141"/>
      <c r="X39" s="134"/>
      <c r="Y39" s="141"/>
      <c r="Z39" s="134">
        <v>353051.78472009598</v>
      </c>
      <c r="AA39" s="135">
        <v>3.2881125128949029E-3</v>
      </c>
    </row>
    <row r="40" spans="1:27" x14ac:dyDescent="0.3">
      <c r="A40" s="116" t="s">
        <v>1163</v>
      </c>
      <c r="B40" s="134"/>
      <c r="C40" s="141"/>
      <c r="D40" s="134"/>
      <c r="E40" s="141"/>
      <c r="F40" s="134"/>
      <c r="G40" s="141"/>
      <c r="H40" s="134">
        <v>204688.23874850999</v>
      </c>
      <c r="I40" s="141">
        <v>2.8866813043269449E-2</v>
      </c>
      <c r="J40" s="134">
        <v>148363.54597158599</v>
      </c>
      <c r="K40" s="141">
        <v>5.868630285237951E-3</v>
      </c>
      <c r="L40" s="134"/>
      <c r="M40" s="141"/>
      <c r="N40" s="134"/>
      <c r="O40" s="141"/>
      <c r="P40" s="134"/>
      <c r="Q40" s="141"/>
      <c r="R40" s="134"/>
      <c r="S40" s="141"/>
      <c r="T40" s="134"/>
      <c r="U40" s="141"/>
      <c r="V40" s="134"/>
      <c r="W40" s="141"/>
      <c r="X40" s="134"/>
      <c r="Y40" s="141"/>
      <c r="Z40" s="134">
        <v>353051.78472009598</v>
      </c>
      <c r="AA40" s="135">
        <v>3.2881125128949029E-3</v>
      </c>
    </row>
    <row r="41" spans="1:27" x14ac:dyDescent="0.3">
      <c r="A41" s="113" t="s">
        <v>717</v>
      </c>
      <c r="B41" s="140">
        <v>17925.760232764802</v>
      </c>
      <c r="C41" s="141">
        <v>1.3180637284358161E-2</v>
      </c>
      <c r="D41" s="140">
        <v>111330.910397688</v>
      </c>
      <c r="E41" s="141">
        <v>1.0634703293445031E-2</v>
      </c>
      <c r="F41" s="140"/>
      <c r="G41" s="141"/>
      <c r="H41" s="140">
        <v>1332780.6625774237</v>
      </c>
      <c r="I41" s="141">
        <v>0.18795965244284135</v>
      </c>
      <c r="J41" s="140">
        <v>154248.65821519803</v>
      </c>
      <c r="K41" s="141">
        <v>6.1014202722843702E-3</v>
      </c>
      <c r="L41" s="140"/>
      <c r="M41" s="141"/>
      <c r="N41" s="140"/>
      <c r="O41" s="141"/>
      <c r="P41" s="140">
        <v>123034.6582278</v>
      </c>
      <c r="Q41" s="141">
        <v>9.6915222400000209E-3</v>
      </c>
      <c r="R41" s="140">
        <v>47512.719740400004</v>
      </c>
      <c r="S41" s="141">
        <v>1.5070498365454413E-2</v>
      </c>
      <c r="T41" s="140">
        <v>562377.31145405699</v>
      </c>
      <c r="U41" s="141">
        <v>9.0040682293408864E-2</v>
      </c>
      <c r="V41" s="140">
        <v>448526.86295039998</v>
      </c>
      <c r="W41" s="141">
        <v>2.1404045478498106E-2</v>
      </c>
      <c r="X41" s="140"/>
      <c r="Y41" s="141"/>
      <c r="Z41" s="140">
        <v>2797737.5437957318</v>
      </c>
      <c r="AA41" s="141">
        <v>2.6056449007456236E-2</v>
      </c>
    </row>
    <row r="42" spans="1:27" x14ac:dyDescent="0.3">
      <c r="A42" s="119" t="s">
        <v>473</v>
      </c>
      <c r="B42" s="134">
        <v>17925.760232764802</v>
      </c>
      <c r="C42" s="141">
        <v>1.3180637284358161E-2</v>
      </c>
      <c r="D42" s="134">
        <v>111330.910397688</v>
      </c>
      <c r="E42" s="141">
        <v>1.0634703293445031E-2</v>
      </c>
      <c r="F42" s="134"/>
      <c r="G42" s="141"/>
      <c r="H42" s="134">
        <v>1332780.6625774237</v>
      </c>
      <c r="I42" s="141">
        <v>0.18795965244284135</v>
      </c>
      <c r="J42" s="134">
        <v>154248.65821519803</v>
      </c>
      <c r="K42" s="141">
        <v>6.1014202722843702E-3</v>
      </c>
      <c r="L42" s="134"/>
      <c r="M42" s="141"/>
      <c r="N42" s="134"/>
      <c r="O42" s="141"/>
      <c r="P42" s="134">
        <v>123034.6582278</v>
      </c>
      <c r="Q42" s="141">
        <v>9.6915222400000209E-3</v>
      </c>
      <c r="R42" s="134">
        <v>47512.719740400004</v>
      </c>
      <c r="S42" s="141">
        <v>1.5070498365454413E-2</v>
      </c>
      <c r="T42" s="134">
        <v>562377.31145405699</v>
      </c>
      <c r="U42" s="141">
        <v>9.0040682293408864E-2</v>
      </c>
      <c r="V42" s="134">
        <v>448526.86295039998</v>
      </c>
      <c r="W42" s="141">
        <v>2.1404045478498106E-2</v>
      </c>
      <c r="X42" s="134"/>
      <c r="Y42" s="141"/>
      <c r="Z42" s="134">
        <v>2797737.5437957318</v>
      </c>
      <c r="AA42" s="135">
        <v>2.6056449007456236E-2</v>
      </c>
    </row>
    <row r="43" spans="1:27" x14ac:dyDescent="0.3">
      <c r="A43" s="116" t="s">
        <v>1162</v>
      </c>
      <c r="B43" s="134">
        <v>1649.3717325798</v>
      </c>
      <c r="C43" s="141">
        <v>1.2127670052437531E-3</v>
      </c>
      <c r="D43" s="134">
        <v>36189.607771380004</v>
      </c>
      <c r="E43" s="141">
        <v>3.4569531460758745E-3</v>
      </c>
      <c r="F43" s="134"/>
      <c r="G43" s="141"/>
      <c r="H43" s="134">
        <v>631637.91001876025</v>
      </c>
      <c r="I43" s="141">
        <v>8.9078754944759794E-2</v>
      </c>
      <c r="J43" s="134">
        <v>77124.329107599013</v>
      </c>
      <c r="K43" s="141">
        <v>3.0507101361421851E-3</v>
      </c>
      <c r="L43" s="134"/>
      <c r="M43" s="141"/>
      <c r="N43" s="134"/>
      <c r="O43" s="141"/>
      <c r="P43" s="134">
        <v>61517.329113899999</v>
      </c>
      <c r="Q43" s="141">
        <v>4.8457611200000104E-3</v>
      </c>
      <c r="R43" s="134">
        <v>23756.359870200002</v>
      </c>
      <c r="S43" s="141">
        <v>7.5352491827272066E-3</v>
      </c>
      <c r="T43" s="134">
        <v>246973.52317066799</v>
      </c>
      <c r="U43" s="141">
        <v>3.9542250517179085E-2</v>
      </c>
      <c r="V43" s="134">
        <v>155641.15752119999</v>
      </c>
      <c r="W43" s="141">
        <v>7.4273152604423763E-3</v>
      </c>
      <c r="X43" s="134"/>
      <c r="Y43" s="141"/>
      <c r="Z43" s="134">
        <v>1234489.5883062871</v>
      </c>
      <c r="AA43" s="135">
        <v>1.149729540545028E-2</v>
      </c>
    </row>
    <row r="44" spans="1:27" x14ac:dyDescent="0.3">
      <c r="A44" s="116" t="s">
        <v>1163</v>
      </c>
      <c r="B44" s="134">
        <v>16276.388500185001</v>
      </c>
      <c r="C44" s="141">
        <v>1.1967870279114407E-2</v>
      </c>
      <c r="D44" s="134">
        <v>75141.302626307996</v>
      </c>
      <c r="E44" s="141">
        <v>7.177750147369156E-3</v>
      </c>
      <c r="F44" s="134"/>
      <c r="G44" s="141"/>
      <c r="H44" s="134">
        <v>701142.75255866349</v>
      </c>
      <c r="I44" s="141">
        <v>9.8880897498081571E-2</v>
      </c>
      <c r="J44" s="134">
        <v>77124.329107598998</v>
      </c>
      <c r="K44" s="141">
        <v>3.0507101361421846E-3</v>
      </c>
      <c r="L44" s="134"/>
      <c r="M44" s="141"/>
      <c r="N44" s="134"/>
      <c r="O44" s="141"/>
      <c r="P44" s="134">
        <v>61517.329113899999</v>
      </c>
      <c r="Q44" s="141">
        <v>4.8457611200000104E-3</v>
      </c>
      <c r="R44" s="134">
        <v>23756.359870200002</v>
      </c>
      <c r="S44" s="141">
        <v>7.5352491827272066E-3</v>
      </c>
      <c r="T44" s="134">
        <v>315403.788283389</v>
      </c>
      <c r="U44" s="141">
        <v>5.0498431776229778E-2</v>
      </c>
      <c r="V44" s="134">
        <v>292885.70542919997</v>
      </c>
      <c r="W44" s="141">
        <v>1.3976730218055728E-2</v>
      </c>
      <c r="X44" s="134"/>
      <c r="Y44" s="141"/>
      <c r="Z44" s="134">
        <v>1563247.955489445</v>
      </c>
      <c r="AA44" s="135">
        <v>1.4559153602005956E-2</v>
      </c>
    </row>
    <row r="45" spans="1:27" x14ac:dyDescent="0.3">
      <c r="A45" s="113" t="s">
        <v>719</v>
      </c>
      <c r="B45" s="140"/>
      <c r="C45" s="141"/>
      <c r="D45" s="140"/>
      <c r="E45" s="141"/>
      <c r="F45" s="140">
        <v>54689.484283850004</v>
      </c>
      <c r="G45" s="141">
        <v>1.5298063073573398E-2</v>
      </c>
      <c r="H45" s="140">
        <v>523249.41371162725</v>
      </c>
      <c r="I45" s="141">
        <v>7.3792920848628096E-2</v>
      </c>
      <c r="J45" s="140">
        <v>768704.32427713077</v>
      </c>
      <c r="K45" s="141">
        <v>3.0406670643408053E-2</v>
      </c>
      <c r="L45" s="140">
        <v>31928.334490000001</v>
      </c>
      <c r="M45" s="141">
        <v>1.0578112876286589E-2</v>
      </c>
      <c r="N45" s="140"/>
      <c r="O45" s="141"/>
      <c r="P45" s="140">
        <v>125953.63185080001</v>
      </c>
      <c r="Q45" s="141">
        <v>9.9214517427333084E-3</v>
      </c>
      <c r="R45" s="140">
        <v>48639.166919200004</v>
      </c>
      <c r="S45" s="141">
        <v>1.542779469493482E-2</v>
      </c>
      <c r="T45" s="140"/>
      <c r="U45" s="141"/>
      <c r="V45" s="140"/>
      <c r="W45" s="141"/>
      <c r="X45" s="140"/>
      <c r="Y45" s="141"/>
      <c r="Z45" s="140">
        <v>1553164.355532608</v>
      </c>
      <c r="AA45" s="141">
        <v>1.4465241001565803E-2</v>
      </c>
    </row>
    <row r="46" spans="1:27" x14ac:dyDescent="0.3">
      <c r="A46" s="119" t="s">
        <v>473</v>
      </c>
      <c r="B46" s="134"/>
      <c r="C46" s="141"/>
      <c r="D46" s="134"/>
      <c r="E46" s="141"/>
      <c r="F46" s="134">
        <v>54689.484283850004</v>
      </c>
      <c r="G46" s="141">
        <v>1.5298063073573398E-2</v>
      </c>
      <c r="H46" s="134">
        <v>523249.41371162725</v>
      </c>
      <c r="I46" s="141">
        <v>7.3792920848628096E-2</v>
      </c>
      <c r="J46" s="134">
        <v>768704.32427713077</v>
      </c>
      <c r="K46" s="141">
        <v>3.0406670643408053E-2</v>
      </c>
      <c r="L46" s="134">
        <v>31928.334490000001</v>
      </c>
      <c r="M46" s="141">
        <v>1.0578112876286589E-2</v>
      </c>
      <c r="N46" s="134"/>
      <c r="O46" s="141"/>
      <c r="P46" s="134">
        <v>125953.63185080001</v>
      </c>
      <c r="Q46" s="141">
        <v>9.9214517427333084E-3</v>
      </c>
      <c r="R46" s="134">
        <v>48639.166919200004</v>
      </c>
      <c r="S46" s="141">
        <v>1.542779469493482E-2</v>
      </c>
      <c r="T46" s="134"/>
      <c r="U46" s="141"/>
      <c r="V46" s="134"/>
      <c r="W46" s="141"/>
      <c r="X46" s="134"/>
      <c r="Y46" s="141"/>
      <c r="Z46" s="134">
        <v>1553164.355532608</v>
      </c>
      <c r="AA46" s="135">
        <v>1.4465241001565803E-2</v>
      </c>
    </row>
    <row r="47" spans="1:27" x14ac:dyDescent="0.3">
      <c r="A47" s="116" t="s">
        <v>1162</v>
      </c>
      <c r="B47" s="134"/>
      <c r="C47" s="141"/>
      <c r="D47" s="134"/>
      <c r="E47" s="141"/>
      <c r="F47" s="134"/>
      <c r="G47" s="141"/>
      <c r="H47" s="134">
        <v>226944.95512581361</v>
      </c>
      <c r="I47" s="141">
        <v>3.2005637601773169E-2</v>
      </c>
      <c r="J47" s="134">
        <v>384352.16213856539</v>
      </c>
      <c r="K47" s="141">
        <v>1.5203335321704026E-2</v>
      </c>
      <c r="L47" s="134">
        <v>15964.167245000001</v>
      </c>
      <c r="M47" s="141">
        <v>5.2890564381432945E-3</v>
      </c>
      <c r="N47" s="134"/>
      <c r="O47" s="141"/>
      <c r="P47" s="134">
        <v>62976.815925400006</v>
      </c>
      <c r="Q47" s="141">
        <v>4.9607258713666542E-3</v>
      </c>
      <c r="R47" s="134">
        <v>24319.583459600002</v>
      </c>
      <c r="S47" s="141">
        <v>7.7138973474674098E-3</v>
      </c>
      <c r="T47" s="134"/>
      <c r="U47" s="141"/>
      <c r="V47" s="134"/>
      <c r="W47" s="141"/>
      <c r="X47" s="134"/>
      <c r="Y47" s="141"/>
      <c r="Z47" s="134">
        <v>714557.68389437906</v>
      </c>
      <c r="AA47" s="135">
        <v>6.6549615758522748E-3</v>
      </c>
    </row>
    <row r="48" spans="1:27" x14ac:dyDescent="0.3">
      <c r="A48" s="116" t="s">
        <v>1163</v>
      </c>
      <c r="B48" s="134"/>
      <c r="C48" s="141"/>
      <c r="D48" s="134"/>
      <c r="E48" s="141"/>
      <c r="F48" s="134">
        <v>54689.484283850004</v>
      </c>
      <c r="G48" s="141">
        <v>1.5298063073573398E-2</v>
      </c>
      <c r="H48" s="134">
        <v>296304.45858581364</v>
      </c>
      <c r="I48" s="141">
        <v>4.1787283246854934E-2</v>
      </c>
      <c r="J48" s="134">
        <v>384352.16213856539</v>
      </c>
      <c r="K48" s="141">
        <v>1.5203335321704026E-2</v>
      </c>
      <c r="L48" s="134">
        <v>15964.167245000001</v>
      </c>
      <c r="M48" s="141">
        <v>5.2890564381432954E-3</v>
      </c>
      <c r="N48" s="134"/>
      <c r="O48" s="141"/>
      <c r="P48" s="134">
        <v>62976.815925400006</v>
      </c>
      <c r="Q48" s="141">
        <v>4.9607258713666542E-3</v>
      </c>
      <c r="R48" s="134">
        <v>24319.583459600002</v>
      </c>
      <c r="S48" s="141">
        <v>7.7138973474674098E-3</v>
      </c>
      <c r="T48" s="134"/>
      <c r="U48" s="141"/>
      <c r="V48" s="134"/>
      <c r="W48" s="141"/>
      <c r="X48" s="134"/>
      <c r="Y48" s="141"/>
      <c r="Z48" s="134">
        <v>838606.67163822905</v>
      </c>
      <c r="AA48" s="135">
        <v>7.8102794257135285E-3</v>
      </c>
    </row>
    <row r="49" spans="1:27" x14ac:dyDescent="0.3">
      <c r="A49" s="113" t="s">
        <v>720</v>
      </c>
      <c r="B49" s="140">
        <v>82770.453354400015</v>
      </c>
      <c r="C49" s="141">
        <v>6.086030993163441E-2</v>
      </c>
      <c r="D49" s="140">
        <v>51622.688544000004</v>
      </c>
      <c r="E49" s="141">
        <v>4.9311729681747471E-3</v>
      </c>
      <c r="F49" s="140">
        <v>21975.661414000002</v>
      </c>
      <c r="G49" s="141">
        <v>6.147160807916812E-3</v>
      </c>
      <c r="H49" s="140">
        <v>1192088.0130804777</v>
      </c>
      <c r="I49" s="141">
        <v>0.1681180219005973</v>
      </c>
      <c r="J49" s="140">
        <v>250512.00020000001</v>
      </c>
      <c r="K49" s="141">
        <v>9.9091882818088985E-3</v>
      </c>
      <c r="L49" s="140"/>
      <c r="M49" s="141"/>
      <c r="N49" s="140"/>
      <c r="O49" s="141"/>
      <c r="P49" s="140"/>
      <c r="Q49" s="141"/>
      <c r="R49" s="140"/>
      <c r="S49" s="141"/>
      <c r="T49" s="140">
        <v>1004941.7712021801</v>
      </c>
      <c r="U49" s="141">
        <v>0.16089845891939619</v>
      </c>
      <c r="V49" s="140"/>
      <c r="W49" s="141"/>
      <c r="X49" s="140"/>
      <c r="Y49" s="141"/>
      <c r="Z49" s="140">
        <v>2603910.5877950578</v>
      </c>
      <c r="AA49" s="141">
        <v>2.4251261023865028E-2</v>
      </c>
    </row>
    <row r="50" spans="1:27" x14ac:dyDescent="0.3">
      <c r="A50" s="119" t="s">
        <v>473</v>
      </c>
      <c r="B50" s="134">
        <v>82770.453354400015</v>
      </c>
      <c r="C50" s="141">
        <v>6.086030993163441E-2</v>
      </c>
      <c r="D50" s="134">
        <v>51622.688544000004</v>
      </c>
      <c r="E50" s="141">
        <v>4.9311729681747471E-3</v>
      </c>
      <c r="F50" s="134">
        <v>21975.661414000002</v>
      </c>
      <c r="G50" s="141">
        <v>6.147160807916812E-3</v>
      </c>
      <c r="H50" s="134">
        <v>1192088.0130804777</v>
      </c>
      <c r="I50" s="141">
        <v>0.1681180219005973</v>
      </c>
      <c r="J50" s="134">
        <v>250512.00020000001</v>
      </c>
      <c r="K50" s="141">
        <v>9.9091882818088985E-3</v>
      </c>
      <c r="L50" s="134"/>
      <c r="M50" s="141"/>
      <c r="N50" s="134"/>
      <c r="O50" s="141"/>
      <c r="P50" s="134"/>
      <c r="Q50" s="141"/>
      <c r="R50" s="134"/>
      <c r="S50" s="141"/>
      <c r="T50" s="134">
        <v>1004941.7712021801</v>
      </c>
      <c r="U50" s="141">
        <v>0.16089845891939619</v>
      </c>
      <c r="V50" s="134"/>
      <c r="W50" s="141"/>
      <c r="X50" s="134"/>
      <c r="Y50" s="141"/>
      <c r="Z50" s="134">
        <v>2603910.5877950578</v>
      </c>
      <c r="AA50" s="135">
        <v>2.4251261023865028E-2</v>
      </c>
    </row>
    <row r="51" spans="1:27" x14ac:dyDescent="0.3">
      <c r="A51" s="116" t="s">
        <v>1162</v>
      </c>
      <c r="B51" s="134">
        <v>9208.8822524999996</v>
      </c>
      <c r="C51" s="141">
        <v>6.7712016220494008E-3</v>
      </c>
      <c r="D51" s="134"/>
      <c r="E51" s="141"/>
      <c r="F51" s="134"/>
      <c r="G51" s="141"/>
      <c r="H51" s="134">
        <v>471814.63764436758</v>
      </c>
      <c r="I51" s="141">
        <v>6.6539167170673694E-2</v>
      </c>
      <c r="J51" s="134">
        <v>125256.0001</v>
      </c>
      <c r="K51" s="141">
        <v>4.9545941409044492E-3</v>
      </c>
      <c r="L51" s="134"/>
      <c r="M51" s="141"/>
      <c r="N51" s="134"/>
      <c r="O51" s="141"/>
      <c r="P51" s="134"/>
      <c r="Q51" s="141"/>
      <c r="R51" s="134"/>
      <c r="S51" s="141"/>
      <c r="T51" s="134">
        <v>330743.81440855999</v>
      </c>
      <c r="U51" s="141">
        <v>5.2954481105705525E-2</v>
      </c>
      <c r="V51" s="134"/>
      <c r="W51" s="141"/>
      <c r="X51" s="134"/>
      <c r="Y51" s="141"/>
      <c r="Z51" s="134">
        <v>937023.33440542733</v>
      </c>
      <c r="AA51" s="135">
        <v>8.726873178606584E-3</v>
      </c>
    </row>
    <row r="52" spans="1:27" x14ac:dyDescent="0.3">
      <c r="A52" s="116" t="s">
        <v>1163</v>
      </c>
      <c r="B52" s="134">
        <v>73561.571101900015</v>
      </c>
      <c r="C52" s="141">
        <v>5.4089108309585007E-2</v>
      </c>
      <c r="D52" s="134">
        <v>51622.688544000004</v>
      </c>
      <c r="E52" s="141">
        <v>4.9311729681747471E-3</v>
      </c>
      <c r="F52" s="134">
        <v>21975.661414000002</v>
      </c>
      <c r="G52" s="141">
        <v>6.147160807916812E-3</v>
      </c>
      <c r="H52" s="134">
        <v>720273.37543611019</v>
      </c>
      <c r="I52" s="141">
        <v>0.1015788547299236</v>
      </c>
      <c r="J52" s="134">
        <v>125256.0001</v>
      </c>
      <c r="K52" s="141">
        <v>4.9545941409044492E-3</v>
      </c>
      <c r="L52" s="134"/>
      <c r="M52" s="141"/>
      <c r="N52" s="134"/>
      <c r="O52" s="141"/>
      <c r="P52" s="134"/>
      <c r="Q52" s="141"/>
      <c r="R52" s="134"/>
      <c r="S52" s="141"/>
      <c r="T52" s="134">
        <v>674197.95679362002</v>
      </c>
      <c r="U52" s="141">
        <v>0.10794397781369067</v>
      </c>
      <c r="V52" s="134"/>
      <c r="W52" s="141"/>
      <c r="X52" s="134"/>
      <c r="Y52" s="141"/>
      <c r="Z52" s="134">
        <v>1666887.2533896305</v>
      </c>
      <c r="AA52" s="135">
        <v>1.5524387845258444E-2</v>
      </c>
    </row>
    <row r="53" spans="1:27" x14ac:dyDescent="0.3">
      <c r="A53" s="113" t="s">
        <v>721</v>
      </c>
      <c r="B53" s="140"/>
      <c r="C53" s="141"/>
      <c r="D53" s="140">
        <v>173297.99575</v>
      </c>
      <c r="E53" s="141">
        <v>1.6554007863284488E-2</v>
      </c>
      <c r="F53" s="140">
        <v>91386.624979099986</v>
      </c>
      <c r="G53" s="141">
        <v>2.556320234718534E-2</v>
      </c>
      <c r="H53" s="140"/>
      <c r="I53" s="141"/>
      <c r="J53" s="140">
        <v>2381139.6213404797</v>
      </c>
      <c r="K53" s="141">
        <v>9.418774675185386E-2</v>
      </c>
      <c r="L53" s="140">
        <v>148901.57393374998</v>
      </c>
      <c r="M53" s="141">
        <v>4.9332283743809546E-2</v>
      </c>
      <c r="N53" s="140">
        <v>314332.375665</v>
      </c>
      <c r="O53" s="141">
        <v>7.1025213001596713E-2</v>
      </c>
      <c r="P53" s="140">
        <v>553540.92997499998</v>
      </c>
      <c r="Q53" s="141">
        <v>4.3602788928549643E-2</v>
      </c>
      <c r="R53" s="140">
        <v>105534.08486500001</v>
      </c>
      <c r="S53" s="141">
        <v>3.3474220422396728E-2</v>
      </c>
      <c r="T53" s="140"/>
      <c r="U53" s="141"/>
      <c r="V53" s="140">
        <v>393180.54952011933</v>
      </c>
      <c r="W53" s="141">
        <v>1.8762877005474139E-2</v>
      </c>
      <c r="X53" s="140">
        <v>50981.002220765644</v>
      </c>
      <c r="Y53" s="141">
        <v>1.8675080656547202E-2</v>
      </c>
      <c r="Z53" s="140">
        <v>4212294.7582492139</v>
      </c>
      <c r="AA53" s="141">
        <v>3.9230786253018679E-2</v>
      </c>
    </row>
    <row r="54" spans="1:27" x14ac:dyDescent="0.3">
      <c r="A54" s="119" t="s">
        <v>473</v>
      </c>
      <c r="B54" s="134"/>
      <c r="C54" s="141"/>
      <c r="D54" s="134">
        <v>173297.99575</v>
      </c>
      <c r="E54" s="141">
        <v>1.6554007863284488E-2</v>
      </c>
      <c r="F54" s="134">
        <v>91386.624979099986</v>
      </c>
      <c r="G54" s="141">
        <v>2.556320234718534E-2</v>
      </c>
      <c r="H54" s="134"/>
      <c r="I54" s="141"/>
      <c r="J54" s="134">
        <v>2381139.6213404797</v>
      </c>
      <c r="K54" s="141">
        <v>9.418774675185386E-2</v>
      </c>
      <c r="L54" s="134">
        <v>148901.57393374998</v>
      </c>
      <c r="M54" s="141">
        <v>4.9332283743809546E-2</v>
      </c>
      <c r="N54" s="134">
        <v>314332.375665</v>
      </c>
      <c r="O54" s="141">
        <v>7.1025213001596713E-2</v>
      </c>
      <c r="P54" s="134">
        <v>553540.92997499998</v>
      </c>
      <c r="Q54" s="141">
        <v>4.3602788928549643E-2</v>
      </c>
      <c r="R54" s="134">
        <v>105534.08486500001</v>
      </c>
      <c r="S54" s="141">
        <v>3.3474220422396728E-2</v>
      </c>
      <c r="T54" s="134"/>
      <c r="U54" s="141"/>
      <c r="V54" s="134">
        <v>393180.54952011933</v>
      </c>
      <c r="W54" s="141">
        <v>1.8762877005474139E-2</v>
      </c>
      <c r="X54" s="134">
        <v>50981.002220765644</v>
      </c>
      <c r="Y54" s="141">
        <v>1.8675080656547202E-2</v>
      </c>
      <c r="Z54" s="134">
        <v>4212294.7582492139</v>
      </c>
      <c r="AA54" s="135">
        <v>3.9230786253018679E-2</v>
      </c>
    </row>
    <row r="55" spans="1:27" x14ac:dyDescent="0.3">
      <c r="A55" s="116" t="s">
        <v>1162</v>
      </c>
      <c r="B55" s="134"/>
      <c r="C55" s="141"/>
      <c r="D55" s="134"/>
      <c r="E55" s="141"/>
      <c r="F55" s="134"/>
      <c r="G55" s="141"/>
      <c r="H55" s="134"/>
      <c r="I55" s="141"/>
      <c r="J55" s="134">
        <v>1190569.8106702399</v>
      </c>
      <c r="K55" s="141">
        <v>4.709387337592693E-2</v>
      </c>
      <c r="L55" s="134">
        <v>74450.786966874992</v>
      </c>
      <c r="M55" s="141">
        <v>2.466614187190477E-2</v>
      </c>
      <c r="N55" s="134"/>
      <c r="O55" s="141"/>
      <c r="P55" s="134"/>
      <c r="Q55" s="141"/>
      <c r="R55" s="134"/>
      <c r="S55" s="141"/>
      <c r="T55" s="134"/>
      <c r="U55" s="141"/>
      <c r="V55" s="134"/>
      <c r="W55" s="141"/>
      <c r="X55" s="134"/>
      <c r="Y55" s="141"/>
      <c r="Z55" s="134">
        <v>1265020.5976371146</v>
      </c>
      <c r="AA55" s="135">
        <v>1.1781642909575191E-2</v>
      </c>
    </row>
    <row r="56" spans="1:27" x14ac:dyDescent="0.3">
      <c r="A56" s="116" t="s">
        <v>1163</v>
      </c>
      <c r="B56" s="134"/>
      <c r="C56" s="141"/>
      <c r="D56" s="134">
        <v>173297.99575</v>
      </c>
      <c r="E56" s="141">
        <v>1.6554007863284488E-2</v>
      </c>
      <c r="F56" s="134">
        <v>91386.624979099986</v>
      </c>
      <c r="G56" s="141">
        <v>2.556320234718534E-2</v>
      </c>
      <c r="H56" s="134"/>
      <c r="I56" s="141"/>
      <c r="J56" s="134">
        <v>1190569.8106702401</v>
      </c>
      <c r="K56" s="141">
        <v>4.709387337592693E-2</v>
      </c>
      <c r="L56" s="134">
        <v>74450.786966875006</v>
      </c>
      <c r="M56" s="141">
        <v>2.4666141871904773E-2</v>
      </c>
      <c r="N56" s="134">
        <v>314332.375665</v>
      </c>
      <c r="O56" s="141">
        <v>7.1025213001596713E-2</v>
      </c>
      <c r="P56" s="134">
        <v>553540.92997499998</v>
      </c>
      <c r="Q56" s="141">
        <v>4.3602788928549643E-2</v>
      </c>
      <c r="R56" s="134">
        <v>105534.08486500001</v>
      </c>
      <c r="S56" s="141">
        <v>3.3474220422396728E-2</v>
      </c>
      <c r="T56" s="134"/>
      <c r="U56" s="141"/>
      <c r="V56" s="134">
        <v>393180.54952011933</v>
      </c>
      <c r="W56" s="141">
        <v>1.8762877005474139E-2</v>
      </c>
      <c r="X56" s="134">
        <v>50981.002220765644</v>
      </c>
      <c r="Y56" s="141">
        <v>1.8675080656547202E-2</v>
      </c>
      <c r="Z56" s="134">
        <v>2947274.1606120998</v>
      </c>
      <c r="AA56" s="135">
        <v>2.7449143343443491E-2</v>
      </c>
    </row>
    <row r="57" spans="1:27" x14ac:dyDescent="0.3">
      <c r="A57" s="113" t="s">
        <v>499</v>
      </c>
      <c r="B57" s="140"/>
      <c r="C57" s="141"/>
      <c r="D57" s="140"/>
      <c r="E57" s="141"/>
      <c r="F57" s="140"/>
      <c r="G57" s="141"/>
      <c r="H57" s="140">
        <v>340690.05689151247</v>
      </c>
      <c r="I57" s="141">
        <v>4.8046904102152344E-2</v>
      </c>
      <c r="J57" s="140">
        <v>1746924.2748651891</v>
      </c>
      <c r="K57" s="141">
        <v>6.910088754184017E-2</v>
      </c>
      <c r="L57" s="140">
        <v>31397.769810000002</v>
      </c>
      <c r="M57" s="141">
        <v>1.040233254941208E-2</v>
      </c>
      <c r="N57" s="140">
        <v>67911.055998340496</v>
      </c>
      <c r="O57" s="141">
        <v>1.5344894738383665E-2</v>
      </c>
      <c r="P57" s="140">
        <v>141274.987686657</v>
      </c>
      <c r="Q57" s="141">
        <v>1.1128325179608604E-2</v>
      </c>
      <c r="R57" s="140">
        <v>35017.441789506003</v>
      </c>
      <c r="S57" s="141">
        <v>1.1107137249447266E-2</v>
      </c>
      <c r="T57" s="140"/>
      <c r="U57" s="141"/>
      <c r="V57" s="140"/>
      <c r="W57" s="141"/>
      <c r="X57" s="140"/>
      <c r="Y57" s="141"/>
      <c r="Z57" s="140">
        <v>2363215.5870412048</v>
      </c>
      <c r="AA57" s="141">
        <v>2.2009572189470812E-2</v>
      </c>
    </row>
    <row r="58" spans="1:27" x14ac:dyDescent="0.3">
      <c r="A58" s="119" t="s">
        <v>473</v>
      </c>
      <c r="B58" s="134"/>
      <c r="C58" s="141"/>
      <c r="D58" s="134"/>
      <c r="E58" s="141"/>
      <c r="F58" s="134"/>
      <c r="G58" s="141"/>
      <c r="H58" s="134">
        <v>340690.05689151247</v>
      </c>
      <c r="I58" s="141">
        <v>4.8046904102152344E-2</v>
      </c>
      <c r="J58" s="134">
        <v>1746924.2748651891</v>
      </c>
      <c r="K58" s="141">
        <v>6.910088754184017E-2</v>
      </c>
      <c r="L58" s="134">
        <v>31397.769810000002</v>
      </c>
      <c r="M58" s="141">
        <v>1.040233254941208E-2</v>
      </c>
      <c r="N58" s="134">
        <v>67911.055998340496</v>
      </c>
      <c r="O58" s="141">
        <v>1.5344894738383665E-2</v>
      </c>
      <c r="P58" s="134">
        <v>141274.987686657</v>
      </c>
      <c r="Q58" s="141">
        <v>1.1128325179608604E-2</v>
      </c>
      <c r="R58" s="134">
        <v>35017.441789506003</v>
      </c>
      <c r="S58" s="141">
        <v>1.1107137249447266E-2</v>
      </c>
      <c r="T58" s="134"/>
      <c r="U58" s="141"/>
      <c r="V58" s="134"/>
      <c r="W58" s="141"/>
      <c r="X58" s="134"/>
      <c r="Y58" s="141"/>
      <c r="Z58" s="134">
        <v>2363215.5870412048</v>
      </c>
      <c r="AA58" s="135">
        <v>2.2009572189470812E-2</v>
      </c>
    </row>
    <row r="59" spans="1:27" x14ac:dyDescent="0.3">
      <c r="A59" s="116" t="s">
        <v>1162</v>
      </c>
      <c r="B59" s="134"/>
      <c r="C59" s="141"/>
      <c r="D59" s="134"/>
      <c r="E59" s="141"/>
      <c r="F59" s="134"/>
      <c r="G59" s="141"/>
      <c r="H59" s="134">
        <v>170345.02844575627</v>
      </c>
      <c r="I59" s="141">
        <v>2.4023452051076172E-2</v>
      </c>
      <c r="J59" s="134">
        <v>672908.42254845193</v>
      </c>
      <c r="K59" s="141">
        <v>2.6617392580491766E-2</v>
      </c>
      <c r="L59" s="134">
        <v>15698.884905000001</v>
      </c>
      <c r="M59" s="141">
        <v>5.2011662747060402E-3</v>
      </c>
      <c r="N59" s="134">
        <v>8844.682291384499</v>
      </c>
      <c r="O59" s="141">
        <v>1.9985069700441368E-3</v>
      </c>
      <c r="P59" s="134"/>
      <c r="Q59" s="141"/>
      <c r="R59" s="134"/>
      <c r="S59" s="141"/>
      <c r="T59" s="134"/>
      <c r="U59" s="141"/>
      <c r="V59" s="134"/>
      <c r="W59" s="141"/>
      <c r="X59" s="134"/>
      <c r="Y59" s="141"/>
      <c r="Z59" s="134">
        <v>867797.01819059276</v>
      </c>
      <c r="AA59" s="135">
        <v>8.0821408010374376E-3</v>
      </c>
    </row>
    <row r="60" spans="1:27" x14ac:dyDescent="0.3">
      <c r="A60" s="116" t="s">
        <v>1163</v>
      </c>
      <c r="B60" s="134"/>
      <c r="C60" s="141"/>
      <c r="D60" s="134"/>
      <c r="E60" s="141"/>
      <c r="F60" s="134"/>
      <c r="G60" s="141"/>
      <c r="H60" s="134">
        <v>170345.02844575624</v>
      </c>
      <c r="I60" s="141">
        <v>2.4023452051076172E-2</v>
      </c>
      <c r="J60" s="134">
        <v>1074015.8523167372</v>
      </c>
      <c r="K60" s="141">
        <v>4.24834949613484E-2</v>
      </c>
      <c r="L60" s="134">
        <v>15698.884905000001</v>
      </c>
      <c r="M60" s="141">
        <v>5.2011662747060402E-3</v>
      </c>
      <c r="N60" s="134">
        <v>59066.373706956001</v>
      </c>
      <c r="O60" s="141">
        <v>1.3346387768339527E-2</v>
      </c>
      <c r="P60" s="134">
        <v>141274.987686657</v>
      </c>
      <c r="Q60" s="141">
        <v>1.1128325179608604E-2</v>
      </c>
      <c r="R60" s="134">
        <v>35017.441789506003</v>
      </c>
      <c r="S60" s="141">
        <v>1.1107137249447266E-2</v>
      </c>
      <c r="T60" s="134"/>
      <c r="U60" s="141"/>
      <c r="V60" s="134"/>
      <c r="W60" s="141"/>
      <c r="X60" s="134"/>
      <c r="Y60" s="141"/>
      <c r="Z60" s="134">
        <v>1495418.5688506123</v>
      </c>
      <c r="AA60" s="135">
        <v>1.3927431388433375E-2</v>
      </c>
    </row>
    <row r="61" spans="1:27" x14ac:dyDescent="0.3">
      <c r="A61" s="113" t="s">
        <v>722</v>
      </c>
      <c r="B61" s="140"/>
      <c r="C61" s="141"/>
      <c r="D61" s="140"/>
      <c r="E61" s="141"/>
      <c r="F61" s="140"/>
      <c r="G61" s="141"/>
      <c r="H61" s="140"/>
      <c r="I61" s="141"/>
      <c r="J61" s="140">
        <v>891967.9047059291</v>
      </c>
      <c r="K61" s="141">
        <v>3.5282453143981679E-2</v>
      </c>
      <c r="L61" s="140">
        <v>183983.01269999999</v>
      </c>
      <c r="M61" s="141">
        <v>6.0955045314669318E-2</v>
      </c>
      <c r="N61" s="140"/>
      <c r="O61" s="141"/>
      <c r="P61" s="140">
        <v>120817.1293</v>
      </c>
      <c r="Q61" s="141">
        <v>9.5168460046109165E-3</v>
      </c>
      <c r="R61" s="140">
        <v>57548.305999999997</v>
      </c>
      <c r="S61" s="141">
        <v>1.8253673042636243E-2</v>
      </c>
      <c r="T61" s="140"/>
      <c r="U61" s="141"/>
      <c r="V61" s="140"/>
      <c r="W61" s="141"/>
      <c r="X61" s="140"/>
      <c r="Y61" s="141"/>
      <c r="Z61" s="140">
        <v>1254316.352705929</v>
      </c>
      <c r="AA61" s="141">
        <v>1.1681949994193872E-2</v>
      </c>
    </row>
    <row r="62" spans="1:27" x14ac:dyDescent="0.3">
      <c r="A62" s="119" t="s">
        <v>473</v>
      </c>
      <c r="B62" s="134"/>
      <c r="C62" s="141"/>
      <c r="D62" s="134"/>
      <c r="E62" s="141"/>
      <c r="F62" s="134"/>
      <c r="G62" s="141"/>
      <c r="H62" s="134"/>
      <c r="I62" s="141"/>
      <c r="J62" s="134">
        <v>891967.9047059291</v>
      </c>
      <c r="K62" s="141">
        <v>3.5282453143981679E-2</v>
      </c>
      <c r="L62" s="134">
        <v>183983.01269999999</v>
      </c>
      <c r="M62" s="141">
        <v>6.0955045314669318E-2</v>
      </c>
      <c r="N62" s="134"/>
      <c r="O62" s="141"/>
      <c r="P62" s="134">
        <v>120817.1293</v>
      </c>
      <c r="Q62" s="141">
        <v>9.5168460046109165E-3</v>
      </c>
      <c r="R62" s="134">
        <v>57548.305999999997</v>
      </c>
      <c r="S62" s="141">
        <v>1.8253673042636243E-2</v>
      </c>
      <c r="T62" s="134"/>
      <c r="U62" s="141"/>
      <c r="V62" s="134"/>
      <c r="W62" s="141"/>
      <c r="X62" s="134"/>
      <c r="Y62" s="141"/>
      <c r="Z62" s="134">
        <v>1254316.352705929</v>
      </c>
      <c r="AA62" s="135">
        <v>1.1681949994193872E-2</v>
      </c>
    </row>
    <row r="63" spans="1:27" x14ac:dyDescent="0.3">
      <c r="A63" s="116" t="s">
        <v>1162</v>
      </c>
      <c r="B63" s="134"/>
      <c r="C63" s="141"/>
      <c r="D63" s="134"/>
      <c r="E63" s="141"/>
      <c r="F63" s="134"/>
      <c r="G63" s="141"/>
      <c r="H63" s="134"/>
      <c r="I63" s="141"/>
      <c r="J63" s="134">
        <v>445983.95235296455</v>
      </c>
      <c r="K63" s="141">
        <v>1.764122657199084E-2</v>
      </c>
      <c r="L63" s="134">
        <v>91991.506349999996</v>
      </c>
      <c r="M63" s="141">
        <v>3.0477522657334659E-2</v>
      </c>
      <c r="N63" s="134"/>
      <c r="O63" s="141"/>
      <c r="P63" s="134"/>
      <c r="Q63" s="141"/>
      <c r="R63" s="134"/>
      <c r="S63" s="141"/>
      <c r="T63" s="134"/>
      <c r="U63" s="141"/>
      <c r="V63" s="134"/>
      <c r="W63" s="141"/>
      <c r="X63" s="134"/>
      <c r="Y63" s="141"/>
      <c r="Z63" s="134">
        <v>537975.45870296448</v>
      </c>
      <c r="AA63" s="135">
        <v>5.0103806692098117E-3</v>
      </c>
    </row>
    <row r="64" spans="1:27" x14ac:dyDescent="0.3">
      <c r="A64" s="116" t="s">
        <v>1163</v>
      </c>
      <c r="B64" s="134"/>
      <c r="C64" s="141"/>
      <c r="D64" s="134"/>
      <c r="E64" s="141"/>
      <c r="F64" s="134"/>
      <c r="G64" s="141"/>
      <c r="H64" s="134"/>
      <c r="I64" s="141"/>
      <c r="J64" s="134">
        <v>445983.95235296449</v>
      </c>
      <c r="K64" s="141">
        <v>1.7641226571990836E-2</v>
      </c>
      <c r="L64" s="134">
        <v>91991.506349999996</v>
      </c>
      <c r="M64" s="141">
        <v>3.0477522657334659E-2</v>
      </c>
      <c r="N64" s="134"/>
      <c r="O64" s="141"/>
      <c r="P64" s="134">
        <v>120817.1293</v>
      </c>
      <c r="Q64" s="141">
        <v>9.5168460046109165E-3</v>
      </c>
      <c r="R64" s="134">
        <v>57548.305999999997</v>
      </c>
      <c r="S64" s="141">
        <v>1.8253673042636243E-2</v>
      </c>
      <c r="T64" s="134"/>
      <c r="U64" s="141"/>
      <c r="V64" s="134"/>
      <c r="W64" s="141"/>
      <c r="X64" s="134"/>
      <c r="Y64" s="141"/>
      <c r="Z64" s="134">
        <v>716340.89400296449</v>
      </c>
      <c r="AA64" s="135">
        <v>6.6715693249840601E-3</v>
      </c>
    </row>
    <row r="65" spans="1:27" x14ac:dyDescent="0.3">
      <c r="A65" s="113" t="s">
        <v>723</v>
      </c>
      <c r="B65" s="140"/>
      <c r="C65" s="141"/>
      <c r="D65" s="140"/>
      <c r="E65" s="141"/>
      <c r="F65" s="140"/>
      <c r="G65" s="141"/>
      <c r="H65" s="140">
        <v>1616652.1500898569</v>
      </c>
      <c r="I65" s="141">
        <v>0.22799353620889556</v>
      </c>
      <c r="J65" s="140">
        <v>1447534.6095967633</v>
      </c>
      <c r="K65" s="141">
        <v>5.7258306905367443E-2</v>
      </c>
      <c r="L65" s="140">
        <v>154038.19429180957</v>
      </c>
      <c r="M65" s="141">
        <v>5.1034087198894365E-2</v>
      </c>
      <c r="N65" s="140">
        <v>12529.811</v>
      </c>
      <c r="O65" s="141">
        <v>2.83118305348602E-3</v>
      </c>
      <c r="P65" s="140"/>
      <c r="Q65" s="141"/>
      <c r="R65" s="140"/>
      <c r="S65" s="141"/>
      <c r="T65" s="140"/>
      <c r="U65" s="141"/>
      <c r="V65" s="140"/>
      <c r="W65" s="141"/>
      <c r="X65" s="140"/>
      <c r="Y65" s="141"/>
      <c r="Z65" s="140">
        <v>3230754.7649784302</v>
      </c>
      <c r="AA65" s="141">
        <v>3.0089311621077135E-2</v>
      </c>
    </row>
    <row r="66" spans="1:27" x14ac:dyDescent="0.3">
      <c r="A66" s="119" t="s">
        <v>473</v>
      </c>
      <c r="B66" s="134"/>
      <c r="C66" s="141"/>
      <c r="D66" s="134"/>
      <c r="E66" s="141"/>
      <c r="F66" s="134"/>
      <c r="G66" s="141"/>
      <c r="H66" s="134">
        <v>1616652.1500898569</v>
      </c>
      <c r="I66" s="141">
        <v>0.22799353620889556</v>
      </c>
      <c r="J66" s="134">
        <v>1447534.6095967633</v>
      </c>
      <c r="K66" s="141">
        <v>5.7258306905367443E-2</v>
      </c>
      <c r="L66" s="134">
        <v>154038.19429180957</v>
      </c>
      <c r="M66" s="141">
        <v>5.1034087198894365E-2</v>
      </c>
      <c r="N66" s="134">
        <v>12529.811</v>
      </c>
      <c r="O66" s="141">
        <v>2.83118305348602E-3</v>
      </c>
      <c r="P66" s="134"/>
      <c r="Q66" s="141"/>
      <c r="R66" s="134"/>
      <c r="S66" s="141"/>
      <c r="T66" s="134"/>
      <c r="U66" s="141"/>
      <c r="V66" s="134"/>
      <c r="W66" s="141"/>
      <c r="X66" s="134"/>
      <c r="Y66" s="141"/>
      <c r="Z66" s="134">
        <v>3230754.7649784302</v>
      </c>
      <c r="AA66" s="135">
        <v>3.0089311621077135E-2</v>
      </c>
    </row>
    <row r="67" spans="1:27" x14ac:dyDescent="0.3">
      <c r="A67" s="116" t="s">
        <v>1162</v>
      </c>
      <c r="B67" s="134"/>
      <c r="C67" s="141"/>
      <c r="D67" s="134"/>
      <c r="E67" s="141"/>
      <c r="F67" s="134"/>
      <c r="G67" s="141"/>
      <c r="H67" s="134">
        <v>743788.536450085</v>
      </c>
      <c r="I67" s="141">
        <v>0.10489515546524235</v>
      </c>
      <c r="J67" s="134">
        <v>723767.30479838175</v>
      </c>
      <c r="K67" s="141">
        <v>2.8629153452683721E-2</v>
      </c>
      <c r="L67" s="134">
        <v>77019.097145904801</v>
      </c>
      <c r="M67" s="141">
        <v>2.5517043599447183E-2</v>
      </c>
      <c r="N67" s="134"/>
      <c r="O67" s="141"/>
      <c r="P67" s="134"/>
      <c r="Q67" s="141"/>
      <c r="R67" s="134"/>
      <c r="S67" s="141"/>
      <c r="T67" s="134"/>
      <c r="U67" s="141"/>
      <c r="V67" s="134"/>
      <c r="W67" s="141"/>
      <c r="X67" s="134"/>
      <c r="Y67" s="141"/>
      <c r="Z67" s="134">
        <v>1544574.9383943719</v>
      </c>
      <c r="AA67" s="135">
        <v>1.4385244323477629E-2</v>
      </c>
    </row>
    <row r="68" spans="1:27" x14ac:dyDescent="0.3">
      <c r="A68" s="116" t="s">
        <v>1163</v>
      </c>
      <c r="B68" s="134"/>
      <c r="C68" s="141"/>
      <c r="D68" s="134"/>
      <c r="E68" s="141"/>
      <c r="F68" s="134"/>
      <c r="G68" s="141"/>
      <c r="H68" s="134">
        <v>872863.61363977194</v>
      </c>
      <c r="I68" s="141">
        <v>0.12309838074365323</v>
      </c>
      <c r="J68" s="134">
        <v>723767.30479838164</v>
      </c>
      <c r="K68" s="141">
        <v>2.8629153452683718E-2</v>
      </c>
      <c r="L68" s="134">
        <v>77019.097145904787</v>
      </c>
      <c r="M68" s="141">
        <v>2.5517043599447183E-2</v>
      </c>
      <c r="N68" s="134">
        <v>12529.811</v>
      </c>
      <c r="O68" s="141">
        <v>2.83118305348602E-3</v>
      </c>
      <c r="P68" s="134"/>
      <c r="Q68" s="141"/>
      <c r="R68" s="134"/>
      <c r="S68" s="141"/>
      <c r="T68" s="134"/>
      <c r="U68" s="141"/>
      <c r="V68" s="134"/>
      <c r="W68" s="141"/>
      <c r="X68" s="134"/>
      <c r="Y68" s="141"/>
      <c r="Z68" s="134">
        <v>1686179.8265840583</v>
      </c>
      <c r="AA68" s="135">
        <v>1.5704067297599506E-2</v>
      </c>
    </row>
    <row r="69" spans="1:27" x14ac:dyDescent="0.3">
      <c r="A69" s="113" t="s">
        <v>728</v>
      </c>
      <c r="B69" s="140"/>
      <c r="C69" s="141"/>
      <c r="D69" s="140"/>
      <c r="E69" s="141"/>
      <c r="F69" s="140"/>
      <c r="G69" s="141"/>
      <c r="H69" s="140"/>
      <c r="I69" s="141"/>
      <c r="J69" s="140"/>
      <c r="K69" s="141"/>
      <c r="L69" s="140">
        <v>29185.193694465117</v>
      </c>
      <c r="M69" s="141">
        <v>9.6692883655748636E-3</v>
      </c>
      <c r="N69" s="140"/>
      <c r="O69" s="141"/>
      <c r="P69" s="140"/>
      <c r="Q69" s="141"/>
      <c r="R69" s="140"/>
      <c r="S69" s="141"/>
      <c r="T69" s="140"/>
      <c r="U69" s="141"/>
      <c r="V69" s="140"/>
      <c r="W69" s="141"/>
      <c r="X69" s="140"/>
      <c r="Y69" s="141"/>
      <c r="Z69" s="140">
        <v>29185.193694465117</v>
      </c>
      <c r="AA69" s="141">
        <v>2.7181338469684793E-4</v>
      </c>
    </row>
    <row r="70" spans="1:27" x14ac:dyDescent="0.3">
      <c r="A70" s="119" t="s">
        <v>473</v>
      </c>
      <c r="B70" s="134"/>
      <c r="C70" s="141"/>
      <c r="D70" s="134"/>
      <c r="E70" s="141"/>
      <c r="F70" s="134"/>
      <c r="G70" s="141"/>
      <c r="H70" s="134"/>
      <c r="I70" s="141"/>
      <c r="J70" s="134"/>
      <c r="K70" s="141"/>
      <c r="L70" s="134">
        <v>29185.193694465117</v>
      </c>
      <c r="M70" s="141">
        <v>9.6692883655748636E-3</v>
      </c>
      <c r="N70" s="134"/>
      <c r="O70" s="141"/>
      <c r="P70" s="134"/>
      <c r="Q70" s="141"/>
      <c r="R70" s="134"/>
      <c r="S70" s="141"/>
      <c r="T70" s="134"/>
      <c r="U70" s="141"/>
      <c r="V70" s="134"/>
      <c r="W70" s="141"/>
      <c r="X70" s="134"/>
      <c r="Y70" s="141"/>
      <c r="Z70" s="134">
        <v>29185.193694465117</v>
      </c>
      <c r="AA70" s="135">
        <v>2.7181338469684793E-4</v>
      </c>
    </row>
    <row r="71" spans="1:27" x14ac:dyDescent="0.3">
      <c r="A71" s="116" t="s">
        <v>1162</v>
      </c>
      <c r="B71" s="134"/>
      <c r="C71" s="141"/>
      <c r="D71" s="134"/>
      <c r="E71" s="141"/>
      <c r="F71" s="134"/>
      <c r="G71" s="141"/>
      <c r="H71" s="134"/>
      <c r="I71" s="141"/>
      <c r="J71" s="134"/>
      <c r="K71" s="141"/>
      <c r="L71" s="134">
        <v>29185.193694465117</v>
      </c>
      <c r="M71" s="141">
        <v>9.6692883655748636E-3</v>
      </c>
      <c r="N71" s="134"/>
      <c r="O71" s="141"/>
      <c r="P71" s="134"/>
      <c r="Q71" s="141"/>
      <c r="R71" s="134"/>
      <c r="S71" s="141"/>
      <c r="T71" s="134"/>
      <c r="U71" s="141"/>
      <c r="V71" s="134"/>
      <c r="W71" s="141"/>
      <c r="X71" s="134"/>
      <c r="Y71" s="141"/>
      <c r="Z71" s="134">
        <v>29185.193694465117</v>
      </c>
      <c r="AA71" s="135">
        <v>2.7181338469684793E-4</v>
      </c>
    </row>
    <row r="72" spans="1:27" x14ac:dyDescent="0.3">
      <c r="A72" s="113" t="s">
        <v>473</v>
      </c>
      <c r="B72" s="140">
        <v>29465.260000000002</v>
      </c>
      <c r="C72" s="141">
        <v>2.1665519314457898E-2</v>
      </c>
      <c r="D72" s="140">
        <v>14740</v>
      </c>
      <c r="E72" s="141">
        <v>1.4080144138355587E-3</v>
      </c>
      <c r="F72" s="140">
        <v>7370</v>
      </c>
      <c r="G72" s="141">
        <v>2.0615795948459958E-3</v>
      </c>
      <c r="H72" s="140">
        <v>5089327.8135601003</v>
      </c>
      <c r="I72" s="141">
        <v>0.71773872015409146</v>
      </c>
      <c r="J72" s="140">
        <v>10221837.155685648</v>
      </c>
      <c r="K72" s="141">
        <v>0.40433236284414531</v>
      </c>
      <c r="L72" s="140">
        <v>3366895.5412625503</v>
      </c>
      <c r="M72" s="141">
        <v>1.1154794525626159</v>
      </c>
      <c r="N72" s="140">
        <v>2975637.5</v>
      </c>
      <c r="O72" s="141">
        <v>0.67236245329777966</v>
      </c>
      <c r="P72" s="140">
        <v>5974122</v>
      </c>
      <c r="Q72" s="141">
        <v>0.47058558183072297</v>
      </c>
      <c r="R72" s="140">
        <v>1067913</v>
      </c>
      <c r="S72" s="141">
        <v>0.33872994871440348</v>
      </c>
      <c r="T72" s="140">
        <v>4396573.5</v>
      </c>
      <c r="U72" s="141">
        <v>0.70392327291720935</v>
      </c>
      <c r="V72" s="140">
        <v>10340110</v>
      </c>
      <c r="W72" s="141">
        <v>0.49343796988397448</v>
      </c>
      <c r="X72" s="140">
        <v>1689941</v>
      </c>
      <c r="Y72" s="141">
        <v>0.6190499030038894</v>
      </c>
      <c r="Z72" s="140">
        <v>45173932.770508304</v>
      </c>
      <c r="AA72" s="141">
        <v>0.42072290816244828</v>
      </c>
    </row>
    <row r="73" spans="1:27" x14ac:dyDescent="0.3">
      <c r="A73" s="119" t="s">
        <v>477</v>
      </c>
      <c r="B73" s="134">
        <v>29465.260000000002</v>
      </c>
      <c r="C73" s="141">
        <v>2.1665519314457898E-2</v>
      </c>
      <c r="D73" s="134">
        <v>14740</v>
      </c>
      <c r="E73" s="141">
        <v>1.4080144138355587E-3</v>
      </c>
      <c r="F73" s="134">
        <v>7370</v>
      </c>
      <c r="G73" s="141">
        <v>2.0615795948459958E-3</v>
      </c>
      <c r="H73" s="134">
        <v>5089327.8135601003</v>
      </c>
      <c r="I73" s="141">
        <v>0.71773872015409146</v>
      </c>
      <c r="J73" s="134">
        <v>10221837.155685648</v>
      </c>
      <c r="K73" s="141">
        <v>0.40433236284414531</v>
      </c>
      <c r="L73" s="134">
        <v>3366895.5412625503</v>
      </c>
      <c r="M73" s="141">
        <v>1.1154794525626159</v>
      </c>
      <c r="N73" s="134">
        <v>2975637.5</v>
      </c>
      <c r="O73" s="141">
        <v>0.67236245329777966</v>
      </c>
      <c r="P73" s="134">
        <v>5974122</v>
      </c>
      <c r="Q73" s="141">
        <v>0.47058558183072297</v>
      </c>
      <c r="R73" s="134">
        <v>1067913</v>
      </c>
      <c r="S73" s="141">
        <v>0.33872994871440348</v>
      </c>
      <c r="T73" s="134">
        <v>4396573.5</v>
      </c>
      <c r="U73" s="141">
        <v>0.70392327291720935</v>
      </c>
      <c r="V73" s="134">
        <v>10340110</v>
      </c>
      <c r="W73" s="141">
        <v>0.49343796988397448</v>
      </c>
      <c r="X73" s="134">
        <v>1689941</v>
      </c>
      <c r="Y73" s="141">
        <v>0.6190499030038894</v>
      </c>
      <c r="Z73" s="134">
        <v>45173932.770508304</v>
      </c>
      <c r="AA73" s="135">
        <v>0.42072290816244828</v>
      </c>
    </row>
    <row r="74" spans="1:27" x14ac:dyDescent="0.3">
      <c r="A74" s="116" t="s">
        <v>1162</v>
      </c>
      <c r="B74" s="134"/>
      <c r="C74" s="141"/>
      <c r="D74" s="134">
        <v>14740</v>
      </c>
      <c r="E74" s="141">
        <v>1.4080144138355587E-3</v>
      </c>
      <c r="F74" s="134">
        <v>7370</v>
      </c>
      <c r="G74" s="141">
        <v>2.0615795948459958E-3</v>
      </c>
      <c r="H74" s="134">
        <v>2203203.0227349997</v>
      </c>
      <c r="I74" s="141">
        <v>0.31071374761203929</v>
      </c>
      <c r="J74" s="134">
        <v>4673268.2656538989</v>
      </c>
      <c r="K74" s="141">
        <v>0.18485459817811553</v>
      </c>
      <c r="L74" s="134">
        <v>1452103.75096765</v>
      </c>
      <c r="M74" s="141">
        <v>0.48109360012580332</v>
      </c>
      <c r="N74" s="134">
        <v>444042.5</v>
      </c>
      <c r="O74" s="141">
        <v>0.10033396361904949</v>
      </c>
      <c r="P74" s="134">
        <v>1728265</v>
      </c>
      <c r="Q74" s="141">
        <v>0.1361365888715822</v>
      </c>
      <c r="R74" s="134">
        <v>136345</v>
      </c>
      <c r="S74" s="141">
        <v>4.3247094901424879E-2</v>
      </c>
      <c r="T74" s="134">
        <v>1356080</v>
      </c>
      <c r="U74" s="141">
        <v>0.21711823353745122</v>
      </c>
      <c r="V74" s="134">
        <v>3954005</v>
      </c>
      <c r="W74" s="141">
        <v>0.18868814742890405</v>
      </c>
      <c r="X74" s="134">
        <v>453255</v>
      </c>
      <c r="Y74" s="141">
        <v>0.16603388152960835</v>
      </c>
      <c r="Z74" s="134">
        <v>16422677.539356548</v>
      </c>
      <c r="AA74" s="135">
        <v>0.15295096597573629</v>
      </c>
    </row>
    <row r="75" spans="1:27" x14ac:dyDescent="0.3">
      <c r="A75" s="116" t="s">
        <v>1163</v>
      </c>
      <c r="B75" s="134">
        <v>29465.260000000002</v>
      </c>
      <c r="C75" s="141">
        <v>2.1665519314457898E-2</v>
      </c>
      <c r="D75" s="134"/>
      <c r="E75" s="141"/>
      <c r="F75" s="134"/>
      <c r="G75" s="141"/>
      <c r="H75" s="134">
        <v>2886124.7908251006</v>
      </c>
      <c r="I75" s="141">
        <v>0.40702497254205222</v>
      </c>
      <c r="J75" s="134">
        <v>5548568.8900317494</v>
      </c>
      <c r="K75" s="141">
        <v>0.21947776466602978</v>
      </c>
      <c r="L75" s="134">
        <v>1914791.7902949003</v>
      </c>
      <c r="M75" s="141">
        <v>0.63438585243681267</v>
      </c>
      <c r="N75" s="134">
        <v>2531595</v>
      </c>
      <c r="O75" s="141">
        <v>0.57202848967873021</v>
      </c>
      <c r="P75" s="134">
        <v>4245857</v>
      </c>
      <c r="Q75" s="141">
        <v>0.33444899295914077</v>
      </c>
      <c r="R75" s="134">
        <v>931568</v>
      </c>
      <c r="S75" s="141">
        <v>0.29548285381297862</v>
      </c>
      <c r="T75" s="134">
        <v>3040493.5</v>
      </c>
      <c r="U75" s="141">
        <v>0.48680503937975816</v>
      </c>
      <c r="V75" s="134">
        <v>6386105</v>
      </c>
      <c r="W75" s="141">
        <v>0.30474982245507043</v>
      </c>
      <c r="X75" s="134">
        <v>1236686</v>
      </c>
      <c r="Y75" s="141">
        <v>0.45301602147428105</v>
      </c>
      <c r="Z75" s="134">
        <v>28751255.231151752</v>
      </c>
      <c r="AA75" s="135">
        <v>0.26777194218671196</v>
      </c>
    </row>
    <row r="76" spans="1:27" x14ac:dyDescent="0.3">
      <c r="A76" s="113" t="s">
        <v>730</v>
      </c>
      <c r="B76" s="140"/>
      <c r="C76" s="141"/>
      <c r="D76" s="140"/>
      <c r="E76" s="141"/>
      <c r="F76" s="140"/>
      <c r="G76" s="141"/>
      <c r="H76" s="140"/>
      <c r="I76" s="141"/>
      <c r="J76" s="140">
        <v>1099974.7651862064</v>
      </c>
      <c r="K76" s="141">
        <v>4.3510319045660842E-2</v>
      </c>
      <c r="L76" s="140">
        <v>97928.804611047206</v>
      </c>
      <c r="M76" s="141">
        <v>3.2444597112947372E-2</v>
      </c>
      <c r="N76" s="140"/>
      <c r="O76" s="141"/>
      <c r="P76" s="140"/>
      <c r="Q76" s="141"/>
      <c r="R76" s="140"/>
      <c r="S76" s="141"/>
      <c r="T76" s="140"/>
      <c r="U76" s="141"/>
      <c r="V76" s="140"/>
      <c r="W76" s="141"/>
      <c r="X76" s="140"/>
      <c r="Y76" s="141"/>
      <c r="Z76" s="140">
        <v>1197903.5697972537</v>
      </c>
      <c r="AA76" s="141">
        <v>1.115655517848348E-2</v>
      </c>
    </row>
    <row r="77" spans="1:27" x14ac:dyDescent="0.3">
      <c r="A77" s="119" t="s">
        <v>473</v>
      </c>
      <c r="B77" s="134"/>
      <c r="C77" s="141"/>
      <c r="D77" s="134"/>
      <c r="E77" s="141"/>
      <c r="F77" s="134"/>
      <c r="G77" s="141"/>
      <c r="H77" s="134"/>
      <c r="I77" s="141"/>
      <c r="J77" s="134">
        <v>1099974.7651862064</v>
      </c>
      <c r="K77" s="141">
        <v>4.3510319045660842E-2</v>
      </c>
      <c r="L77" s="134">
        <v>97928.804611047206</v>
      </c>
      <c r="M77" s="141">
        <v>3.2444597112947372E-2</v>
      </c>
      <c r="N77" s="134"/>
      <c r="O77" s="141"/>
      <c r="P77" s="134"/>
      <c r="Q77" s="141"/>
      <c r="R77" s="134"/>
      <c r="S77" s="141"/>
      <c r="T77" s="134"/>
      <c r="U77" s="141"/>
      <c r="V77" s="134"/>
      <c r="W77" s="141"/>
      <c r="X77" s="134"/>
      <c r="Y77" s="141"/>
      <c r="Z77" s="134">
        <v>1197903.5697972537</v>
      </c>
      <c r="AA77" s="135">
        <v>1.115655517848348E-2</v>
      </c>
    </row>
    <row r="78" spans="1:27" x14ac:dyDescent="0.3">
      <c r="A78" s="116" t="s">
        <v>1162</v>
      </c>
      <c r="B78" s="134"/>
      <c r="C78" s="141"/>
      <c r="D78" s="134"/>
      <c r="E78" s="141"/>
      <c r="F78" s="134"/>
      <c r="G78" s="141"/>
      <c r="H78" s="134"/>
      <c r="I78" s="141"/>
      <c r="J78" s="134">
        <v>600446.00286110328</v>
      </c>
      <c r="K78" s="141">
        <v>2.3751087734958883E-2</v>
      </c>
      <c r="L78" s="134">
        <v>55110.635087523602</v>
      </c>
      <c r="M78" s="141">
        <v>1.8258594691879432E-2</v>
      </c>
      <c r="N78" s="134"/>
      <c r="O78" s="141"/>
      <c r="P78" s="134"/>
      <c r="Q78" s="141"/>
      <c r="R78" s="134"/>
      <c r="S78" s="141"/>
      <c r="T78" s="134"/>
      <c r="U78" s="141"/>
      <c r="V78" s="134"/>
      <c r="W78" s="141"/>
      <c r="X78" s="134"/>
      <c r="Y78" s="141"/>
      <c r="Z78" s="134">
        <v>655556.63794862677</v>
      </c>
      <c r="AA78" s="135">
        <v>6.1054612310178129E-3</v>
      </c>
    </row>
    <row r="79" spans="1:27" x14ac:dyDescent="0.3">
      <c r="A79" s="116" t="s">
        <v>1163</v>
      </c>
      <c r="B79" s="134"/>
      <c r="C79" s="141"/>
      <c r="D79" s="134"/>
      <c r="E79" s="141"/>
      <c r="F79" s="134"/>
      <c r="G79" s="141"/>
      <c r="H79" s="134"/>
      <c r="I79" s="141"/>
      <c r="J79" s="134">
        <v>499528.76232510322</v>
      </c>
      <c r="K79" s="141">
        <v>1.9759231310701959E-2</v>
      </c>
      <c r="L79" s="134">
        <v>42818.169523523597</v>
      </c>
      <c r="M79" s="141">
        <v>1.4186002421067942E-2</v>
      </c>
      <c r="N79" s="134"/>
      <c r="O79" s="141"/>
      <c r="P79" s="134"/>
      <c r="Q79" s="141"/>
      <c r="R79" s="134"/>
      <c r="S79" s="141"/>
      <c r="T79" s="134"/>
      <c r="U79" s="141"/>
      <c r="V79" s="134"/>
      <c r="W79" s="141"/>
      <c r="X79" s="134"/>
      <c r="Y79" s="141"/>
      <c r="Z79" s="134">
        <v>542346.93184862682</v>
      </c>
      <c r="AA79" s="135">
        <v>5.051093947465668E-3</v>
      </c>
    </row>
    <row r="80" spans="1:27" x14ac:dyDescent="0.3">
      <c r="A80" s="122" t="s">
        <v>517</v>
      </c>
      <c r="B80" s="142">
        <v>649167.31661057356</v>
      </c>
      <c r="C80" s="143">
        <v>0.47732641885193561</v>
      </c>
      <c r="D80" s="142">
        <v>2075044.9058330532</v>
      </c>
      <c r="E80" s="143">
        <v>0.19821527386492457</v>
      </c>
      <c r="F80" s="142">
        <v>817634.17127257492</v>
      </c>
      <c r="G80" s="143">
        <v>0.22871342246192086</v>
      </c>
      <c r="H80" s="142">
        <v>12409166.011811567</v>
      </c>
      <c r="I80" s="143">
        <v>1.7500422959131334</v>
      </c>
      <c r="J80" s="142">
        <v>23936707.67470092</v>
      </c>
      <c r="K80" s="143">
        <v>0.9468342554682595</v>
      </c>
      <c r="L80" s="142">
        <v>4800820.3923352221</v>
      </c>
      <c r="M80" s="143">
        <v>1.5905502375893099</v>
      </c>
      <c r="N80" s="142">
        <v>4599726.7426633406</v>
      </c>
      <c r="O80" s="143">
        <v>1.0393347836208304</v>
      </c>
      <c r="P80" s="142">
        <v>8811228.3370402567</v>
      </c>
      <c r="Q80" s="143">
        <v>0.69406634374548137</v>
      </c>
      <c r="R80" s="142">
        <v>1686444.7193141058</v>
      </c>
      <c r="S80" s="143">
        <v>0.53492122793049968</v>
      </c>
      <c r="T80" s="142">
        <v>7915100.0826562373</v>
      </c>
      <c r="U80" s="143">
        <v>1.2672648724400157</v>
      </c>
      <c r="V80" s="142">
        <v>15215049.91247052</v>
      </c>
      <c r="W80" s="143">
        <v>0.72607383678633952</v>
      </c>
      <c r="X80" s="142">
        <v>2006242.0022207657</v>
      </c>
      <c r="Y80" s="143">
        <v>0.73491554845825613</v>
      </c>
      <c r="Z80" s="142">
        <v>84922332.268929139</v>
      </c>
      <c r="AA80" s="143">
        <v>0.7909156544246474</v>
      </c>
    </row>
    <row r="81" spans="1:25" x14ac:dyDescent="0.3">
      <c r="A81" s="113"/>
      <c r="B81" s="140"/>
      <c r="C81" s="141"/>
      <c r="D81" s="140"/>
      <c r="E81" s="141"/>
      <c r="F81" s="140"/>
      <c r="G81" s="141"/>
      <c r="H81" s="140"/>
      <c r="I81" s="141"/>
      <c r="J81" s="140"/>
      <c r="K81" s="141"/>
      <c r="L81" s="140"/>
      <c r="M81" s="141"/>
      <c r="N81" s="140"/>
      <c r="O81" s="141"/>
      <c r="P81" s="140"/>
      <c r="Q81" s="141"/>
      <c r="R81" s="140"/>
      <c r="S81" s="141"/>
      <c r="T81" s="140"/>
      <c r="U81" s="141"/>
      <c r="V81" s="140"/>
      <c r="W81" s="141"/>
      <c r="X81" s="140"/>
      <c r="Y81" s="141"/>
    </row>
    <row r="82" spans="1:25" x14ac:dyDescent="0.3">
      <c r="A82" s="119"/>
      <c r="B82" s="134"/>
      <c r="C82" s="141"/>
      <c r="D82" s="134"/>
      <c r="E82" s="141"/>
      <c r="F82" s="134"/>
      <c r="G82" s="141"/>
      <c r="H82" s="134"/>
      <c r="I82" s="141"/>
      <c r="J82" s="134"/>
      <c r="K82" s="141"/>
      <c r="L82" s="134"/>
      <c r="M82" s="141"/>
      <c r="N82" s="134"/>
      <c r="O82" s="141"/>
      <c r="P82" s="134"/>
      <c r="Q82" s="141"/>
      <c r="R82" s="134"/>
      <c r="S82" s="141"/>
      <c r="T82" s="134"/>
      <c r="U82" s="141"/>
      <c r="V82" s="134"/>
      <c r="W82" s="141"/>
      <c r="X82" s="134"/>
      <c r="Y82" s="141"/>
    </row>
    <row r="83" spans="1:25" x14ac:dyDescent="0.3">
      <c r="A83" s="116"/>
      <c r="B83" s="134"/>
      <c r="C83" s="141"/>
      <c r="D83" s="134"/>
      <c r="E83" s="141"/>
      <c r="F83" s="134"/>
      <c r="G83" s="141"/>
      <c r="H83" s="134"/>
      <c r="I83" s="141"/>
      <c r="J83" s="134"/>
      <c r="K83" s="141"/>
      <c r="L83" s="134"/>
      <c r="M83" s="141"/>
      <c r="N83" s="134"/>
      <c r="O83" s="141"/>
      <c r="P83" s="134"/>
      <c r="Q83" s="141"/>
      <c r="R83" s="134"/>
      <c r="S83" s="141"/>
      <c r="T83" s="134"/>
      <c r="U83" s="141"/>
      <c r="V83" s="134"/>
      <c r="W83" s="141"/>
      <c r="X83" s="134"/>
      <c r="Y83" s="141"/>
    </row>
    <row r="84" spans="1:25" x14ac:dyDescent="0.3">
      <c r="A84" s="116"/>
      <c r="B84" s="134"/>
      <c r="C84" s="141"/>
      <c r="D84" s="134"/>
      <c r="E84" s="141"/>
      <c r="F84" s="134"/>
      <c r="G84" s="141"/>
      <c r="H84" s="134"/>
      <c r="I84" s="141"/>
      <c r="J84" s="134"/>
      <c r="K84" s="141"/>
      <c r="L84" s="134"/>
      <c r="M84" s="141"/>
      <c r="N84" s="134"/>
      <c r="O84" s="141"/>
      <c r="P84" s="134"/>
      <c r="Q84" s="141"/>
      <c r="R84" s="134"/>
      <c r="S84" s="141"/>
      <c r="T84" s="134"/>
      <c r="U84" s="141"/>
      <c r="V84" s="134"/>
      <c r="W84" s="141"/>
      <c r="X84" s="134"/>
      <c r="Y84" s="141"/>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698D-5F4F-4E5F-9D49-C6527BD7A0F5}">
  <dimension ref="A1:AA52"/>
  <sheetViews>
    <sheetView zoomScale="80" zoomScaleNormal="80" workbookViewId="0">
      <selection activeCell="A2" sqref="A2:AA2"/>
    </sheetView>
  </sheetViews>
  <sheetFormatPr baseColWidth="10" defaultRowHeight="14.4" x14ac:dyDescent="0.3"/>
  <cols>
    <col min="1" max="1" width="36.109375" customWidth="1"/>
  </cols>
  <sheetData>
    <row r="1" spans="1:27" x14ac:dyDescent="0.3">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25"/>
    </row>
    <row r="2" spans="1:27" x14ac:dyDescent="0.3">
      <c r="A2" s="168" t="s">
        <v>1135</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27" x14ac:dyDescent="0.3">
      <c r="A3" s="3"/>
      <c r="B3" s="3"/>
      <c r="C3" s="126"/>
      <c r="D3" s="3"/>
      <c r="E3" s="126"/>
      <c r="F3" s="3"/>
      <c r="G3" s="126"/>
      <c r="H3" s="3"/>
      <c r="I3" s="126"/>
      <c r="J3" s="1"/>
      <c r="K3" s="127"/>
      <c r="L3" s="1"/>
      <c r="M3" s="127"/>
      <c r="N3" s="1"/>
      <c r="O3" s="127"/>
      <c r="P3" s="1"/>
      <c r="Q3" s="127"/>
      <c r="R3" s="1"/>
      <c r="S3" s="127"/>
      <c r="T3" s="2"/>
      <c r="U3" s="127"/>
      <c r="V3" s="1"/>
      <c r="W3" s="127"/>
      <c r="X3" s="1"/>
      <c r="Y3" s="127"/>
      <c r="Z3" s="1"/>
      <c r="AA3" s="127"/>
    </row>
    <row r="4" spans="1:27" x14ac:dyDescent="0.3">
      <c r="A4" s="168" t="s">
        <v>1136</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27" x14ac:dyDescent="0.3">
      <c r="A5" s="168" t="str">
        <f>'1'!A5:AA5</f>
        <v>Al 28-02-2025</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27" x14ac:dyDescent="0.3">
      <c r="A6" s="3"/>
      <c r="B6" s="3"/>
      <c r="C6" s="126"/>
      <c r="D6" s="3"/>
      <c r="E6" s="126"/>
      <c r="F6" s="3"/>
      <c r="G6" s="126"/>
      <c r="H6" s="3"/>
      <c r="I6" s="126"/>
      <c r="J6" s="1"/>
      <c r="K6" s="127"/>
      <c r="L6" s="1"/>
      <c r="M6" s="127"/>
      <c r="N6" s="1"/>
      <c r="O6" s="127"/>
      <c r="P6" s="1"/>
      <c r="Q6" s="127"/>
      <c r="R6" s="1"/>
      <c r="S6" s="127"/>
      <c r="T6" s="1"/>
      <c r="U6" s="127"/>
      <c r="V6" s="1"/>
      <c r="W6" s="127"/>
      <c r="X6" s="1"/>
      <c r="Y6" s="127"/>
      <c r="Z6" s="1"/>
      <c r="AA6" s="127"/>
    </row>
    <row r="7" spans="1:27" x14ac:dyDescent="0.3">
      <c r="A7" s="6"/>
      <c r="B7" s="128" t="s">
        <v>1137</v>
      </c>
      <c r="C7" s="129"/>
      <c r="D7" s="128" t="s">
        <v>1138</v>
      </c>
      <c r="E7" s="129"/>
      <c r="F7" s="128" t="s">
        <v>1139</v>
      </c>
      <c r="G7" s="129"/>
      <c r="H7" s="128" t="s">
        <v>1140</v>
      </c>
      <c r="I7" s="129"/>
      <c r="J7" s="128" t="s">
        <v>1141</v>
      </c>
      <c r="K7" s="129"/>
      <c r="L7" s="128" t="s">
        <v>1142</v>
      </c>
      <c r="M7" s="129"/>
      <c r="N7" s="128" t="s">
        <v>1143</v>
      </c>
      <c r="O7" s="129"/>
      <c r="P7" s="128" t="s">
        <v>1144</v>
      </c>
      <c r="Q7" s="129"/>
      <c r="R7" s="128" t="s">
        <v>1145</v>
      </c>
      <c r="S7" s="129"/>
      <c r="T7" s="128" t="s">
        <v>1146</v>
      </c>
      <c r="U7" s="129"/>
      <c r="V7" s="128" t="s">
        <v>1147</v>
      </c>
      <c r="W7" s="129"/>
      <c r="X7" s="128" t="s">
        <v>1148</v>
      </c>
      <c r="Y7" s="129"/>
      <c r="Z7" s="128" t="s">
        <v>1149</v>
      </c>
      <c r="AA7" s="129"/>
    </row>
    <row r="8" spans="1:27" x14ac:dyDescent="0.3">
      <c r="A8" s="6"/>
      <c r="B8" s="6" t="s">
        <v>20</v>
      </c>
      <c r="C8" s="130" t="s">
        <v>21</v>
      </c>
      <c r="D8" s="6" t="s">
        <v>20</v>
      </c>
      <c r="E8" s="130" t="s">
        <v>21</v>
      </c>
      <c r="F8" s="6" t="s">
        <v>20</v>
      </c>
      <c r="G8" s="130" t="s">
        <v>21</v>
      </c>
      <c r="H8" s="6" t="s">
        <v>20</v>
      </c>
      <c r="I8" s="130" t="s">
        <v>21</v>
      </c>
      <c r="J8" s="6" t="s">
        <v>20</v>
      </c>
      <c r="K8" s="130" t="s">
        <v>21</v>
      </c>
      <c r="L8" s="6" t="s">
        <v>20</v>
      </c>
      <c r="M8" s="130" t="s">
        <v>21</v>
      </c>
      <c r="N8" s="6" t="s">
        <v>20</v>
      </c>
      <c r="O8" s="130" t="s">
        <v>21</v>
      </c>
      <c r="P8" s="6" t="s">
        <v>20</v>
      </c>
      <c r="Q8" s="130" t="s">
        <v>21</v>
      </c>
      <c r="R8" s="6" t="s">
        <v>20</v>
      </c>
      <c r="S8" s="130" t="s">
        <v>21</v>
      </c>
      <c r="T8" s="6" t="s">
        <v>20</v>
      </c>
      <c r="U8" s="130" t="s">
        <v>21</v>
      </c>
      <c r="V8" s="6" t="s">
        <v>20</v>
      </c>
      <c r="W8" s="130" t="s">
        <v>21</v>
      </c>
      <c r="X8" s="6" t="s">
        <v>20</v>
      </c>
      <c r="Y8" s="130" t="s">
        <v>21</v>
      </c>
      <c r="Z8" s="6" t="s">
        <v>20</v>
      </c>
      <c r="AA8" s="130" t="s">
        <v>21</v>
      </c>
    </row>
    <row r="9" spans="1:27" x14ac:dyDescent="0.3">
      <c r="A9" s="10" t="s">
        <v>1150</v>
      </c>
      <c r="B9" s="144">
        <v>519005.84302340861</v>
      </c>
      <c r="C9" s="145">
        <v>0.38161995232148521</v>
      </c>
      <c r="D9" s="144">
        <v>1724053.311141365</v>
      </c>
      <c r="E9" s="145">
        <v>0.16468737532618472</v>
      </c>
      <c r="F9" s="144">
        <v>642212.40059562493</v>
      </c>
      <c r="G9" s="145">
        <v>0.17964341663839933</v>
      </c>
      <c r="H9" s="144">
        <v>1905001.4244035503</v>
      </c>
      <c r="I9" s="145">
        <v>0.26865891416938859</v>
      </c>
      <c r="J9" s="144">
        <v>4677137.2686852003</v>
      </c>
      <c r="K9" s="145">
        <v>0.18500763946743284</v>
      </c>
      <c r="L9" s="144">
        <v>756561.9675416</v>
      </c>
      <c r="M9" s="145">
        <v>0.25065503786509963</v>
      </c>
      <c r="N9" s="144">
        <v>1229316</v>
      </c>
      <c r="O9" s="145">
        <v>0.27777103952958432</v>
      </c>
      <c r="P9" s="144">
        <v>1772485</v>
      </c>
      <c r="Q9" s="145">
        <v>0.13961982781925594</v>
      </c>
      <c r="R9" s="144">
        <v>324280</v>
      </c>
      <c r="S9" s="145">
        <v>0.10285795544122674</v>
      </c>
      <c r="T9" s="144">
        <v>1951207.5</v>
      </c>
      <c r="U9" s="145">
        <v>0.31240245831000113</v>
      </c>
      <c r="V9" s="144">
        <v>4033232.5</v>
      </c>
      <c r="W9" s="145">
        <v>0.19246894441839277</v>
      </c>
      <c r="X9" s="144">
        <v>265320</v>
      </c>
      <c r="Y9" s="145">
        <v>9.7190564797819512E-2</v>
      </c>
      <c r="Z9" s="144">
        <v>19799813.215390749</v>
      </c>
      <c r="AA9" s="145">
        <v>0.18440358158258144</v>
      </c>
    </row>
    <row r="10" spans="1:27" x14ac:dyDescent="0.3">
      <c r="A10" s="10" t="s">
        <v>1151</v>
      </c>
      <c r="B10" s="144">
        <v>519005.84302340861</v>
      </c>
      <c r="C10" s="145">
        <v>0.38161995232148521</v>
      </c>
      <c r="D10" s="144">
        <v>1724053.311141365</v>
      </c>
      <c r="E10" s="145">
        <v>0.16468737532618472</v>
      </c>
      <c r="F10" s="144">
        <v>642212.40059562493</v>
      </c>
      <c r="G10" s="145">
        <v>0.17964341663839933</v>
      </c>
      <c r="H10" s="144">
        <v>1905001.4244035503</v>
      </c>
      <c r="I10" s="145">
        <v>0.26865891416938859</v>
      </c>
      <c r="J10" s="144">
        <v>4677137.2686852003</v>
      </c>
      <c r="K10" s="145">
        <v>0.18500763946743284</v>
      </c>
      <c r="L10" s="144">
        <v>756561.9675416</v>
      </c>
      <c r="M10" s="145">
        <v>0.25065503786509963</v>
      </c>
      <c r="N10" s="144">
        <v>1229316</v>
      </c>
      <c r="O10" s="145">
        <v>0.27777103952958432</v>
      </c>
      <c r="P10" s="144">
        <v>1772485</v>
      </c>
      <c r="Q10" s="145">
        <v>0.13961982781925594</v>
      </c>
      <c r="R10" s="144">
        <v>324280</v>
      </c>
      <c r="S10" s="145">
        <v>0.10285795544122674</v>
      </c>
      <c r="T10" s="144">
        <v>1951207.5</v>
      </c>
      <c r="U10" s="145">
        <v>0.31240245831000113</v>
      </c>
      <c r="V10" s="144">
        <v>4033232.5</v>
      </c>
      <c r="W10" s="145">
        <v>0.19246894441839277</v>
      </c>
      <c r="X10" s="144">
        <v>265320</v>
      </c>
      <c r="Y10" s="145">
        <v>9.7190564797819512E-2</v>
      </c>
      <c r="Z10" s="144">
        <v>19799813.215390749</v>
      </c>
      <c r="AA10" s="145">
        <v>0.18440358158258144</v>
      </c>
    </row>
    <row r="11" spans="1:27" s="78" customFormat="1" x14ac:dyDescent="0.3">
      <c r="A11" s="102" t="s">
        <v>1152</v>
      </c>
      <c r="B11" s="146">
        <v>519005.84302340861</v>
      </c>
      <c r="C11" s="147">
        <v>0.38161995232148521</v>
      </c>
      <c r="D11" s="146">
        <v>1724053.311141365</v>
      </c>
      <c r="E11" s="147">
        <v>0.16468737532618472</v>
      </c>
      <c r="F11" s="146">
        <v>642212.40059562493</v>
      </c>
      <c r="G11" s="147">
        <v>0.17964341663839933</v>
      </c>
      <c r="H11" s="146">
        <v>1905001.4244035503</v>
      </c>
      <c r="I11" s="147">
        <v>0.26865891416938859</v>
      </c>
      <c r="J11" s="146">
        <v>4677137.2686852003</v>
      </c>
      <c r="K11" s="147">
        <v>0.18500763946743284</v>
      </c>
      <c r="L11" s="146">
        <v>756561.9675416</v>
      </c>
      <c r="M11" s="147">
        <v>0.25065503786509963</v>
      </c>
      <c r="N11" s="146">
        <v>1229316</v>
      </c>
      <c r="O11" s="147">
        <v>0.27777103952958432</v>
      </c>
      <c r="P11" s="146">
        <v>1772485</v>
      </c>
      <c r="Q11" s="147">
        <v>0.13961982781925594</v>
      </c>
      <c r="R11" s="146">
        <v>324280</v>
      </c>
      <c r="S11" s="147">
        <v>0.10285795544122674</v>
      </c>
      <c r="T11" s="146">
        <v>1951207.5</v>
      </c>
      <c r="U11" s="147">
        <v>0.31240245831000113</v>
      </c>
      <c r="V11" s="146">
        <v>4033232.5</v>
      </c>
      <c r="W11" s="147">
        <v>0.19246894441839277</v>
      </c>
      <c r="X11" s="146">
        <v>265320</v>
      </c>
      <c r="Y11" s="147">
        <v>9.7190564797819512E-2</v>
      </c>
      <c r="Z11" s="146">
        <v>19799813.215390749</v>
      </c>
      <c r="AA11" s="147">
        <v>0.18440358158258144</v>
      </c>
    </row>
    <row r="12" spans="1:27" x14ac:dyDescent="0.3">
      <c r="A12" s="133" t="s">
        <v>1164</v>
      </c>
      <c r="B12" s="148">
        <v>273351.84767745814</v>
      </c>
      <c r="C12" s="149">
        <v>0.20099295697708838</v>
      </c>
      <c r="D12" s="148">
        <v>487561.91002333502</v>
      </c>
      <c r="E12" s="149">
        <v>4.6573554745593722E-2</v>
      </c>
      <c r="F12" s="148">
        <v>266572.10056799999</v>
      </c>
      <c r="G12" s="149">
        <v>7.4567110323775235E-2</v>
      </c>
      <c r="H12" s="148">
        <v>99495</v>
      </c>
      <c r="I12" s="149">
        <v>1.4031600356232E-2</v>
      </c>
      <c r="J12" s="148">
        <v>0</v>
      </c>
      <c r="K12" s="149">
        <v>0</v>
      </c>
      <c r="L12" s="148">
        <v>0</v>
      </c>
      <c r="M12" s="149">
        <v>0</v>
      </c>
      <c r="N12" s="148">
        <v>18425</v>
      </c>
      <c r="O12" s="149">
        <v>4.1632350049398128E-3</v>
      </c>
      <c r="P12" s="148">
        <v>374027.5</v>
      </c>
      <c r="Q12" s="149">
        <v>2.9462396099073758E-2</v>
      </c>
      <c r="R12" s="148">
        <v>88440</v>
      </c>
      <c r="S12" s="149">
        <v>2.805216966578911E-2</v>
      </c>
      <c r="T12" s="148">
        <v>278217.5</v>
      </c>
      <c r="U12" s="149">
        <v>4.4544637587167299E-2</v>
      </c>
      <c r="V12" s="148">
        <v>486420</v>
      </c>
      <c r="W12" s="149">
        <v>2.3212335005233301E-2</v>
      </c>
      <c r="X12" s="148">
        <v>0</v>
      </c>
      <c r="Y12" s="149">
        <v>0</v>
      </c>
      <c r="Z12" s="150">
        <v>2372510.8582687932</v>
      </c>
      <c r="AA12" s="151">
        <v>2.2096142769076902E-2</v>
      </c>
    </row>
    <row r="13" spans="1:27" x14ac:dyDescent="0.3">
      <c r="A13" s="133" t="s">
        <v>1165</v>
      </c>
      <c r="B13" s="148">
        <v>67815.895345950499</v>
      </c>
      <c r="C13" s="149">
        <v>4.9864368766640646E-2</v>
      </c>
      <c r="D13" s="148">
        <v>582886.63611802983</v>
      </c>
      <c r="E13" s="149">
        <v>5.5679293438691213E-2</v>
      </c>
      <c r="F13" s="148">
        <v>250760.25627762498</v>
      </c>
      <c r="G13" s="149">
        <v>7.0144128567205463E-2</v>
      </c>
      <c r="H13" s="148">
        <v>1451298.3523929003</v>
      </c>
      <c r="I13" s="149">
        <v>0.20467398842590206</v>
      </c>
      <c r="J13" s="148">
        <v>4023540.2718126005</v>
      </c>
      <c r="K13" s="149">
        <v>0.15915412467666532</v>
      </c>
      <c r="L13" s="148">
        <v>623964.61254160001</v>
      </c>
      <c r="M13" s="149">
        <v>0.20672447240681213</v>
      </c>
      <c r="N13" s="148">
        <v>687621</v>
      </c>
      <c r="O13" s="149">
        <v>0.15537193038435385</v>
      </c>
      <c r="P13" s="148">
        <v>873345</v>
      </c>
      <c r="Q13" s="149">
        <v>6.8793969216556464E-2</v>
      </c>
      <c r="R13" s="148">
        <v>125290</v>
      </c>
      <c r="S13" s="149">
        <v>3.9740573693201241E-2</v>
      </c>
      <c r="T13" s="148">
        <v>869660</v>
      </c>
      <c r="U13" s="149">
        <v>0.1392388671598872</v>
      </c>
      <c r="V13" s="148">
        <v>1798280</v>
      </c>
      <c r="W13" s="149">
        <v>8.5815299110256454E-2</v>
      </c>
      <c r="X13" s="148">
        <v>36850</v>
      </c>
      <c r="Y13" s="149">
        <v>1.349868955525271E-2</v>
      </c>
      <c r="Z13" s="150">
        <v>11391312.024488706</v>
      </c>
      <c r="AA13" s="151">
        <v>0.10609184608911418</v>
      </c>
    </row>
    <row r="14" spans="1:27" x14ac:dyDescent="0.3">
      <c r="A14" s="133" t="s">
        <v>1166</v>
      </c>
      <c r="B14" s="148">
        <v>38692.5</v>
      </c>
      <c r="C14" s="149">
        <v>2.8450219209830912E-2</v>
      </c>
      <c r="D14" s="148">
        <v>387625.15</v>
      </c>
      <c r="E14" s="149">
        <v>3.7027259047840592E-2</v>
      </c>
      <c r="F14" s="148">
        <v>54865.043749999997</v>
      </c>
      <c r="G14" s="149">
        <v>1.5347171596381661E-2</v>
      </c>
      <c r="H14" s="148">
        <v>284193.07201065001</v>
      </c>
      <c r="I14" s="149">
        <v>4.0079236247683836E-2</v>
      </c>
      <c r="J14" s="148">
        <v>341293.24687259999</v>
      </c>
      <c r="K14" s="149">
        <v>1.350010793842394E-2</v>
      </c>
      <c r="L14" s="148">
        <v>131676.10499999998</v>
      </c>
      <c r="M14" s="149">
        <v>4.3625347956562484E-2</v>
      </c>
      <c r="N14" s="148">
        <v>55275</v>
      </c>
      <c r="O14" s="149">
        <v>1.2489705014819438E-2</v>
      </c>
      <c r="P14" s="148">
        <v>92125</v>
      </c>
      <c r="Q14" s="149">
        <v>7.2567478076536358E-3</v>
      </c>
      <c r="R14" s="148">
        <v>73700</v>
      </c>
      <c r="S14" s="149">
        <v>2.3376808054824259E-2</v>
      </c>
      <c r="T14" s="148">
        <v>490105</v>
      </c>
      <c r="U14" s="149">
        <v>7.8469361577394064E-2</v>
      </c>
      <c r="V14" s="148">
        <v>609867.5</v>
      </c>
      <c r="W14" s="149">
        <v>2.9103344267925081E-2</v>
      </c>
      <c r="X14" s="148">
        <v>95810</v>
      </c>
      <c r="Y14" s="149">
        <v>3.509659284365705E-2</v>
      </c>
      <c r="Z14" s="150">
        <v>2655227.6176332501</v>
      </c>
      <c r="AA14" s="151">
        <v>2.4729197052624483E-2</v>
      </c>
    </row>
    <row r="15" spans="1:27" x14ac:dyDescent="0.3">
      <c r="A15" s="133" t="s">
        <v>1167</v>
      </c>
      <c r="B15" s="148">
        <v>14666.3</v>
      </c>
      <c r="C15" s="149">
        <v>1.0783987852869241E-2</v>
      </c>
      <c r="D15" s="148">
        <v>3685</v>
      </c>
      <c r="E15" s="149">
        <v>3.5200360345888967E-4</v>
      </c>
      <c r="F15" s="148">
        <v>0</v>
      </c>
      <c r="G15" s="149">
        <v>0</v>
      </c>
      <c r="H15" s="148">
        <v>0</v>
      </c>
      <c r="I15" s="149">
        <v>0</v>
      </c>
      <c r="J15" s="148">
        <v>73700</v>
      </c>
      <c r="K15" s="149">
        <v>2.9152582542403722E-3</v>
      </c>
      <c r="L15" s="148">
        <v>0</v>
      </c>
      <c r="M15" s="149">
        <v>0</v>
      </c>
      <c r="N15" s="148">
        <v>51590</v>
      </c>
      <c r="O15" s="149">
        <v>1.1657058013831476E-2</v>
      </c>
      <c r="P15" s="148">
        <v>73700</v>
      </c>
      <c r="Q15" s="149">
        <v>5.8053982461229083E-3</v>
      </c>
      <c r="R15" s="148">
        <v>0</v>
      </c>
      <c r="S15" s="149">
        <v>0</v>
      </c>
      <c r="T15" s="148">
        <v>0</v>
      </c>
      <c r="U15" s="149">
        <v>0</v>
      </c>
      <c r="V15" s="148">
        <v>0</v>
      </c>
      <c r="W15" s="149">
        <v>0</v>
      </c>
      <c r="X15" s="148">
        <v>0</v>
      </c>
      <c r="Y15" s="149">
        <v>0</v>
      </c>
      <c r="Z15" s="150">
        <v>217341.3</v>
      </c>
      <c r="AA15" s="151">
        <v>2.0241864763987042E-3</v>
      </c>
    </row>
    <row r="16" spans="1:27" x14ac:dyDescent="0.3">
      <c r="A16" s="133" t="s">
        <v>1168</v>
      </c>
      <c r="B16" s="148">
        <v>44220</v>
      </c>
      <c r="C16" s="149">
        <v>3.2514536239806754E-2</v>
      </c>
      <c r="D16" s="148">
        <v>50539.775000000001</v>
      </c>
      <c r="E16" s="149">
        <v>4.8277294214386715E-3</v>
      </c>
      <c r="F16" s="148">
        <v>0</v>
      </c>
      <c r="G16" s="149">
        <v>0</v>
      </c>
      <c r="H16" s="148">
        <v>0</v>
      </c>
      <c r="I16" s="149">
        <v>0</v>
      </c>
      <c r="J16" s="148">
        <v>165825</v>
      </c>
      <c r="K16" s="149">
        <v>6.5593310720408375E-3</v>
      </c>
      <c r="L16" s="148">
        <v>0</v>
      </c>
      <c r="M16" s="149">
        <v>0</v>
      </c>
      <c r="N16" s="148">
        <v>186092.5</v>
      </c>
      <c r="O16" s="149">
        <v>4.2048673549892113E-2</v>
      </c>
      <c r="P16" s="148">
        <v>176880</v>
      </c>
      <c r="Q16" s="149">
        <v>1.3932955790694979E-2</v>
      </c>
      <c r="R16" s="148">
        <v>0</v>
      </c>
      <c r="S16" s="149">
        <v>0</v>
      </c>
      <c r="T16" s="148">
        <v>29480</v>
      </c>
      <c r="U16" s="149">
        <v>4.7199615986402441E-3</v>
      </c>
      <c r="V16" s="148">
        <v>0</v>
      </c>
      <c r="W16" s="149">
        <v>0</v>
      </c>
      <c r="X16" s="148">
        <v>0</v>
      </c>
      <c r="Y16" s="149">
        <v>0</v>
      </c>
      <c r="Z16" s="150">
        <v>653037.27500000002</v>
      </c>
      <c r="AA16" s="151">
        <v>6.0819973959816264E-3</v>
      </c>
    </row>
    <row r="17" spans="1:27" x14ac:dyDescent="0.3">
      <c r="A17" s="133" t="s">
        <v>1169</v>
      </c>
      <c r="B17" s="148">
        <v>80259.3</v>
      </c>
      <c r="C17" s="149">
        <v>5.9013883275249264E-2</v>
      </c>
      <c r="D17" s="148">
        <v>211754.84</v>
      </c>
      <c r="E17" s="149">
        <v>2.0227535069161633E-2</v>
      </c>
      <c r="F17" s="148">
        <v>70015</v>
      </c>
      <c r="G17" s="149">
        <v>1.9585006151036963E-2</v>
      </c>
      <c r="H17" s="148">
        <v>70015</v>
      </c>
      <c r="I17" s="149">
        <v>9.8740891395706666E-3</v>
      </c>
      <c r="J17" s="148">
        <v>72778.75</v>
      </c>
      <c r="K17" s="149">
        <v>2.8788175260623678E-3</v>
      </c>
      <c r="L17" s="148">
        <v>921.25</v>
      </c>
      <c r="M17" s="149">
        <v>3.0521750172503347E-4</v>
      </c>
      <c r="N17" s="148">
        <v>230312.5</v>
      </c>
      <c r="O17" s="149">
        <v>5.2040437561747657E-2</v>
      </c>
      <c r="P17" s="148">
        <v>182407.5</v>
      </c>
      <c r="Q17" s="149">
        <v>1.4368360659154198E-2</v>
      </c>
      <c r="R17" s="148">
        <v>36850</v>
      </c>
      <c r="S17" s="149">
        <v>1.1688404027412129E-2</v>
      </c>
      <c r="T17" s="148">
        <v>283745</v>
      </c>
      <c r="U17" s="149">
        <v>4.5429630386912348E-2</v>
      </c>
      <c r="V17" s="148">
        <v>784905</v>
      </c>
      <c r="W17" s="149">
        <v>3.7456267849353728E-2</v>
      </c>
      <c r="X17" s="148">
        <v>73700</v>
      </c>
      <c r="Y17" s="149">
        <v>2.6997379110505419E-2</v>
      </c>
      <c r="Z17" s="150">
        <v>2097664.14</v>
      </c>
      <c r="AA17" s="151">
        <v>1.9536385326739642E-2</v>
      </c>
    </row>
    <row r="18" spans="1:27" x14ac:dyDescent="0.3">
      <c r="A18" s="133" t="s">
        <v>1170</v>
      </c>
      <c r="B18" s="148">
        <v>0</v>
      </c>
      <c r="C18" s="149">
        <v>0</v>
      </c>
      <c r="D18" s="148">
        <v>0</v>
      </c>
      <c r="E18" s="149">
        <v>0</v>
      </c>
      <c r="F18" s="148">
        <v>0</v>
      </c>
      <c r="G18" s="149">
        <v>0</v>
      </c>
      <c r="H18" s="148">
        <v>0</v>
      </c>
      <c r="I18" s="149">
        <v>0</v>
      </c>
      <c r="J18" s="148">
        <v>0</v>
      </c>
      <c r="K18" s="149">
        <v>0</v>
      </c>
      <c r="L18" s="148">
        <v>0</v>
      </c>
      <c r="M18" s="149">
        <v>0</v>
      </c>
      <c r="N18" s="148">
        <v>0</v>
      </c>
      <c r="O18" s="149">
        <v>0</v>
      </c>
      <c r="P18" s="148">
        <v>0</v>
      </c>
      <c r="Q18" s="149">
        <v>0</v>
      </c>
      <c r="R18" s="148">
        <v>0</v>
      </c>
      <c r="S18" s="149">
        <v>0</v>
      </c>
      <c r="T18" s="148">
        <v>0</v>
      </c>
      <c r="U18" s="149">
        <v>0</v>
      </c>
      <c r="V18" s="148">
        <v>187935</v>
      </c>
      <c r="W18" s="149">
        <v>8.9684021611128647E-3</v>
      </c>
      <c r="X18" s="148">
        <v>58960</v>
      </c>
      <c r="Y18" s="149">
        <v>2.1597903288404337E-2</v>
      </c>
      <c r="Z18" s="150">
        <v>246895</v>
      </c>
      <c r="AA18" s="151">
        <v>2.2994319077435264E-3</v>
      </c>
    </row>
    <row r="19" spans="1:27" x14ac:dyDescent="0.3">
      <c r="A19" s="133" t="s">
        <v>1171</v>
      </c>
      <c r="B19" s="148">
        <v>0</v>
      </c>
      <c r="C19" s="149">
        <v>0</v>
      </c>
      <c r="D19" s="148">
        <v>0</v>
      </c>
      <c r="E19" s="149">
        <v>0</v>
      </c>
      <c r="F19" s="148">
        <v>0</v>
      </c>
      <c r="G19" s="149">
        <v>0</v>
      </c>
      <c r="H19" s="148">
        <v>0</v>
      </c>
      <c r="I19" s="149">
        <v>0</v>
      </c>
      <c r="J19" s="148">
        <v>0</v>
      </c>
      <c r="K19" s="149">
        <v>0</v>
      </c>
      <c r="L19" s="148">
        <v>0</v>
      </c>
      <c r="M19" s="149">
        <v>0</v>
      </c>
      <c r="N19" s="148">
        <v>0</v>
      </c>
      <c r="O19" s="149">
        <v>0</v>
      </c>
      <c r="P19" s="148">
        <v>0</v>
      </c>
      <c r="Q19" s="149">
        <v>0</v>
      </c>
      <c r="R19" s="148">
        <v>0</v>
      </c>
      <c r="S19" s="149">
        <v>0</v>
      </c>
      <c r="T19" s="148">
        <v>0</v>
      </c>
      <c r="U19" s="149">
        <v>0</v>
      </c>
      <c r="V19" s="148">
        <v>165825</v>
      </c>
      <c r="W19" s="149">
        <v>7.9132960245113515E-3</v>
      </c>
      <c r="X19" s="148">
        <v>0</v>
      </c>
      <c r="Y19" s="149">
        <v>0</v>
      </c>
      <c r="Z19" s="150">
        <v>165825</v>
      </c>
      <c r="AA19" s="151">
        <v>1.5443945649023683E-3</v>
      </c>
    </row>
    <row r="20" spans="1:27" x14ac:dyDescent="0.3">
      <c r="A20" s="10" t="s">
        <v>1153</v>
      </c>
      <c r="B20" s="144">
        <v>130161.47358716482</v>
      </c>
      <c r="C20" s="145">
        <v>9.5706466530450479E-2</v>
      </c>
      <c r="D20" s="144">
        <v>350991.59469168802</v>
      </c>
      <c r="E20" s="145">
        <v>3.3527898538739831E-2</v>
      </c>
      <c r="F20" s="144">
        <v>175421.77067694999</v>
      </c>
      <c r="G20" s="145">
        <v>4.9070005823521542E-2</v>
      </c>
      <c r="H20" s="144">
        <v>10615083.087408019</v>
      </c>
      <c r="I20" s="145">
        <v>1.4970260176964332</v>
      </c>
      <c r="J20" s="144">
        <v>19462613.90601572</v>
      </c>
      <c r="K20" s="145">
        <v>0.76985815249125888</v>
      </c>
      <c r="L20" s="144">
        <v>4285822.7037936216</v>
      </c>
      <c r="M20" s="145">
        <v>1.4199273796345373</v>
      </c>
      <c r="N20" s="144">
        <v>3370410.7426633406</v>
      </c>
      <c r="O20" s="145">
        <v>0.76156374409124605</v>
      </c>
      <c r="P20" s="144">
        <v>7038743.3370402567</v>
      </c>
      <c r="Q20" s="145">
        <v>0.55444651592622529</v>
      </c>
      <c r="R20" s="144">
        <v>1362164.719314106</v>
      </c>
      <c r="S20" s="145">
        <v>0.43206327248927306</v>
      </c>
      <c r="T20" s="144">
        <v>5963892.5826562364</v>
      </c>
      <c r="U20" s="145">
        <v>0.95486241413001438</v>
      </c>
      <c r="V20" s="144">
        <v>11181817.41247052</v>
      </c>
      <c r="W20" s="145">
        <v>0.53360489236794673</v>
      </c>
      <c r="X20" s="144">
        <v>1740922.0022207657</v>
      </c>
      <c r="Y20" s="145">
        <v>0.63772498366043651</v>
      </c>
      <c r="Z20" s="144">
        <v>65678045.332538389</v>
      </c>
      <c r="AA20" s="145">
        <v>0.61168591132207839</v>
      </c>
    </row>
    <row r="21" spans="1:27" s="78" customFormat="1" x14ac:dyDescent="0.3">
      <c r="A21" s="10" t="s">
        <v>1151</v>
      </c>
      <c r="B21" s="144">
        <v>130161.47358716482</v>
      </c>
      <c r="C21" s="145">
        <v>9.5706466530450479E-2</v>
      </c>
      <c r="D21" s="144">
        <v>350991.59469168802</v>
      </c>
      <c r="E21" s="145">
        <v>3.3527898538739831E-2</v>
      </c>
      <c r="F21" s="144">
        <v>175421.77067694999</v>
      </c>
      <c r="G21" s="145">
        <v>4.9070005823521542E-2</v>
      </c>
      <c r="H21" s="144">
        <v>10504164.587408019</v>
      </c>
      <c r="I21" s="145">
        <v>1.481383381743745</v>
      </c>
      <c r="J21" s="144">
        <v>19259570.40601572</v>
      </c>
      <c r="K21" s="145">
        <v>0.76182661600082668</v>
      </c>
      <c r="L21" s="144">
        <v>4044258.4247936215</v>
      </c>
      <c r="M21" s="145">
        <v>1.3398951997242101</v>
      </c>
      <c r="N21" s="144">
        <v>3370410.7426633406</v>
      </c>
      <c r="O21" s="145">
        <v>0.76156374409124605</v>
      </c>
      <c r="P21" s="144">
        <v>7038743.3370402567</v>
      </c>
      <c r="Q21" s="145">
        <v>0.55444651592622529</v>
      </c>
      <c r="R21" s="144">
        <v>1362164.719314106</v>
      </c>
      <c r="S21" s="145">
        <v>0.43206327248927306</v>
      </c>
      <c r="T21" s="144">
        <v>5963892.5826562364</v>
      </c>
      <c r="U21" s="145">
        <v>0.95486241413001438</v>
      </c>
      <c r="V21" s="144">
        <v>11181817.41247052</v>
      </c>
      <c r="W21" s="145">
        <v>0.53360489236794673</v>
      </c>
      <c r="X21" s="144">
        <v>1740922.0022207657</v>
      </c>
      <c r="Y21" s="145">
        <v>0.63772498366043651</v>
      </c>
      <c r="Z21" s="144">
        <v>65122519.05353839</v>
      </c>
      <c r="AA21" s="145">
        <v>0.6065120728420661</v>
      </c>
    </row>
    <row r="22" spans="1:27" x14ac:dyDescent="0.3">
      <c r="A22" s="102" t="s">
        <v>1152</v>
      </c>
      <c r="B22" s="152">
        <v>130161.47358716482</v>
      </c>
      <c r="C22" s="153">
        <v>9.5706466530450479E-2</v>
      </c>
      <c r="D22" s="152">
        <v>350991.59469168802</v>
      </c>
      <c r="E22" s="153">
        <v>3.3527898538739831E-2</v>
      </c>
      <c r="F22" s="152">
        <v>175421.77067694999</v>
      </c>
      <c r="G22" s="153">
        <v>4.9070005823521542E-2</v>
      </c>
      <c r="H22" s="152">
        <v>10504164.587408019</v>
      </c>
      <c r="I22" s="153">
        <v>1.481383381743745</v>
      </c>
      <c r="J22" s="152">
        <v>19259570.40601572</v>
      </c>
      <c r="K22" s="153">
        <v>0.76182661600082668</v>
      </c>
      <c r="L22" s="152">
        <v>4044258.4247936215</v>
      </c>
      <c r="M22" s="153">
        <v>1.3398951997242101</v>
      </c>
      <c r="N22" s="152">
        <v>3370410.7426633406</v>
      </c>
      <c r="O22" s="153">
        <v>0.76156374409124605</v>
      </c>
      <c r="P22" s="152">
        <v>7038743.3370402567</v>
      </c>
      <c r="Q22" s="153">
        <v>0.55444651592622529</v>
      </c>
      <c r="R22" s="152">
        <v>1362164.719314106</v>
      </c>
      <c r="S22" s="153">
        <v>0.43206327248927306</v>
      </c>
      <c r="T22" s="152">
        <v>5963892.5826562364</v>
      </c>
      <c r="U22" s="153">
        <v>0.95486241413001438</v>
      </c>
      <c r="V22" s="152">
        <v>11181817.41247052</v>
      </c>
      <c r="W22" s="153">
        <v>0.53360489236794673</v>
      </c>
      <c r="X22" s="152">
        <v>1740922.0022207657</v>
      </c>
      <c r="Y22" s="153">
        <v>0.63772498366043651</v>
      </c>
      <c r="Z22" s="152">
        <v>65122519.05353839</v>
      </c>
      <c r="AA22" s="153">
        <v>0.6065120728420661</v>
      </c>
    </row>
    <row r="23" spans="1:27" x14ac:dyDescent="0.3">
      <c r="A23" s="133" t="s">
        <v>1172</v>
      </c>
      <c r="B23" s="148">
        <v>60844.6260855</v>
      </c>
      <c r="C23" s="149">
        <v>4.4738462230992336E-2</v>
      </c>
      <c r="D23" s="148">
        <v>198466.45386214502</v>
      </c>
      <c r="E23" s="149">
        <v>1.8958183697471508E-2</v>
      </c>
      <c r="F23" s="148">
        <v>109312.52517909999</v>
      </c>
      <c r="G23" s="149">
        <v>3.0577540213069427E-2</v>
      </c>
      <c r="H23" s="148">
        <v>1490516.9517651936</v>
      </c>
      <c r="I23" s="149">
        <v>0.2102049167431361</v>
      </c>
      <c r="J23" s="148">
        <v>5039471.2559620347</v>
      </c>
      <c r="K23" s="149">
        <v>0.19934002952442903</v>
      </c>
      <c r="L23" s="148">
        <v>574781.16240833921</v>
      </c>
      <c r="M23" s="149">
        <v>0.19042960155102742</v>
      </c>
      <c r="N23" s="148">
        <v>104922.513706956</v>
      </c>
      <c r="O23" s="149">
        <v>2.3707847048633733E-2</v>
      </c>
      <c r="P23" s="148">
        <v>141274.987686657</v>
      </c>
      <c r="Q23" s="149">
        <v>1.1128325179608604E-2</v>
      </c>
      <c r="R23" s="148">
        <v>88516.271789506005</v>
      </c>
      <c r="S23" s="149">
        <v>2.8076362216444196E-2</v>
      </c>
      <c r="T23" s="148">
        <v>0</v>
      </c>
      <c r="U23" s="149">
        <v>0</v>
      </c>
      <c r="V23" s="148">
        <v>165825</v>
      </c>
      <c r="W23" s="149">
        <v>7.9132960245113515E-3</v>
      </c>
      <c r="X23" s="148">
        <v>0</v>
      </c>
      <c r="Y23" s="149">
        <v>0</v>
      </c>
      <c r="Z23" s="150">
        <v>7973931.7484454326</v>
      </c>
      <c r="AA23" s="151">
        <v>7.4264416422141225E-2</v>
      </c>
    </row>
    <row r="24" spans="1:27" x14ac:dyDescent="0.3">
      <c r="A24" s="133" t="s">
        <v>1173</v>
      </c>
      <c r="B24" s="148">
        <v>0</v>
      </c>
      <c r="C24" s="149">
        <v>0</v>
      </c>
      <c r="D24" s="148">
        <v>0</v>
      </c>
      <c r="E24" s="149">
        <v>0</v>
      </c>
      <c r="F24" s="148">
        <v>0</v>
      </c>
      <c r="G24" s="149">
        <v>0</v>
      </c>
      <c r="H24" s="148">
        <v>879464.12931630842</v>
      </c>
      <c r="I24" s="149">
        <v>0.1240292395618672</v>
      </c>
      <c r="J24" s="148">
        <v>941935.1572122341</v>
      </c>
      <c r="K24" s="149">
        <v>3.7258944939242443E-2</v>
      </c>
      <c r="L24" s="148">
        <v>117802.3274267651</v>
      </c>
      <c r="M24" s="149">
        <v>3.9028854355051983E-2</v>
      </c>
      <c r="N24" s="148">
        <v>117336.48818638449</v>
      </c>
      <c r="O24" s="149">
        <v>2.6512856172280202E-2</v>
      </c>
      <c r="P24" s="148">
        <v>44220</v>
      </c>
      <c r="Q24" s="149">
        <v>3.4832389476737446E-3</v>
      </c>
      <c r="R24" s="148">
        <v>0</v>
      </c>
      <c r="S24" s="149">
        <v>0</v>
      </c>
      <c r="T24" s="148">
        <v>245244.76349114999</v>
      </c>
      <c r="U24" s="149">
        <v>3.9265463566683749E-2</v>
      </c>
      <c r="V24" s="148">
        <v>448526.86295039998</v>
      </c>
      <c r="W24" s="149">
        <v>2.1404045478498106E-2</v>
      </c>
      <c r="X24" s="148">
        <v>0</v>
      </c>
      <c r="Y24" s="149">
        <v>0</v>
      </c>
      <c r="Z24" s="150">
        <v>2794529.7285832427</v>
      </c>
      <c r="AA24" s="151">
        <v>2.6026573341064677E-2</v>
      </c>
    </row>
    <row r="25" spans="1:27" x14ac:dyDescent="0.3">
      <c r="A25" s="133" t="s">
        <v>1174</v>
      </c>
      <c r="B25" s="148">
        <v>0</v>
      </c>
      <c r="C25" s="149">
        <v>0</v>
      </c>
      <c r="D25" s="148">
        <v>0</v>
      </c>
      <c r="E25" s="149">
        <v>0</v>
      </c>
      <c r="F25" s="148">
        <v>0</v>
      </c>
      <c r="G25" s="149">
        <v>0</v>
      </c>
      <c r="H25" s="148">
        <v>185770.33213820955</v>
      </c>
      <c r="I25" s="149">
        <v>2.6198854802832686E-2</v>
      </c>
      <c r="J25" s="148">
        <v>1168637.8775302218</v>
      </c>
      <c r="K25" s="149">
        <v>4.6226339466593339E-2</v>
      </c>
      <c r="L25" s="148">
        <v>79106.250048199989</v>
      </c>
      <c r="M25" s="149">
        <v>2.620853406843681E-2</v>
      </c>
      <c r="N25" s="148">
        <v>0</v>
      </c>
      <c r="O25" s="149">
        <v>0</v>
      </c>
      <c r="P25" s="148">
        <v>62976.815925400006</v>
      </c>
      <c r="Q25" s="149">
        <v>4.9607258713666542E-3</v>
      </c>
      <c r="R25" s="148">
        <v>24319.583459600002</v>
      </c>
      <c r="S25" s="149">
        <v>7.7138973474674098E-3</v>
      </c>
      <c r="T25" s="148">
        <v>0</v>
      </c>
      <c r="U25" s="149">
        <v>0</v>
      </c>
      <c r="V25" s="148">
        <v>0</v>
      </c>
      <c r="W25" s="149">
        <v>0</v>
      </c>
      <c r="X25" s="148">
        <v>0</v>
      </c>
      <c r="Y25" s="149">
        <v>0</v>
      </c>
      <c r="Z25" s="150">
        <v>1520810.8591016314</v>
      </c>
      <c r="AA25" s="151">
        <v>1.4163919945973533E-2</v>
      </c>
    </row>
    <row r="26" spans="1:27" x14ac:dyDescent="0.3">
      <c r="A26" s="133" t="s">
        <v>1175</v>
      </c>
      <c r="B26" s="148">
        <v>0</v>
      </c>
      <c r="C26" s="149">
        <v>0</v>
      </c>
      <c r="D26" s="148">
        <v>0</v>
      </c>
      <c r="E26" s="149">
        <v>0</v>
      </c>
      <c r="F26" s="148">
        <v>0</v>
      </c>
      <c r="G26" s="149">
        <v>0</v>
      </c>
      <c r="H26" s="148">
        <v>0</v>
      </c>
      <c r="I26" s="149">
        <v>0</v>
      </c>
      <c r="J26" s="148">
        <v>0</v>
      </c>
      <c r="K26" s="149">
        <v>0</v>
      </c>
      <c r="L26" s="148">
        <v>0</v>
      </c>
      <c r="M26" s="149">
        <v>0</v>
      </c>
      <c r="N26" s="148">
        <v>235836.315</v>
      </c>
      <c r="O26" s="149">
        <v>5.3288575416228612E-2</v>
      </c>
      <c r="P26" s="148">
        <v>334100.52500000002</v>
      </c>
      <c r="Q26" s="149">
        <v>2.6317321599236672E-2</v>
      </c>
      <c r="R26" s="148">
        <v>22110</v>
      </c>
      <c r="S26" s="149">
        <v>7.0130424164472774E-3</v>
      </c>
      <c r="T26" s="148">
        <v>44160.847984800006</v>
      </c>
      <c r="U26" s="149">
        <v>7.0704717317383115E-3</v>
      </c>
      <c r="V26" s="148">
        <v>33165</v>
      </c>
      <c r="W26" s="149">
        <v>1.5826592049022704E-3</v>
      </c>
      <c r="X26" s="148">
        <v>0</v>
      </c>
      <c r="Y26" s="149">
        <v>0</v>
      </c>
      <c r="Z26" s="150">
        <v>669372.68798479997</v>
      </c>
      <c r="AA26" s="151">
        <v>6.2341356322497448E-3</v>
      </c>
    </row>
    <row r="27" spans="1:27" x14ac:dyDescent="0.3">
      <c r="A27" s="133" t="s">
        <v>1176</v>
      </c>
      <c r="B27" s="134"/>
      <c r="C27" s="149">
        <v>0</v>
      </c>
      <c r="D27" s="148">
        <v>0</v>
      </c>
      <c r="E27" s="149">
        <v>0</v>
      </c>
      <c r="F27" s="148">
        <v>0</v>
      </c>
      <c r="G27" s="149">
        <v>0</v>
      </c>
      <c r="H27" s="148">
        <v>784775.32404712576</v>
      </c>
      <c r="I27" s="149">
        <v>0.11067544817791579</v>
      </c>
      <c r="J27" s="148">
        <v>960407.13010816707</v>
      </c>
      <c r="K27" s="149">
        <v>3.7989617550598931E-2</v>
      </c>
      <c r="L27" s="148">
        <v>104261.93283008781</v>
      </c>
      <c r="M27" s="149">
        <v>3.4542813203172484E-2</v>
      </c>
      <c r="N27" s="148">
        <v>0</v>
      </c>
      <c r="O27" s="149">
        <v>0</v>
      </c>
      <c r="P27" s="148">
        <v>0</v>
      </c>
      <c r="Q27" s="149">
        <v>0</v>
      </c>
      <c r="R27" s="148">
        <v>0</v>
      </c>
      <c r="S27" s="149">
        <v>0</v>
      </c>
      <c r="T27" s="148">
        <v>0</v>
      </c>
      <c r="U27" s="149">
        <v>0</v>
      </c>
      <c r="V27" s="148">
        <v>0</v>
      </c>
      <c r="W27" s="149">
        <v>0</v>
      </c>
      <c r="X27" s="148">
        <v>0</v>
      </c>
      <c r="Y27" s="149">
        <v>0</v>
      </c>
      <c r="Z27" s="150">
        <v>1849444.3869853807</v>
      </c>
      <c r="AA27" s="151">
        <v>1.7224615464190646E-2</v>
      </c>
    </row>
    <row r="28" spans="1:27" x14ac:dyDescent="0.3">
      <c r="A28" s="133" t="s">
        <v>1177</v>
      </c>
      <c r="B28" s="148">
        <v>0</v>
      </c>
      <c r="C28" s="149">
        <v>0</v>
      </c>
      <c r="D28" s="148">
        <v>0</v>
      </c>
      <c r="E28" s="149">
        <v>0</v>
      </c>
      <c r="F28" s="148">
        <v>0</v>
      </c>
      <c r="G28" s="149">
        <v>0</v>
      </c>
      <c r="H28" s="148">
        <v>759324.79210857535</v>
      </c>
      <c r="I28" s="149">
        <v>0.10708620557260642</v>
      </c>
      <c r="J28" s="148">
        <v>1301393.1172131724</v>
      </c>
      <c r="K28" s="149">
        <v>5.1477571600641918E-2</v>
      </c>
      <c r="L28" s="148">
        <v>411968.69413690001</v>
      </c>
      <c r="M28" s="149">
        <v>0.13648852712443862</v>
      </c>
      <c r="N28" s="148">
        <v>0</v>
      </c>
      <c r="O28" s="149">
        <v>0</v>
      </c>
      <c r="P28" s="148">
        <v>55275</v>
      </c>
      <c r="Q28" s="149">
        <v>4.3540486845921808E-3</v>
      </c>
      <c r="R28" s="148">
        <v>27637.5</v>
      </c>
      <c r="S28" s="149">
        <v>8.7663030205590974E-3</v>
      </c>
      <c r="T28" s="148">
        <v>215262.13634999999</v>
      </c>
      <c r="U28" s="149">
        <v>3.446502772093827E-2</v>
      </c>
      <c r="V28" s="148">
        <v>18425</v>
      </c>
      <c r="W28" s="149">
        <v>8.7925511383459465E-4</v>
      </c>
      <c r="X28" s="148">
        <v>0</v>
      </c>
      <c r="Y28" s="149">
        <v>0</v>
      </c>
      <c r="Z28" s="150">
        <v>2789286.2398086474</v>
      </c>
      <c r="AA28" s="151">
        <v>2.5977738632398252E-2</v>
      </c>
    </row>
    <row r="29" spans="1:27" x14ac:dyDescent="0.3">
      <c r="A29" s="133" t="s">
        <v>1178</v>
      </c>
      <c r="B29" s="148">
        <v>0</v>
      </c>
      <c r="C29" s="149">
        <v>0</v>
      </c>
      <c r="D29" s="148">
        <v>0</v>
      </c>
      <c r="E29" s="149">
        <v>0</v>
      </c>
      <c r="F29" s="148">
        <v>0</v>
      </c>
      <c r="G29" s="149">
        <v>0</v>
      </c>
      <c r="H29" s="148">
        <v>945576.63367890019</v>
      </c>
      <c r="I29" s="149">
        <v>0.13335296678198416</v>
      </c>
      <c r="J29" s="148">
        <v>515497.75394903222</v>
      </c>
      <c r="K29" s="149">
        <v>2.0390896638294284E-2</v>
      </c>
      <c r="L29" s="148">
        <v>24529.857464000001</v>
      </c>
      <c r="M29" s="149">
        <v>8.126938195748435E-3</v>
      </c>
      <c r="N29" s="148">
        <v>0</v>
      </c>
      <c r="O29" s="149">
        <v>0</v>
      </c>
      <c r="P29" s="148">
        <v>0</v>
      </c>
      <c r="Q29" s="149">
        <v>0</v>
      </c>
      <c r="R29" s="148">
        <v>0</v>
      </c>
      <c r="S29" s="149">
        <v>0</v>
      </c>
      <c r="T29" s="148">
        <v>0</v>
      </c>
      <c r="U29" s="149">
        <v>0</v>
      </c>
      <c r="V29" s="148">
        <v>0</v>
      </c>
      <c r="W29" s="149">
        <v>0</v>
      </c>
      <c r="X29" s="148">
        <v>0</v>
      </c>
      <c r="Y29" s="149">
        <v>0</v>
      </c>
      <c r="Z29" s="150">
        <v>1485604.2450919326</v>
      </c>
      <c r="AA29" s="151">
        <v>1.3836026664953214E-2</v>
      </c>
    </row>
    <row r="30" spans="1:27" x14ac:dyDescent="0.3">
      <c r="A30" s="133" t="s">
        <v>1179</v>
      </c>
      <c r="B30" s="148">
        <v>0</v>
      </c>
      <c r="C30" s="149">
        <v>0</v>
      </c>
      <c r="D30" s="148">
        <v>0</v>
      </c>
      <c r="E30" s="149">
        <v>0</v>
      </c>
      <c r="F30" s="148">
        <v>0</v>
      </c>
      <c r="G30" s="149">
        <v>0</v>
      </c>
      <c r="H30" s="148">
        <v>1022502.7907828605</v>
      </c>
      <c r="I30" s="149">
        <v>0.14420172393986633</v>
      </c>
      <c r="J30" s="148">
        <v>1961165.2778586338</v>
      </c>
      <c r="K30" s="149">
        <v>7.7575349582184455E-2</v>
      </c>
      <c r="L30" s="148">
        <v>440373.74272542563</v>
      </c>
      <c r="M30" s="149">
        <v>0.14589934716955991</v>
      </c>
      <c r="N30" s="148">
        <v>622765</v>
      </c>
      <c r="O30" s="149">
        <v>0.14071734316696569</v>
      </c>
      <c r="P30" s="148">
        <v>1138665</v>
      </c>
      <c r="Q30" s="149">
        <v>8.9693402902598918E-2</v>
      </c>
      <c r="R30" s="148">
        <v>243210</v>
      </c>
      <c r="S30" s="149">
        <v>7.7143466580920056E-2</v>
      </c>
      <c r="T30" s="148">
        <v>1061280</v>
      </c>
      <c r="U30" s="149">
        <v>0.16991861755104881</v>
      </c>
      <c r="V30" s="148">
        <v>2387880</v>
      </c>
      <c r="W30" s="149">
        <v>0.11395146275296346</v>
      </c>
      <c r="X30" s="148">
        <v>578545</v>
      </c>
      <c r="Y30" s="149">
        <v>0.21192942601746756</v>
      </c>
      <c r="Z30" s="150">
        <v>9456386.8113669194</v>
      </c>
      <c r="AA30" s="151">
        <v>8.8071113493680117E-2</v>
      </c>
    </row>
    <row r="31" spans="1:27" x14ac:dyDescent="0.3">
      <c r="A31" s="133" t="s">
        <v>1180</v>
      </c>
      <c r="B31" s="148">
        <v>0</v>
      </c>
      <c r="C31" s="149">
        <v>0</v>
      </c>
      <c r="D31" s="148">
        <v>0</v>
      </c>
      <c r="E31" s="149">
        <v>0</v>
      </c>
      <c r="F31" s="148">
        <v>0</v>
      </c>
      <c r="G31" s="149">
        <v>0</v>
      </c>
      <c r="H31" s="148">
        <v>0</v>
      </c>
      <c r="I31" s="149">
        <v>0</v>
      </c>
      <c r="J31" s="148">
        <v>0</v>
      </c>
      <c r="K31" s="149">
        <v>0</v>
      </c>
      <c r="L31" s="148">
        <v>0</v>
      </c>
      <c r="M31" s="149">
        <v>0</v>
      </c>
      <c r="N31" s="148">
        <v>173195</v>
      </c>
      <c r="O31" s="149">
        <v>3.913440904643424E-2</v>
      </c>
      <c r="P31" s="148">
        <v>298485</v>
      </c>
      <c r="Q31" s="149">
        <v>2.351186289679778E-2</v>
      </c>
      <c r="R31" s="148">
        <v>58960</v>
      </c>
      <c r="S31" s="149">
        <v>1.8701446443859408E-2</v>
      </c>
      <c r="T31" s="148">
        <v>0</v>
      </c>
      <c r="U31" s="149">
        <v>0</v>
      </c>
      <c r="V31" s="148">
        <v>0</v>
      </c>
      <c r="W31" s="149">
        <v>0</v>
      </c>
      <c r="X31" s="148">
        <v>0</v>
      </c>
      <c r="Y31" s="149">
        <v>0</v>
      </c>
      <c r="Z31" s="150">
        <v>530640</v>
      </c>
      <c r="AA31" s="151">
        <v>4.9420626076875796E-3</v>
      </c>
    </row>
    <row r="32" spans="1:27" x14ac:dyDescent="0.3">
      <c r="A32" s="133" t="s">
        <v>1181</v>
      </c>
      <c r="B32" s="148">
        <v>0</v>
      </c>
      <c r="C32" s="149">
        <v>0</v>
      </c>
      <c r="D32" s="148">
        <v>0</v>
      </c>
      <c r="E32" s="149">
        <v>0</v>
      </c>
      <c r="F32" s="148">
        <v>0</v>
      </c>
      <c r="G32" s="149">
        <v>0</v>
      </c>
      <c r="H32" s="148">
        <v>0</v>
      </c>
      <c r="I32" s="149">
        <v>0</v>
      </c>
      <c r="J32" s="148">
        <v>0</v>
      </c>
      <c r="K32" s="149">
        <v>0</v>
      </c>
      <c r="L32" s="148">
        <v>0</v>
      </c>
      <c r="M32" s="149">
        <v>0</v>
      </c>
      <c r="N32" s="148">
        <v>0</v>
      </c>
      <c r="O32" s="149">
        <v>0</v>
      </c>
      <c r="P32" s="148">
        <v>0</v>
      </c>
      <c r="Q32" s="149">
        <v>0</v>
      </c>
      <c r="R32" s="148">
        <v>0</v>
      </c>
      <c r="S32" s="149">
        <v>0</v>
      </c>
      <c r="T32" s="148">
        <v>63400.046499999997</v>
      </c>
      <c r="U32" s="149">
        <v>1.0150806812483235E-2</v>
      </c>
      <c r="V32" s="148">
        <v>0</v>
      </c>
      <c r="W32" s="149">
        <v>0</v>
      </c>
      <c r="X32" s="148">
        <v>0</v>
      </c>
      <c r="Y32" s="149">
        <v>0</v>
      </c>
      <c r="Z32" s="150">
        <v>63400.046499999997</v>
      </c>
      <c r="AA32" s="151">
        <v>5.9046999685908295E-4</v>
      </c>
    </row>
    <row r="33" spans="1:27" x14ac:dyDescent="0.3">
      <c r="A33" s="133" t="s">
        <v>235</v>
      </c>
      <c r="B33" s="148">
        <v>0</v>
      </c>
      <c r="C33" s="149">
        <v>0</v>
      </c>
      <c r="D33" s="148">
        <v>0</v>
      </c>
      <c r="E33" s="149">
        <v>0</v>
      </c>
      <c r="F33" s="148">
        <v>0</v>
      </c>
      <c r="G33" s="149">
        <v>0</v>
      </c>
      <c r="H33" s="148">
        <v>3324897.0971487765</v>
      </c>
      <c r="I33" s="149">
        <v>0.46890423933652464</v>
      </c>
      <c r="J33" s="148">
        <v>5456504.0874028401</v>
      </c>
      <c r="K33" s="149">
        <v>0.21583607299996546</v>
      </c>
      <c r="L33" s="148">
        <v>1590494.3264186145</v>
      </c>
      <c r="M33" s="149">
        <v>0.52694350590754913</v>
      </c>
      <c r="N33" s="148">
        <v>1238160</v>
      </c>
      <c r="O33" s="149">
        <v>0.27976939233195541</v>
      </c>
      <c r="P33" s="148">
        <v>1542909.5</v>
      </c>
      <c r="Q33" s="149">
        <v>0.12153601228258308</v>
      </c>
      <c r="R33" s="148">
        <v>370342.5</v>
      </c>
      <c r="S33" s="149">
        <v>0.11746846047549191</v>
      </c>
      <c r="T33" s="148">
        <v>1874191</v>
      </c>
      <c r="U33" s="149">
        <v>0.3000715586335535</v>
      </c>
      <c r="V33" s="148">
        <v>3734747.5</v>
      </c>
      <c r="W33" s="149">
        <v>0.17822501157427231</v>
      </c>
      <c r="X33" s="148">
        <v>709362.5</v>
      </c>
      <c r="Y33" s="149">
        <v>0.25984977393861469</v>
      </c>
      <c r="Z33" s="150">
        <v>19841608.510970235</v>
      </c>
      <c r="AA33" s="151">
        <v>0.18479283789092707</v>
      </c>
    </row>
    <row r="34" spans="1:27" x14ac:dyDescent="0.3">
      <c r="A34" s="133" t="s">
        <v>1182</v>
      </c>
      <c r="B34" s="148">
        <v>0</v>
      </c>
      <c r="C34" s="149">
        <v>0</v>
      </c>
      <c r="D34" s="148">
        <v>0</v>
      </c>
      <c r="E34" s="149">
        <v>0</v>
      </c>
      <c r="F34" s="148">
        <v>0</v>
      </c>
      <c r="G34" s="149">
        <v>0</v>
      </c>
      <c r="H34" s="148">
        <v>0</v>
      </c>
      <c r="I34" s="149">
        <v>0</v>
      </c>
      <c r="J34" s="148">
        <v>0</v>
      </c>
      <c r="K34" s="149">
        <v>0</v>
      </c>
      <c r="L34" s="148">
        <v>0</v>
      </c>
      <c r="M34" s="149">
        <v>0</v>
      </c>
      <c r="N34" s="148">
        <v>77385</v>
      </c>
      <c r="O34" s="149">
        <v>1.7485587020747213E-2</v>
      </c>
      <c r="P34" s="148">
        <v>357445</v>
      </c>
      <c r="Q34" s="149">
        <v>2.8156181493696104E-2</v>
      </c>
      <c r="R34" s="148">
        <v>11055</v>
      </c>
      <c r="S34" s="149">
        <v>3.5065212082236387E-3</v>
      </c>
      <c r="T34" s="148">
        <v>0</v>
      </c>
      <c r="U34" s="149">
        <v>0</v>
      </c>
      <c r="V34" s="148">
        <v>0</v>
      </c>
      <c r="W34" s="149">
        <v>0</v>
      </c>
      <c r="X34" s="148">
        <v>0</v>
      </c>
      <c r="Y34" s="149">
        <v>0</v>
      </c>
      <c r="Z34" s="150">
        <v>445885</v>
      </c>
      <c r="AA34" s="151">
        <v>4.1527053856263681E-3</v>
      </c>
    </row>
    <row r="35" spans="1:27" x14ac:dyDescent="0.3">
      <c r="A35" s="133" t="s">
        <v>1183</v>
      </c>
      <c r="B35" s="148">
        <v>0</v>
      </c>
      <c r="C35" s="149">
        <v>0</v>
      </c>
      <c r="D35" s="148">
        <v>0</v>
      </c>
      <c r="E35" s="149">
        <v>0</v>
      </c>
      <c r="F35" s="148">
        <v>0</v>
      </c>
      <c r="G35" s="149">
        <v>0</v>
      </c>
      <c r="H35" s="148">
        <v>633459.3353559688</v>
      </c>
      <c r="I35" s="149">
        <v>8.9335627274127305E-2</v>
      </c>
      <c r="J35" s="148">
        <v>1313678.2270004828</v>
      </c>
      <c r="K35" s="149">
        <v>5.1963518245305484E-2</v>
      </c>
      <c r="L35" s="148">
        <v>197542.2635212396</v>
      </c>
      <c r="M35" s="149">
        <v>6.5447333684733752E-2</v>
      </c>
      <c r="N35" s="148">
        <v>0</v>
      </c>
      <c r="O35" s="149">
        <v>0</v>
      </c>
      <c r="P35" s="148">
        <v>123034.6582278</v>
      </c>
      <c r="Q35" s="149">
        <v>9.6915222400000209E-3</v>
      </c>
      <c r="R35" s="148">
        <v>47512.719740400004</v>
      </c>
      <c r="S35" s="149">
        <v>1.5070498365454413E-2</v>
      </c>
      <c r="T35" s="148">
        <v>624106.72854868695</v>
      </c>
      <c r="U35" s="149">
        <v>9.9924009233473318E-2</v>
      </c>
      <c r="V35" s="148">
        <v>393180.54952011933</v>
      </c>
      <c r="W35" s="149">
        <v>1.8762877005474139E-2</v>
      </c>
      <c r="X35" s="148">
        <v>50981.002220765644</v>
      </c>
      <c r="Y35" s="149">
        <v>1.8675080656547202E-2</v>
      </c>
      <c r="Z35" s="150">
        <v>3383495.4841354629</v>
      </c>
      <c r="AA35" s="151">
        <v>3.1511847043995282E-2</v>
      </c>
    </row>
    <row r="36" spans="1:27" x14ac:dyDescent="0.3">
      <c r="A36" s="133" t="s">
        <v>1184</v>
      </c>
      <c r="B36" s="148">
        <v>0</v>
      </c>
      <c r="C36" s="149">
        <v>0</v>
      </c>
      <c r="D36" s="148">
        <v>0</v>
      </c>
      <c r="E36" s="149">
        <v>0</v>
      </c>
      <c r="F36" s="148">
        <v>0</v>
      </c>
      <c r="G36" s="149">
        <v>0</v>
      </c>
      <c r="H36" s="148">
        <v>0</v>
      </c>
      <c r="I36" s="149">
        <v>0</v>
      </c>
      <c r="J36" s="148">
        <v>0</v>
      </c>
      <c r="K36" s="149">
        <v>0</v>
      </c>
      <c r="L36" s="148">
        <v>0</v>
      </c>
      <c r="M36" s="149">
        <v>0</v>
      </c>
      <c r="N36" s="148">
        <v>0</v>
      </c>
      <c r="O36" s="149">
        <v>0</v>
      </c>
      <c r="P36" s="148">
        <v>0</v>
      </c>
      <c r="Q36" s="149">
        <v>0</v>
      </c>
      <c r="R36" s="148">
        <v>0</v>
      </c>
      <c r="S36" s="149">
        <v>0</v>
      </c>
      <c r="T36" s="148">
        <v>1354773.6605220002</v>
      </c>
      <c r="U36" s="149">
        <v>0.21690907912188312</v>
      </c>
      <c r="V36" s="148">
        <v>3747645</v>
      </c>
      <c r="W36" s="149">
        <v>0.17884049015395656</v>
      </c>
      <c r="X36" s="148">
        <v>241736</v>
      </c>
      <c r="Y36" s="149">
        <v>8.8551403482457783E-2</v>
      </c>
      <c r="Z36" s="150">
        <v>5344154.6605219999</v>
      </c>
      <c r="AA36" s="151">
        <v>4.9772250334435927E-2</v>
      </c>
    </row>
    <row r="37" spans="1:27" x14ac:dyDescent="0.3">
      <c r="A37" s="133" t="s">
        <v>1185</v>
      </c>
      <c r="B37" s="148">
        <v>0</v>
      </c>
      <c r="C37" s="149">
        <v>0</v>
      </c>
      <c r="D37" s="148">
        <v>0</v>
      </c>
      <c r="E37" s="149">
        <v>0</v>
      </c>
      <c r="F37" s="148">
        <v>0</v>
      </c>
      <c r="G37" s="149">
        <v>0</v>
      </c>
      <c r="H37" s="148">
        <v>164719.5</v>
      </c>
      <c r="I37" s="149">
        <v>2.3230093923095201E-2</v>
      </c>
      <c r="J37" s="148">
        <v>39798</v>
      </c>
      <c r="K37" s="149">
        <v>1.5742394572898011E-3</v>
      </c>
      <c r="L37" s="148">
        <v>77101.255000000005</v>
      </c>
      <c r="M37" s="149">
        <v>2.5544263154371503E-2</v>
      </c>
      <c r="N37" s="148">
        <v>0</v>
      </c>
      <c r="O37" s="149">
        <v>0</v>
      </c>
      <c r="P37" s="148">
        <v>0</v>
      </c>
      <c r="Q37" s="149">
        <v>0</v>
      </c>
      <c r="R37" s="148">
        <v>0</v>
      </c>
      <c r="S37" s="149">
        <v>0</v>
      </c>
      <c r="T37" s="148">
        <v>0</v>
      </c>
      <c r="U37" s="149">
        <v>0</v>
      </c>
      <c r="V37" s="148">
        <v>0</v>
      </c>
      <c r="W37" s="149">
        <v>0</v>
      </c>
      <c r="X37" s="148">
        <v>0</v>
      </c>
      <c r="Y37" s="149">
        <v>0</v>
      </c>
      <c r="Z37" s="150">
        <v>281618.755</v>
      </c>
      <c r="AA37" s="151">
        <v>2.6228281296340819E-3</v>
      </c>
    </row>
    <row r="38" spans="1:27" x14ac:dyDescent="0.3">
      <c r="A38" s="133" t="s">
        <v>1186</v>
      </c>
      <c r="B38" s="148">
        <v>0</v>
      </c>
      <c r="C38" s="149">
        <v>0</v>
      </c>
      <c r="D38" s="148">
        <v>0</v>
      </c>
      <c r="E38" s="149">
        <v>0</v>
      </c>
      <c r="F38" s="148">
        <v>0</v>
      </c>
      <c r="G38" s="149">
        <v>0</v>
      </c>
      <c r="H38" s="148">
        <v>313157.70106609998</v>
      </c>
      <c r="I38" s="149">
        <v>4.4164065629789265E-2</v>
      </c>
      <c r="J38" s="148">
        <v>561082.52177889994</v>
      </c>
      <c r="K38" s="149">
        <v>2.2194035996281433E-2</v>
      </c>
      <c r="L38" s="148">
        <v>426296.61281404993</v>
      </c>
      <c r="M38" s="149">
        <v>0.14123548131012018</v>
      </c>
      <c r="N38" s="148">
        <v>466152.5</v>
      </c>
      <c r="O38" s="149">
        <v>0.10532984562497727</v>
      </c>
      <c r="P38" s="148">
        <v>856762.5</v>
      </c>
      <c r="Q38" s="149">
        <v>6.7487754611178799E-2</v>
      </c>
      <c r="R38" s="148">
        <v>73700</v>
      </c>
      <c r="S38" s="149">
        <v>2.3376808054824259E-2</v>
      </c>
      <c r="T38" s="148">
        <v>136345</v>
      </c>
      <c r="U38" s="149">
        <v>2.1829822393711128E-2</v>
      </c>
      <c r="V38" s="148">
        <v>252422.5</v>
      </c>
      <c r="W38" s="149">
        <v>1.2045795059533945E-2</v>
      </c>
      <c r="X38" s="148">
        <v>160297.5</v>
      </c>
      <c r="Y38" s="149">
        <v>5.8719299565349284E-2</v>
      </c>
      <c r="Z38" s="150">
        <v>3246216.8356590504</v>
      </c>
      <c r="AA38" s="151">
        <v>3.0233316071077352E-2</v>
      </c>
    </row>
    <row r="39" spans="1:27" x14ac:dyDescent="0.3">
      <c r="A39" s="133" t="s">
        <v>1187</v>
      </c>
      <c r="B39" s="148">
        <v>0</v>
      </c>
      <c r="C39" s="149">
        <v>0</v>
      </c>
      <c r="D39" s="148">
        <v>0</v>
      </c>
      <c r="E39" s="149">
        <v>0</v>
      </c>
      <c r="F39" s="148">
        <v>0</v>
      </c>
      <c r="G39" s="149">
        <v>0</v>
      </c>
      <c r="H39" s="148">
        <v>0</v>
      </c>
      <c r="I39" s="149">
        <v>0</v>
      </c>
      <c r="J39" s="148">
        <v>0</v>
      </c>
      <c r="K39" s="149">
        <v>0</v>
      </c>
      <c r="L39" s="148">
        <v>0</v>
      </c>
      <c r="M39" s="149">
        <v>0</v>
      </c>
      <c r="N39" s="148">
        <v>69337.925770000002</v>
      </c>
      <c r="O39" s="149">
        <v>1.5667304191890493E-2</v>
      </c>
      <c r="P39" s="148">
        <v>381580.40497500001</v>
      </c>
      <c r="Q39" s="149">
        <v>3.0057343470783367E-2</v>
      </c>
      <c r="R39" s="148">
        <v>52035.254865000003</v>
      </c>
      <c r="S39" s="149">
        <v>1.6504995455399799E-2</v>
      </c>
      <c r="T39" s="148">
        <v>0</v>
      </c>
      <c r="U39" s="149">
        <v>0</v>
      </c>
      <c r="V39" s="148">
        <v>0</v>
      </c>
      <c r="W39" s="149">
        <v>0</v>
      </c>
      <c r="X39" s="148">
        <v>0</v>
      </c>
      <c r="Y39" s="149">
        <v>0</v>
      </c>
      <c r="Z39" s="150">
        <v>502953.58561000007</v>
      </c>
      <c r="AA39" s="151">
        <v>4.6842079542544377E-3</v>
      </c>
    </row>
    <row r="40" spans="1:27" x14ac:dyDescent="0.3">
      <c r="A40" s="133" t="s">
        <v>1188</v>
      </c>
      <c r="B40" s="148">
        <v>36975.466097534802</v>
      </c>
      <c r="C40" s="149">
        <v>2.7187700868657655E-2</v>
      </c>
      <c r="D40" s="148">
        <v>100702.78754954301</v>
      </c>
      <c r="E40" s="149">
        <v>9.6194692254529569E-3</v>
      </c>
      <c r="F40" s="148">
        <v>18242.003390000002</v>
      </c>
      <c r="G40" s="149">
        <v>5.1027601028406358E-3</v>
      </c>
      <c r="H40" s="148">
        <v>0</v>
      </c>
      <c r="I40" s="149">
        <v>0</v>
      </c>
      <c r="J40" s="148">
        <v>0</v>
      </c>
      <c r="K40" s="149">
        <v>0</v>
      </c>
      <c r="L40" s="148">
        <v>0</v>
      </c>
      <c r="M40" s="149">
        <v>0</v>
      </c>
      <c r="N40" s="148">
        <v>0</v>
      </c>
      <c r="O40" s="149">
        <v>0</v>
      </c>
      <c r="P40" s="148">
        <v>0</v>
      </c>
      <c r="Q40" s="149">
        <v>0</v>
      </c>
      <c r="R40" s="148">
        <v>0</v>
      </c>
      <c r="S40" s="149">
        <v>0</v>
      </c>
      <c r="T40" s="148">
        <v>0</v>
      </c>
      <c r="U40" s="149">
        <v>0</v>
      </c>
      <c r="V40" s="148">
        <v>0</v>
      </c>
      <c r="W40" s="149">
        <v>0</v>
      </c>
      <c r="X40" s="148">
        <v>0</v>
      </c>
      <c r="Y40" s="149">
        <v>0</v>
      </c>
      <c r="Z40" s="150">
        <v>155920.25703707777</v>
      </c>
      <c r="AA40" s="151">
        <v>1.4521477312000196E-3</v>
      </c>
    </row>
    <row r="41" spans="1:27" x14ac:dyDescent="0.3">
      <c r="A41" s="133" t="s">
        <v>1189</v>
      </c>
      <c r="B41" s="148">
        <v>0</v>
      </c>
      <c r="C41" s="149">
        <v>0</v>
      </c>
      <c r="D41" s="148">
        <v>0</v>
      </c>
      <c r="E41" s="149">
        <v>0</v>
      </c>
      <c r="F41" s="148">
        <v>0</v>
      </c>
      <c r="G41" s="149">
        <v>0</v>
      </c>
      <c r="H41" s="148">
        <v>0</v>
      </c>
      <c r="I41" s="149">
        <v>0</v>
      </c>
      <c r="J41" s="148">
        <v>0</v>
      </c>
      <c r="K41" s="149">
        <v>0</v>
      </c>
      <c r="L41" s="148">
        <v>0</v>
      </c>
      <c r="M41" s="149">
        <v>0</v>
      </c>
      <c r="N41" s="148">
        <v>265320</v>
      </c>
      <c r="O41" s="149">
        <v>5.9950584071133309E-2</v>
      </c>
      <c r="P41" s="148">
        <v>1581196.8159254</v>
      </c>
      <c r="Q41" s="149">
        <v>0.12455192974149859</v>
      </c>
      <c r="R41" s="148">
        <v>263844.58345959999</v>
      </c>
      <c r="S41" s="149">
        <v>8.368852352564625E-2</v>
      </c>
      <c r="T41" s="148">
        <v>0</v>
      </c>
      <c r="U41" s="149">
        <v>0</v>
      </c>
      <c r="V41" s="148">
        <v>0</v>
      </c>
      <c r="W41" s="149">
        <v>0</v>
      </c>
      <c r="X41" s="148">
        <v>0</v>
      </c>
      <c r="Y41" s="149">
        <v>0</v>
      </c>
      <c r="Z41" s="150">
        <v>2110361.3993850001</v>
      </c>
      <c r="AA41" s="151">
        <v>1.9654639983054129E-2</v>
      </c>
    </row>
    <row r="42" spans="1:27" x14ac:dyDescent="0.3">
      <c r="A42" s="133" t="s">
        <v>1190</v>
      </c>
      <c r="B42" s="148">
        <v>0</v>
      </c>
      <c r="C42" s="149">
        <v>0</v>
      </c>
      <c r="D42" s="148">
        <v>0</v>
      </c>
      <c r="E42" s="149">
        <v>0</v>
      </c>
      <c r="F42" s="148">
        <v>0</v>
      </c>
      <c r="G42" s="149">
        <v>0</v>
      </c>
      <c r="H42" s="148">
        <v>0</v>
      </c>
      <c r="I42" s="149">
        <v>0</v>
      </c>
      <c r="J42" s="148">
        <v>0</v>
      </c>
      <c r="K42" s="149">
        <v>0</v>
      </c>
      <c r="L42" s="148">
        <v>0</v>
      </c>
      <c r="M42" s="149">
        <v>0</v>
      </c>
      <c r="N42" s="148">
        <v>0</v>
      </c>
      <c r="O42" s="149">
        <v>0</v>
      </c>
      <c r="P42" s="148">
        <v>120817.1293</v>
      </c>
      <c r="Q42" s="149">
        <v>9.5168460046109165E-3</v>
      </c>
      <c r="R42" s="148">
        <v>78921.305999999997</v>
      </c>
      <c r="S42" s="149">
        <v>2.5032947378535279E-2</v>
      </c>
      <c r="T42" s="148">
        <v>345128.39925959997</v>
      </c>
      <c r="U42" s="149">
        <v>5.5257557364501012E-2</v>
      </c>
      <c r="V42" s="148">
        <v>0</v>
      </c>
      <c r="W42" s="149">
        <v>0</v>
      </c>
      <c r="X42" s="148">
        <v>0</v>
      </c>
      <c r="Y42" s="149">
        <v>0</v>
      </c>
      <c r="Z42" s="150">
        <v>544866.83455959999</v>
      </c>
      <c r="AA42" s="151">
        <v>5.0745628095245241E-3</v>
      </c>
    </row>
    <row r="43" spans="1:27" x14ac:dyDescent="0.3">
      <c r="A43" s="133" t="s">
        <v>1191</v>
      </c>
      <c r="B43" s="148">
        <v>32341.381404130003</v>
      </c>
      <c r="C43" s="149">
        <v>2.3780303430800481E-2</v>
      </c>
      <c r="D43" s="148">
        <v>51822.353280000003</v>
      </c>
      <c r="E43" s="149">
        <v>4.9502456158153629E-3</v>
      </c>
      <c r="F43" s="148">
        <v>47867.242107849997</v>
      </c>
      <c r="G43" s="149">
        <v>1.3389705507611479E-2</v>
      </c>
      <c r="H43" s="148">
        <v>0</v>
      </c>
      <c r="I43" s="149">
        <v>0</v>
      </c>
      <c r="J43" s="148">
        <v>0</v>
      </c>
      <c r="K43" s="149">
        <v>0</v>
      </c>
      <c r="L43" s="148">
        <v>0</v>
      </c>
      <c r="M43" s="149">
        <v>0</v>
      </c>
      <c r="N43" s="148">
        <v>0</v>
      </c>
      <c r="O43" s="149">
        <v>0</v>
      </c>
      <c r="P43" s="148">
        <v>0</v>
      </c>
      <c r="Q43" s="149">
        <v>0</v>
      </c>
      <c r="R43" s="148">
        <v>0</v>
      </c>
      <c r="S43" s="149">
        <v>0</v>
      </c>
      <c r="T43" s="148">
        <v>0</v>
      </c>
      <c r="U43" s="149">
        <v>0</v>
      </c>
      <c r="V43" s="148">
        <v>0</v>
      </c>
      <c r="W43" s="149">
        <v>0</v>
      </c>
      <c r="X43" s="148">
        <v>0</v>
      </c>
      <c r="Y43" s="149">
        <v>0</v>
      </c>
      <c r="Z43" s="150">
        <v>132030.97679198001</v>
      </c>
      <c r="AA43" s="151">
        <v>1.2296573071387588E-3</v>
      </c>
    </row>
    <row r="44" spans="1:27" x14ac:dyDescent="0.3">
      <c r="A44" s="10" t="s">
        <v>1154</v>
      </c>
      <c r="B44" s="144">
        <v>0</v>
      </c>
      <c r="C44" s="145">
        <v>0</v>
      </c>
      <c r="D44" s="144">
        <v>0</v>
      </c>
      <c r="E44" s="145">
        <v>0</v>
      </c>
      <c r="F44" s="144">
        <v>0</v>
      </c>
      <c r="G44" s="145">
        <v>0</v>
      </c>
      <c r="H44" s="144">
        <v>0</v>
      </c>
      <c r="I44" s="145">
        <v>0</v>
      </c>
      <c r="J44" s="144">
        <v>0</v>
      </c>
      <c r="K44" s="145">
        <v>0</v>
      </c>
      <c r="L44" s="144">
        <v>0</v>
      </c>
      <c r="M44" s="145">
        <v>0</v>
      </c>
      <c r="N44" s="144">
        <v>0</v>
      </c>
      <c r="O44" s="144">
        <v>0</v>
      </c>
      <c r="P44" s="144">
        <v>0</v>
      </c>
      <c r="Q44" s="145">
        <v>0</v>
      </c>
      <c r="R44" s="144">
        <v>0</v>
      </c>
      <c r="S44" s="145">
        <v>0</v>
      </c>
      <c r="T44" s="144">
        <v>0</v>
      </c>
      <c r="U44" s="145">
        <v>0</v>
      </c>
      <c r="V44" s="144">
        <v>0</v>
      </c>
      <c r="W44" s="145">
        <v>0</v>
      </c>
      <c r="X44" s="144">
        <v>0</v>
      </c>
      <c r="Y44" s="145">
        <v>0</v>
      </c>
      <c r="Z44" s="144">
        <v>0</v>
      </c>
      <c r="AA44" s="145">
        <v>0</v>
      </c>
    </row>
    <row r="45" spans="1:27" x14ac:dyDescent="0.3">
      <c r="A45" s="10" t="s">
        <v>1156</v>
      </c>
      <c r="B45" s="144">
        <v>0</v>
      </c>
      <c r="C45" s="145">
        <v>0</v>
      </c>
      <c r="D45" s="144">
        <v>0</v>
      </c>
      <c r="E45" s="145">
        <v>0</v>
      </c>
      <c r="F45" s="144">
        <v>0</v>
      </c>
      <c r="G45" s="145">
        <v>0</v>
      </c>
      <c r="H45" s="144">
        <v>110918.5</v>
      </c>
      <c r="I45" s="145">
        <v>1.5642635952688267E-2</v>
      </c>
      <c r="J45" s="144">
        <v>203043.5</v>
      </c>
      <c r="K45" s="145">
        <v>8.0315364904322267E-3</v>
      </c>
      <c r="L45" s="144">
        <v>0</v>
      </c>
      <c r="M45" s="145">
        <v>0</v>
      </c>
      <c r="N45" s="144">
        <v>0</v>
      </c>
      <c r="O45" s="145">
        <v>0</v>
      </c>
      <c r="P45" s="144">
        <v>0</v>
      </c>
      <c r="Q45" s="145">
        <v>0</v>
      </c>
      <c r="R45" s="144">
        <v>0</v>
      </c>
      <c r="S45" s="145">
        <v>0</v>
      </c>
      <c r="T45" s="144">
        <v>0</v>
      </c>
      <c r="U45" s="145">
        <v>0</v>
      </c>
      <c r="V45" s="144">
        <v>0</v>
      </c>
      <c r="W45" s="145">
        <v>0</v>
      </c>
      <c r="X45" s="144">
        <v>0</v>
      </c>
      <c r="Y45" s="145">
        <v>0</v>
      </c>
      <c r="Z45" s="144">
        <v>313962</v>
      </c>
      <c r="AA45" s="145">
        <v>2.924053709548484E-3</v>
      </c>
    </row>
    <row r="46" spans="1:27" s="78" customFormat="1" x14ac:dyDescent="0.3">
      <c r="A46" s="1" t="s">
        <v>1158</v>
      </c>
      <c r="B46" s="150">
        <v>0</v>
      </c>
      <c r="C46" s="154">
        <v>0</v>
      </c>
      <c r="D46" s="150">
        <v>0</v>
      </c>
      <c r="E46" s="154">
        <v>0</v>
      </c>
      <c r="F46" s="150">
        <v>0</v>
      </c>
      <c r="G46" s="154">
        <v>0</v>
      </c>
      <c r="H46" s="150">
        <v>110918.5</v>
      </c>
      <c r="I46" s="154">
        <v>1.5642635952688267E-2</v>
      </c>
      <c r="J46" s="150">
        <v>203043.5</v>
      </c>
      <c r="K46" s="154">
        <v>8.0315364904322267E-3</v>
      </c>
      <c r="L46" s="150">
        <v>0</v>
      </c>
      <c r="M46" s="154">
        <v>0</v>
      </c>
      <c r="N46" s="150">
        <v>0</v>
      </c>
      <c r="O46" s="154">
        <v>0</v>
      </c>
      <c r="P46" s="150">
        <v>0</v>
      </c>
      <c r="Q46" s="154">
        <v>0</v>
      </c>
      <c r="R46" s="150">
        <v>0</v>
      </c>
      <c r="S46" s="154">
        <v>0</v>
      </c>
      <c r="T46" s="150">
        <v>0</v>
      </c>
      <c r="U46" s="154">
        <v>0</v>
      </c>
      <c r="V46" s="150">
        <v>0</v>
      </c>
      <c r="W46" s="154">
        <v>0</v>
      </c>
      <c r="X46" s="150">
        <v>0</v>
      </c>
      <c r="Y46" s="154">
        <v>0</v>
      </c>
      <c r="Z46" s="150">
        <v>313962</v>
      </c>
      <c r="AA46" s="151">
        <v>2.924053709548484E-3</v>
      </c>
    </row>
    <row r="47" spans="1:27" x14ac:dyDescent="0.3">
      <c r="A47" s="18" t="s">
        <v>1192</v>
      </c>
      <c r="B47" s="150">
        <v>0</v>
      </c>
      <c r="C47" s="151">
        <v>0</v>
      </c>
      <c r="D47" s="150">
        <v>0</v>
      </c>
      <c r="E47" s="154">
        <v>0</v>
      </c>
      <c r="F47" s="150">
        <v>0</v>
      </c>
      <c r="G47" s="154">
        <v>0</v>
      </c>
      <c r="H47" s="150">
        <v>110918.5</v>
      </c>
      <c r="I47" s="154">
        <v>1.5642635952688267E-2</v>
      </c>
      <c r="J47" s="150">
        <v>203043.5</v>
      </c>
      <c r="K47" s="154">
        <v>8.0315364904322267E-3</v>
      </c>
      <c r="L47" s="150">
        <v>0</v>
      </c>
      <c r="M47" s="154">
        <v>0</v>
      </c>
      <c r="N47" s="150">
        <v>0</v>
      </c>
      <c r="O47" s="154">
        <v>0</v>
      </c>
      <c r="P47" s="150">
        <v>0</v>
      </c>
      <c r="Q47" s="154">
        <v>0</v>
      </c>
      <c r="R47" s="150">
        <v>0</v>
      </c>
      <c r="S47" s="154">
        <v>0</v>
      </c>
      <c r="T47" s="150">
        <v>0</v>
      </c>
      <c r="U47" s="154">
        <v>0</v>
      </c>
      <c r="V47" s="150">
        <v>0</v>
      </c>
      <c r="W47" s="154">
        <v>0</v>
      </c>
      <c r="X47" s="150">
        <v>0</v>
      </c>
      <c r="Y47" s="154">
        <v>0</v>
      </c>
      <c r="Z47" s="150">
        <v>313962</v>
      </c>
      <c r="AA47" s="154">
        <v>2.924053709548484E-3</v>
      </c>
    </row>
    <row r="48" spans="1:27" x14ac:dyDescent="0.3">
      <c r="A48" s="10" t="s">
        <v>1160</v>
      </c>
      <c r="B48" s="144">
        <v>0</v>
      </c>
      <c r="C48" s="145">
        <v>0</v>
      </c>
      <c r="D48" s="144">
        <v>0</v>
      </c>
      <c r="E48" s="145">
        <v>0</v>
      </c>
      <c r="F48" s="144">
        <v>0</v>
      </c>
      <c r="G48" s="145">
        <v>0</v>
      </c>
      <c r="H48" s="144">
        <v>0</v>
      </c>
      <c r="I48" s="145">
        <v>0</v>
      </c>
      <c r="J48" s="144">
        <v>0</v>
      </c>
      <c r="K48" s="145">
        <v>0</v>
      </c>
      <c r="L48" s="144">
        <v>241564.27899999998</v>
      </c>
      <c r="M48" s="145">
        <v>8.0032179910327225E-2</v>
      </c>
      <c r="N48" s="144">
        <v>0</v>
      </c>
      <c r="O48" s="145">
        <v>0</v>
      </c>
      <c r="P48" s="144">
        <v>0</v>
      </c>
      <c r="Q48" s="145">
        <v>0</v>
      </c>
      <c r="R48" s="144">
        <v>0</v>
      </c>
      <c r="S48" s="145">
        <v>0</v>
      </c>
      <c r="T48" s="144">
        <v>0</v>
      </c>
      <c r="U48" s="145">
        <v>0</v>
      </c>
      <c r="V48" s="144">
        <v>0</v>
      </c>
      <c r="W48" s="145">
        <v>0</v>
      </c>
      <c r="X48" s="144">
        <v>0</v>
      </c>
      <c r="Y48" s="145">
        <v>0</v>
      </c>
      <c r="Z48" s="144">
        <v>241564.27899999998</v>
      </c>
      <c r="AA48" s="155">
        <v>2.2497847704637977E-3</v>
      </c>
    </row>
    <row r="49" spans="1:27" x14ac:dyDescent="0.3">
      <c r="A49" s="102" t="s">
        <v>1193</v>
      </c>
      <c r="B49" s="150">
        <v>0</v>
      </c>
      <c r="C49" s="151">
        <v>0</v>
      </c>
      <c r="D49" s="150">
        <v>0</v>
      </c>
      <c r="E49" s="151">
        <v>0</v>
      </c>
      <c r="F49" s="150">
        <v>0</v>
      </c>
      <c r="G49" s="151">
        <v>0</v>
      </c>
      <c r="H49" s="150">
        <v>0</v>
      </c>
      <c r="I49" s="151">
        <v>0</v>
      </c>
      <c r="J49" s="150">
        <v>0</v>
      </c>
      <c r="K49" s="151">
        <v>0</v>
      </c>
      <c r="L49" s="150">
        <v>241564.27899999998</v>
      </c>
      <c r="M49" s="151">
        <v>8.0032179910327225E-2</v>
      </c>
      <c r="N49" s="150">
        <v>0</v>
      </c>
      <c r="O49" s="151">
        <v>0</v>
      </c>
      <c r="P49" s="150">
        <v>0</v>
      </c>
      <c r="Q49" s="151">
        <v>0</v>
      </c>
      <c r="R49" s="150">
        <v>0</v>
      </c>
      <c r="S49" s="151">
        <v>0</v>
      </c>
      <c r="T49" s="150">
        <v>0</v>
      </c>
      <c r="U49" s="151">
        <v>0</v>
      </c>
      <c r="V49" s="150">
        <v>0</v>
      </c>
      <c r="W49" s="151">
        <v>0</v>
      </c>
      <c r="X49" s="150">
        <v>0</v>
      </c>
      <c r="Y49" s="151">
        <v>0</v>
      </c>
      <c r="Z49" s="150">
        <v>241564.27899999998</v>
      </c>
      <c r="AA49" s="151">
        <v>2.2497847704637977E-3</v>
      </c>
    </row>
    <row r="50" spans="1:27" x14ac:dyDescent="0.3">
      <c r="A50" s="18" t="s">
        <v>1194</v>
      </c>
      <c r="B50" s="150">
        <v>0</v>
      </c>
      <c r="C50" s="151">
        <v>0</v>
      </c>
      <c r="D50" s="150">
        <v>0</v>
      </c>
      <c r="E50" s="151">
        <v>0</v>
      </c>
      <c r="F50" s="150">
        <v>0</v>
      </c>
      <c r="G50" s="151">
        <v>0</v>
      </c>
      <c r="H50" s="150">
        <v>0</v>
      </c>
      <c r="I50" s="151">
        <v>0</v>
      </c>
      <c r="J50" s="150">
        <v>0</v>
      </c>
      <c r="K50" s="151">
        <v>0</v>
      </c>
      <c r="L50" s="150">
        <v>241564.27899999998</v>
      </c>
      <c r="M50" s="151">
        <v>8.0032179910327225E-2</v>
      </c>
      <c r="N50" s="150">
        <v>0</v>
      </c>
      <c r="O50" s="151">
        <v>0</v>
      </c>
      <c r="P50" s="150">
        <v>0</v>
      </c>
      <c r="Q50" s="151">
        <v>0</v>
      </c>
      <c r="R50" s="150">
        <v>0</v>
      </c>
      <c r="S50" s="151">
        <v>0</v>
      </c>
      <c r="T50" s="150">
        <v>0</v>
      </c>
      <c r="U50" s="151">
        <v>0</v>
      </c>
      <c r="V50" s="150">
        <v>0</v>
      </c>
      <c r="W50" s="151">
        <v>0</v>
      </c>
      <c r="X50" s="150">
        <v>0</v>
      </c>
      <c r="Y50" s="151">
        <v>0</v>
      </c>
      <c r="Z50" s="150">
        <v>241564.27899999998</v>
      </c>
      <c r="AA50" s="151">
        <v>2.2497847704637977E-3</v>
      </c>
    </row>
    <row r="51" spans="1:27" x14ac:dyDescent="0.3">
      <c r="A51" s="83" t="s">
        <v>466</v>
      </c>
      <c r="B51" s="86">
        <v>649167.31661057344</v>
      </c>
      <c r="C51" s="156">
        <v>0.47732641885193572</v>
      </c>
      <c r="D51" s="86">
        <v>2075044.9058330529</v>
      </c>
      <c r="E51" s="156">
        <v>0.19821527386492455</v>
      </c>
      <c r="F51" s="86">
        <v>817634.17127257492</v>
      </c>
      <c r="G51" s="156">
        <v>0.22871342246192089</v>
      </c>
      <c r="H51" s="86">
        <v>12520084.511811569</v>
      </c>
      <c r="I51" s="156">
        <v>1.7656849318658216</v>
      </c>
      <c r="J51" s="86">
        <v>24139751.17470092</v>
      </c>
      <c r="K51" s="156">
        <v>0.9548657919586917</v>
      </c>
      <c r="L51" s="86">
        <v>5042384.6713352213</v>
      </c>
      <c r="M51" s="156">
        <v>1.6705824174996369</v>
      </c>
      <c r="N51" s="86">
        <v>4599726.7426633406</v>
      </c>
      <c r="O51" s="156">
        <v>1.0393347836208304</v>
      </c>
      <c r="P51" s="86">
        <v>8811228.3370402567</v>
      </c>
      <c r="Q51" s="156">
        <v>0.69406634374548126</v>
      </c>
      <c r="R51" s="86">
        <v>1686444.719314106</v>
      </c>
      <c r="S51" s="156">
        <v>0.53492122793049979</v>
      </c>
      <c r="T51" s="86">
        <v>7915100.0826562364</v>
      </c>
      <c r="U51" s="156">
        <v>1.2672648724400155</v>
      </c>
      <c r="V51" s="86">
        <v>15215049.91247052</v>
      </c>
      <c r="W51" s="156">
        <v>0.72607383678633952</v>
      </c>
      <c r="X51" s="86">
        <v>2006242.0022207657</v>
      </c>
      <c r="Y51" s="156">
        <v>0.73491554845825602</v>
      </c>
      <c r="Z51" s="86">
        <v>85477858.547929138</v>
      </c>
      <c r="AA51" s="156">
        <v>0.7960894929046598</v>
      </c>
    </row>
    <row r="52" spans="1:27" x14ac:dyDescent="0.3">
      <c r="A52" t="s">
        <v>1197</v>
      </c>
    </row>
  </sheetData>
  <mergeCells count="3">
    <mergeCell ref="A2:AA2"/>
    <mergeCell ref="A4:AA4"/>
    <mergeCell ref="A5:AA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 Maite Pongo Quisocala</dc:creator>
  <cp:lastModifiedBy>Eder Alfonso Redondo Santos</cp:lastModifiedBy>
  <dcterms:created xsi:type="dcterms:W3CDTF">2025-07-21T16:37:43Z</dcterms:created>
  <dcterms:modified xsi:type="dcterms:W3CDTF">2025-07-30T17:00:46Z</dcterms:modified>
</cp:coreProperties>
</file>